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2025\Formatos\"/>
    </mc:Choice>
  </mc:AlternateContent>
  <xr:revisionPtr revIDLastSave="0" documentId="8_{F5336D2C-B2F2-4EB7-8D8E-1DDDE16F0E5E}" xr6:coauthVersionLast="47" xr6:coauthVersionMax="47" xr10:uidLastSave="{00000000-0000-0000-0000-000000000000}"/>
  <workbookProtection workbookAlgorithmName="SHA-512" workbookHashValue="xbVU80oc30OkjT5aWcmSgXfE2YVg+FJls8hk56ft1/j/WffJ3Z9Yz7Tgki2oSGhA9mYQ4njC/hmpYCqPksI/2Q==" workbookSaltValue="YD0P0s2zG4KOEQvFRCLNrQ==" workbookSpinCount="100000" lockStructure="1"/>
  <bookViews>
    <workbookView xWindow="-120" yWindow="-120" windowWidth="29040" windowHeight="15720" tabRatio="592" firstSheet="1" activeTab="1" xr2:uid="{00000000-000D-0000-FFFF-FFFF00000000}"/>
  </bookViews>
  <sheets>
    <sheet name="Fechas" sheetId="6" state="hidden" r:id="rId1"/>
    <sheet name="5% Incendio" sheetId="3" r:id="rId2"/>
    <sheet name="2% Primas" sheetId="7" r:id="rId3"/>
    <sheet name="5% Consumo" sheetId="5" r:id="rId4"/>
    <sheet name="1% ATTT" sheetId="4" r:id="rId5"/>
  </sheets>
  <definedNames>
    <definedName name="_xlnm.Print_Area" localSheetId="4">'1% ATTT'!$A$1:$G$34</definedName>
    <definedName name="_xlnm.Print_Area" localSheetId="2">'2% Primas'!$A$1:$G$33</definedName>
    <definedName name="_xlnm.Print_Area" localSheetId="3">'5% Consumo'!$A$1:$G$34</definedName>
    <definedName name="_xlnm.Print_Area" localSheetId="1">'5% Incendio'!$A$1:$G$33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8" i="4" l="1"/>
  <c r="F10" i="4" s="1"/>
  <c r="E10" i="4"/>
  <c r="H9" i="3" l="1"/>
  <c r="E11" i="7"/>
  <c r="H11" i="7" s="1"/>
  <c r="E10" i="7"/>
  <c r="H9" i="7"/>
  <c r="H8" i="7"/>
  <c r="E16" i="7" l="1"/>
  <c r="E11" i="5"/>
  <c r="D20" i="4"/>
  <c r="D19" i="4"/>
  <c r="D17" i="4"/>
  <c r="D17" i="7" l="1"/>
  <c r="D18" i="7" s="1"/>
  <c r="E11" i="3"/>
  <c r="D19" i="7" l="1"/>
  <c r="D20" i="7" s="1"/>
  <c r="H9" i="5"/>
  <c r="H8" i="5"/>
  <c r="E10" i="3"/>
  <c r="H8" i="3"/>
  <c r="E11" i="4" l="1"/>
  <c r="F10" i="5"/>
  <c r="E10" i="5"/>
  <c r="H11" i="5" l="1"/>
  <c r="E16" i="5" s="1"/>
  <c r="H11" i="3"/>
  <c r="E16" i="3" s="1"/>
  <c r="F10" i="3"/>
  <c r="D17" i="5" l="1"/>
  <c r="D17" i="3"/>
  <c r="D19" i="3" s="1"/>
  <c r="D18" i="5"/>
  <c r="D21" i="4"/>
  <c r="D18" i="3" l="1"/>
  <c r="D20" i="5"/>
  <c r="D19" i="5"/>
  <c r="D21" i="5" l="1"/>
  <c r="D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Digite el nombre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Digite el Tomo/Rollo/Documento</t>
        </r>
      </text>
    </comment>
    <comment ref="C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Digite Folio/Imagen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Digite el RUC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Digite el Asiento/Ficha</t>
        </r>
      </text>
    </comment>
    <comment ref="C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Digite el Dígito Verificador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Digite el monto de Prima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nombre y cédula del firmante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cargo del firmante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Digite el nombre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Digite el Tomo/Rollo/Documento</t>
        </r>
      </text>
    </comment>
    <comment ref="C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Digite Folio/Imagen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Digite el RUC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Digite el Asiento/Ficha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Digite el Dígito Verificador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Digite el monto de Prima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nombre y cédula del firmante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cargo del firmante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A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Digite el nombre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Digite el Tomo/Rollo/Documento</t>
        </r>
      </text>
    </comment>
    <comment ref="C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Digite Folio/Imagen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Digite el RUC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Digite el Asiento/Ficha</t>
        </r>
      </text>
    </comment>
    <comment ref="C1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Digite el Dígito Verificador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Digite el monto de Prima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Digite nombre y cédula del firmante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Digite cargo del firmante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Vásquez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Digite el nombre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Digite el Tomo/Rollo/Documento</t>
        </r>
      </text>
    </comment>
    <comment ref="C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Digite Folio/Imagen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Digite el RUC de la Compañía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Digite el Asiento/Ficha</t>
        </r>
      </text>
    </comment>
    <comment ref="C1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Digite el Dígito Verificador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Digite el monto de Prima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Digite el monto de Prima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Digite nombre y cédula del firmante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Digite cargo del firmante</t>
        </r>
      </text>
    </comment>
  </commentList>
</comments>
</file>

<file path=xl/sharedStrings.xml><?xml version="1.0" encoding="utf-8"?>
<sst xmlns="http://schemas.openxmlformats.org/spreadsheetml/2006/main" count="166" uniqueCount="51">
  <si>
    <t>Año</t>
  </si>
  <si>
    <t>Mes</t>
  </si>
  <si>
    <t>Asiento/Ficha</t>
  </si>
  <si>
    <t>Folio/ Imagen</t>
  </si>
  <si>
    <t>D.V.</t>
  </si>
  <si>
    <t>Día</t>
  </si>
  <si>
    <t>DECLARACIÓN - LIQUIDACIÓN JURADA SOBRE PRIMAS COBRADAS</t>
  </si>
  <si>
    <t>Tomo/Rollo/Documento</t>
  </si>
  <si>
    <t>Compañía de Seguros</t>
  </si>
  <si>
    <t>RUC</t>
  </si>
  <si>
    <t>PRIMAS COBRADAS</t>
  </si>
  <si>
    <t>MONTO</t>
  </si>
  <si>
    <t>IMPUESTO</t>
  </si>
  <si>
    <t>TOTAL</t>
  </si>
  <si>
    <t>Sello Aseguradora</t>
  </si>
  <si>
    <t>PERIODO</t>
  </si>
  <si>
    <t>DE</t>
  </si>
  <si>
    <t>HASTA</t>
  </si>
  <si>
    <t>xxxxxxxxxx</t>
  </si>
  <si>
    <t>xxxxxx</t>
  </si>
  <si>
    <t>Primas cobradas por Seguros de Automóviles</t>
  </si>
  <si>
    <t>ATTT- AUTORIDAD DEL TRANSITO Y TRANSPORTE TERRESTRE</t>
  </si>
  <si>
    <t>Cuenta Banco Nacional de Panamá  010000069890</t>
  </si>
  <si>
    <t>IMPUESTO DE CONSUMO</t>
  </si>
  <si>
    <t>DIRECCION GENERAL DE INGRESOS</t>
  </si>
  <si>
    <t>Boleta IMPUESTOS Y LICENCIAS ANUALES - Banco Nacional de Panamá</t>
  </si>
  <si>
    <t>xxxxxxxx-xxxxxxxxxxxxxx-</t>
  </si>
  <si>
    <t>XXXXXXXXXXXXXXXXXXXXXXXXXXXXXX</t>
  </si>
  <si>
    <t>Cargo</t>
  </si>
  <si>
    <t>Firma</t>
  </si>
  <si>
    <t>Nombre en imprenta y Cédula</t>
  </si>
  <si>
    <t>XXXXXXXXXXXXXXXXXXXXXXXX   X-XXXX-XXXXX</t>
  </si>
  <si>
    <t>XXXXXXXXXXXXXXXXXXXXXXXXXXXXXXXXXXXX</t>
  </si>
  <si>
    <t>Recargo</t>
  </si>
  <si>
    <t>Interés</t>
  </si>
  <si>
    <t>Ley 12 de 3 de abril de 2012, Articulo 65</t>
  </si>
  <si>
    <t>Ley 12 de3 de Abril de 2012, Artículo 64 y 65</t>
  </si>
  <si>
    <r>
      <t xml:space="preserve">Primas brutas de Seguro en Pólizas </t>
    </r>
    <r>
      <rPr>
        <sz val="9"/>
        <color theme="1"/>
        <rFont val="Calibri"/>
        <family val="2"/>
        <scheme val="minor"/>
      </rPr>
      <t>(excluye Incendio, vida con valores de rescate y seguros agropecuarios)</t>
    </r>
  </si>
  <si>
    <t>Ley 12 de 3 de abril de 2012, Artículo 223</t>
  </si>
  <si>
    <t>Dia</t>
  </si>
  <si>
    <t>Fecha de Pago</t>
  </si>
  <si>
    <t>Ley 12 de3 de Abril de 2012, Artículos 66</t>
  </si>
  <si>
    <t>FORM-0001</t>
  </si>
  <si>
    <t>FORM-0002</t>
  </si>
  <si>
    <t>FORM-0003</t>
  </si>
  <si>
    <t>Primas Netas de Cancelaciones Incendio</t>
  </si>
  <si>
    <t>Ley 65 de 9 de diciembre de 2016, Artículo 1</t>
  </si>
  <si>
    <t>Primas Netas de Cancelaciones - Pólizas Locales</t>
  </si>
  <si>
    <t>FORM-0004</t>
  </si>
  <si>
    <t>88-37-47-91080</t>
  </si>
  <si>
    <t>General de Seguros,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</si>
</sst>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B/.&quot;\ #,##0.00"/>
    <numFmt numFmtId="166" formatCode="[$-4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centerContinuous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6" fillId="3" borderId="11" xfId="0" applyFont="1" applyFill="1" applyBorder="1" applyAlignment="1">
      <alignment horizontal="centerContinuous" vertical="center"/>
    </xf>
    <xf numFmtId="0" fontId="0" fillId="3" borderId="0" xfId="0" applyFill="1"/>
    <xf numFmtId="0" fontId="6" fillId="3" borderId="10" xfId="0" applyFont="1" applyFill="1" applyBorder="1" applyAlignment="1">
      <alignment horizontal="centerContinuous" vertical="center"/>
    </xf>
    <xf numFmtId="0" fontId="0" fillId="2" borderId="12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1" applyFont="1" applyBorder="1" applyProtection="1">
      <protection locked="0"/>
    </xf>
    <xf numFmtId="9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Protection="1"/>
    <xf numFmtId="165" fontId="0" fillId="3" borderId="1" xfId="1" applyNumberFormat="1" applyFont="1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2" xfId="0" applyBorder="1"/>
    <xf numFmtId="0" fontId="3" fillId="0" borderId="5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3" xfId="0" applyBorder="1"/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6" fillId="3" borderId="17" xfId="0" applyFont="1" applyFill="1" applyBorder="1" applyAlignment="1">
      <alignment horizontal="centerContinuous" vertical="center"/>
    </xf>
    <xf numFmtId="0" fontId="0" fillId="0" borderId="9" xfId="0" applyBorder="1"/>
    <xf numFmtId="0" fontId="6" fillId="3" borderId="18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>
      <alignment horizontal="left" vertical="center" indent="1"/>
    </xf>
    <xf numFmtId="0" fontId="1" fillId="3" borderId="19" xfId="0" applyFont="1" applyFill="1" applyBorder="1" applyAlignment="1">
      <alignment horizontal="left" vertical="center" indent="1"/>
    </xf>
    <xf numFmtId="0" fontId="9" fillId="2" borderId="20" xfId="0" applyFont="1" applyFill="1" applyBorder="1" applyAlignment="1">
      <alignment horizontal="center"/>
    </xf>
    <xf numFmtId="0" fontId="0" fillId="2" borderId="21" xfId="0" applyFill="1" applyBorder="1"/>
    <xf numFmtId="0" fontId="0" fillId="0" borderId="15" xfId="0" applyBorder="1"/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Border="1"/>
    <xf numFmtId="0" fontId="0" fillId="0" borderId="22" xfId="0" applyBorder="1"/>
    <xf numFmtId="0" fontId="1" fillId="4" borderId="20" xfId="0" applyFont="1" applyFill="1" applyBorder="1" applyAlignment="1">
      <alignment horizontal="center"/>
    </xf>
    <xf numFmtId="0" fontId="0" fillId="4" borderId="12" xfId="0" applyFill="1" applyBorder="1" applyAlignment="1">
      <alignment horizontal="left" indent="1"/>
    </xf>
    <xf numFmtId="0" fontId="0" fillId="4" borderId="12" xfId="0" applyFill="1" applyBorder="1"/>
    <xf numFmtId="0" fontId="0" fillId="4" borderId="21" xfId="0" applyFill="1" applyBorder="1"/>
    <xf numFmtId="0" fontId="9" fillId="5" borderId="20" xfId="0" applyFont="1" applyFill="1" applyBorder="1" applyAlignment="1">
      <alignment horizontal="center"/>
    </xf>
    <xf numFmtId="0" fontId="0" fillId="5" borderId="12" xfId="0" applyFill="1" applyBorder="1"/>
    <xf numFmtId="0" fontId="0" fillId="5" borderId="21" xfId="0" applyFill="1" applyBorder="1"/>
    <xf numFmtId="0" fontId="0" fillId="5" borderId="12" xfId="0" applyFill="1" applyBorder="1" applyAlignment="1">
      <alignment horizontal="left" indent="1"/>
    </xf>
    <xf numFmtId="0" fontId="12" fillId="2" borderId="12" xfId="0" applyFont="1" applyFill="1" applyBorder="1" applyAlignment="1">
      <alignment horizontal="left" inden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left" indent="1"/>
      <protection locked="0"/>
    </xf>
    <xf numFmtId="0" fontId="0" fillId="6" borderId="0" xfId="0" applyFill="1"/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2" borderId="6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8" fillId="2" borderId="15" xfId="0" applyFont="1" applyFill="1" applyBorder="1" applyAlignment="1">
      <alignment horizontal="centerContinuous" vertical="center"/>
    </xf>
    <xf numFmtId="0" fontId="8" fillId="2" borderId="24" xfId="0" applyFont="1" applyFill="1" applyBorder="1" applyAlignment="1">
      <alignment horizontal="centerContinuous" vertical="center"/>
    </xf>
    <xf numFmtId="0" fontId="8" fillId="2" borderId="25" xfId="0" applyFont="1" applyFill="1" applyBorder="1" applyAlignment="1">
      <alignment horizontal="centerContinuous" vertical="center"/>
    </xf>
    <xf numFmtId="0" fontId="1" fillId="2" borderId="2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4" xfId="0" applyFont="1" applyBorder="1" applyAlignment="1">
      <alignment horizontal="left" indent="5"/>
    </xf>
    <xf numFmtId="0" fontId="15" fillId="0" borderId="4" xfId="0" applyFont="1" applyBorder="1" applyAlignment="1">
      <alignment horizontal="left" indent="5"/>
    </xf>
    <xf numFmtId="0" fontId="16" fillId="3" borderId="13" xfId="0" applyFont="1" applyFill="1" applyBorder="1" applyAlignment="1">
      <alignment horizontal="centerContinuous" vertical="center"/>
    </xf>
    <xf numFmtId="0" fontId="17" fillId="3" borderId="9" xfId="0" applyFont="1" applyFill="1" applyBorder="1" applyAlignment="1">
      <alignment horizontal="centerContinuous" vertical="center"/>
    </xf>
    <xf numFmtId="14" fontId="0" fillId="6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3" borderId="35" xfId="0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16" fillId="6" borderId="0" xfId="0" applyFont="1" applyFill="1" applyAlignment="1">
      <alignment horizontal="left" vertical="center" indent="1"/>
    </xf>
    <xf numFmtId="0" fontId="0" fillId="0" borderId="1" xfId="0" applyBorder="1" applyAlignment="1">
      <alignment horizontal="right" indent="1"/>
    </xf>
    <xf numFmtId="164" fontId="0" fillId="0" borderId="1" xfId="1" applyFont="1" applyBorder="1" applyProtection="1"/>
    <xf numFmtId="0" fontId="5" fillId="3" borderId="0" xfId="0" applyFont="1" applyFill="1" applyAlignment="1">
      <alignment horizontal="center" vertical="center"/>
    </xf>
    <xf numFmtId="164" fontId="0" fillId="0" borderId="7" xfId="1" applyFont="1" applyBorder="1" applyAlignment="1" applyProtection="1">
      <alignment horizontal="center" vertical="center"/>
      <protection locked="0"/>
    </xf>
    <xf numFmtId="166" fontId="0" fillId="3" borderId="34" xfId="0" applyNumberFormat="1" applyFill="1" applyBorder="1" applyAlignment="1">
      <alignment horizontal="centerContinuous" vertical="center"/>
    </xf>
    <xf numFmtId="4" fontId="0" fillId="0" borderId="1" xfId="1" applyNumberFormat="1" applyFont="1" applyBorder="1" applyAlignment="1" applyProtection="1">
      <alignment horizontal="right" vertical="center"/>
    </xf>
    <xf numFmtId="9" fontId="0" fillId="0" borderId="1" xfId="2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indent="1"/>
      <protection locked="0"/>
    </xf>
    <xf numFmtId="14" fontId="1" fillId="6" borderId="0" xfId="0" applyNumberFormat="1" applyFont="1" applyFill="1" applyAlignment="1">
      <alignment horizontal="center" vertical="center"/>
    </xf>
    <xf numFmtId="164" fontId="0" fillId="6" borderId="0" xfId="1" applyFont="1" applyFill="1"/>
    <xf numFmtId="164" fontId="0" fillId="6" borderId="0" xfId="0" applyNumberFormat="1" applyFill="1"/>
    <xf numFmtId="0" fontId="0" fillId="0" borderId="29" xfId="0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0" fillId="7" borderId="12" xfId="0" applyFill="1" applyBorder="1" applyAlignment="1">
      <alignment horizontal="left" indent="1"/>
    </xf>
    <xf numFmtId="0" fontId="0" fillId="7" borderId="12" xfId="0" applyFill="1" applyBorder="1"/>
    <xf numFmtId="0" fontId="0" fillId="7" borderId="21" xfId="0" applyFill="1" applyBorder="1"/>
    <xf numFmtId="0" fontId="1" fillId="7" borderId="23" xfId="0" applyFont="1" applyFill="1" applyBorder="1" applyAlignment="1">
      <alignment horizontal="centerContinuous" vertical="center"/>
    </xf>
    <xf numFmtId="0" fontId="8" fillId="7" borderId="24" xfId="0" applyFont="1" applyFill="1" applyBorder="1" applyAlignment="1">
      <alignment horizontal="centerContinuous" vertical="center"/>
    </xf>
    <xf numFmtId="0" fontId="8" fillId="7" borderId="25" xfId="0" applyFont="1" applyFill="1" applyBorder="1" applyAlignment="1">
      <alignment horizontal="centerContinuous" vertical="center"/>
    </xf>
    <xf numFmtId="0" fontId="1" fillId="7" borderId="4" xfId="0" applyFont="1" applyFill="1" applyBorder="1" applyAlignment="1">
      <alignment horizontal="centerContinuous" vertical="center"/>
    </xf>
    <xf numFmtId="0" fontId="8" fillId="7" borderId="6" xfId="0" applyFont="1" applyFill="1" applyBorder="1" applyAlignment="1">
      <alignment horizontal="centerContinuous" vertical="center"/>
    </xf>
    <xf numFmtId="0" fontId="8" fillId="7" borderId="0" xfId="0" applyFont="1" applyFill="1" applyAlignment="1">
      <alignment horizontal="centerContinuous" vertical="center"/>
    </xf>
    <xf numFmtId="0" fontId="8" fillId="7" borderId="15" xfId="0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64" fontId="0" fillId="0" borderId="19" xfId="1" applyFont="1" applyBorder="1" applyAlignment="1" applyProtection="1">
      <alignment vertical="center"/>
      <protection locked="0"/>
    </xf>
    <xf numFmtId="164" fontId="0" fillId="0" borderId="7" xfId="1" applyFont="1" applyBorder="1" applyAlignment="1" applyProtection="1">
      <alignment vertical="center"/>
      <protection locked="0"/>
    </xf>
    <xf numFmtId="9" fontId="0" fillId="0" borderId="19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4" fontId="0" fillId="0" borderId="19" xfId="1" applyNumberFormat="1" applyFont="1" applyBorder="1" applyAlignment="1" applyProtection="1">
      <alignment horizontal="right" vertical="center"/>
    </xf>
    <xf numFmtId="4" fontId="0" fillId="0" borderId="7" xfId="1" applyNumberFormat="1" applyFont="1" applyBorder="1" applyAlignment="1" applyProtection="1">
      <alignment horizontal="right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horizontal="right" vertical="center" indent="1"/>
      <protection locked="0"/>
    </xf>
    <xf numFmtId="164" fontId="0" fillId="0" borderId="19" xfId="1" applyFont="1" applyBorder="1" applyAlignment="1" applyProtection="1">
      <alignment horizontal="center" vertical="center"/>
      <protection locked="0"/>
    </xf>
    <xf numFmtId="164" fontId="0" fillId="0" borderId="7" xfId="1" applyFont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1295401</xdr:colOff>
      <xdr:row>4</xdr:row>
      <xdr:rowOff>308513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95400" cy="1194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4</xdr:row>
      <xdr:rowOff>308513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5400" cy="1194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4</xdr:row>
      <xdr:rowOff>308513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5400" cy="11943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4</xdr:row>
      <xdr:rowOff>308513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5400" cy="1194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5"/>
  <sheetViews>
    <sheetView showGridLines="0" workbookViewId="0">
      <selection activeCell="B14" sqref="B14"/>
    </sheetView>
  </sheetViews>
  <sheetFormatPr baseColWidth="10" defaultRowHeight="15" x14ac:dyDescent="0.25"/>
  <cols>
    <col min="2" max="2" width="10.85546875" customWidth="1"/>
    <col min="3" max="3" width="8" customWidth="1"/>
    <col min="4" max="4" width="11.42578125" style="1"/>
  </cols>
  <sheetData>
    <row r="1" spans="2:5" ht="15.75" thickBot="1" x14ac:dyDescent="0.3"/>
    <row r="2" spans="2:5" x14ac:dyDescent="0.25">
      <c r="B2" s="79" t="s">
        <v>0</v>
      </c>
      <c r="C2" s="80" t="s">
        <v>1</v>
      </c>
      <c r="D2" s="81" t="s">
        <v>39</v>
      </c>
      <c r="E2" s="78"/>
    </row>
    <row r="3" spans="2:5" x14ac:dyDescent="0.25">
      <c r="B3" s="82">
        <v>2017</v>
      </c>
      <c r="C3" s="83">
        <v>1</v>
      </c>
      <c r="D3" s="84">
        <v>28</v>
      </c>
    </row>
    <row r="4" spans="2:5" x14ac:dyDescent="0.25">
      <c r="B4" s="82">
        <v>2018</v>
      </c>
      <c r="C4" s="83">
        <v>2</v>
      </c>
      <c r="D4" s="84">
        <v>29</v>
      </c>
    </row>
    <row r="5" spans="2:5" x14ac:dyDescent="0.25">
      <c r="B5" s="82">
        <v>2019</v>
      </c>
      <c r="C5" s="83">
        <v>3</v>
      </c>
      <c r="D5" s="84">
        <v>30</v>
      </c>
    </row>
    <row r="6" spans="2:5" x14ac:dyDescent="0.25">
      <c r="B6" s="102">
        <v>2020</v>
      </c>
      <c r="C6" s="83">
        <v>4</v>
      </c>
      <c r="D6" s="84">
        <v>31</v>
      </c>
    </row>
    <row r="7" spans="2:5" x14ac:dyDescent="0.25">
      <c r="B7" s="102">
        <v>2021</v>
      </c>
      <c r="C7" s="83">
        <v>5</v>
      </c>
      <c r="D7" s="84"/>
    </row>
    <row r="8" spans="2:5" x14ac:dyDescent="0.25">
      <c r="B8" s="102">
        <v>2022</v>
      </c>
      <c r="C8" s="83">
        <v>6</v>
      </c>
      <c r="D8" s="84"/>
    </row>
    <row r="9" spans="2:5" x14ac:dyDescent="0.25">
      <c r="B9" s="102">
        <v>2023</v>
      </c>
      <c r="C9" s="83">
        <v>7</v>
      </c>
      <c r="D9" s="84"/>
    </row>
    <row r="10" spans="2:5" x14ac:dyDescent="0.25">
      <c r="B10" s="102">
        <v>2024</v>
      </c>
      <c r="C10" s="83">
        <v>8</v>
      </c>
      <c r="D10" s="84"/>
    </row>
    <row r="11" spans="2:5" x14ac:dyDescent="0.25">
      <c r="B11" s="102">
        <v>2025</v>
      </c>
      <c r="C11" s="83">
        <v>9</v>
      </c>
      <c r="D11" s="84"/>
    </row>
    <row r="12" spans="2:5" x14ac:dyDescent="0.25">
      <c r="B12" s="102">
        <v>2026</v>
      </c>
      <c r="C12" s="83">
        <v>10</v>
      </c>
      <c r="D12" s="84"/>
    </row>
    <row r="13" spans="2:5" x14ac:dyDescent="0.25">
      <c r="B13" s="102">
        <v>2027</v>
      </c>
      <c r="C13" s="83">
        <v>11</v>
      </c>
      <c r="D13" s="84"/>
    </row>
    <row r="14" spans="2:5" x14ac:dyDescent="0.25">
      <c r="B14" s="102">
        <v>2028</v>
      </c>
      <c r="C14" s="83">
        <v>12</v>
      </c>
      <c r="D14" s="84"/>
    </row>
    <row r="15" spans="2:5" ht="15.75" thickBot="1" x14ac:dyDescent="0.3">
      <c r="B15" s="85"/>
      <c r="C15" s="86"/>
      <c r="D15" s="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E33"/>
  <sheetViews>
    <sheetView showGridLines="0" tabSelected="1" workbookViewId="0">
      <selection activeCell="E8" sqref="E8"/>
    </sheetView>
  </sheetViews>
  <sheetFormatPr baseColWidth="10" defaultRowHeight="15" x14ac:dyDescent="0.25"/>
  <cols>
    <col min="1" max="1" width="57" style="59" bestFit="1" customWidth="1"/>
    <col min="2" max="2" width="20.28515625" style="59" bestFit="1" customWidth="1"/>
    <col min="3" max="3" width="15.28515625" style="59" customWidth="1"/>
    <col min="4" max="4" width="16.85546875" style="59" customWidth="1"/>
    <col min="5" max="7" width="6.28515625" style="59" customWidth="1"/>
    <col min="8" max="9" width="11.85546875" style="59" bestFit="1" customWidth="1"/>
    <col min="10" max="16384" width="11.42578125" style="59"/>
  </cols>
  <sheetData>
    <row r="1" spans="1:4425" customFormat="1" ht="18.75" x14ac:dyDescent="0.25">
      <c r="A1" s="26"/>
      <c r="B1" s="27"/>
      <c r="C1" s="27"/>
      <c r="D1" s="27"/>
      <c r="E1" s="27"/>
      <c r="F1" s="27"/>
      <c r="G1" s="28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</row>
    <row r="2" spans="1:4425" customFormat="1" ht="21" x14ac:dyDescent="0.25">
      <c r="A2" s="29" t="s">
        <v>6</v>
      </c>
      <c r="B2" s="5"/>
      <c r="C2" s="5"/>
      <c r="D2" s="5"/>
      <c r="E2" s="5"/>
      <c r="F2" s="5"/>
      <c r="G2" s="30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</row>
    <row r="3" spans="1:4425" customFormat="1" ht="15" customHeight="1" x14ac:dyDescent="0.25">
      <c r="A3" s="31"/>
      <c r="F3" s="3"/>
      <c r="G3" s="32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59"/>
      <c r="MP3" s="59"/>
      <c r="MQ3" s="59"/>
      <c r="MR3" s="59"/>
      <c r="MS3" s="59"/>
      <c r="MT3" s="59"/>
      <c r="MU3" s="59"/>
      <c r="MV3" s="59"/>
      <c r="MW3" s="59"/>
      <c r="MX3" s="59"/>
      <c r="MY3" s="59"/>
      <c r="MZ3" s="59"/>
      <c r="NA3" s="59"/>
      <c r="NB3" s="59"/>
      <c r="NC3" s="59"/>
      <c r="ND3" s="59"/>
      <c r="NE3" s="59"/>
      <c r="NF3" s="59"/>
      <c r="NG3" s="59"/>
      <c r="NH3" s="59"/>
      <c r="NI3" s="59"/>
      <c r="NJ3" s="59"/>
      <c r="NK3" s="59"/>
      <c r="NL3" s="59"/>
      <c r="NM3" s="59"/>
      <c r="NN3" s="59"/>
      <c r="NO3" s="59"/>
      <c r="NP3" s="59"/>
      <c r="NQ3" s="59"/>
      <c r="NR3" s="59"/>
      <c r="NS3" s="59"/>
      <c r="NT3" s="59"/>
      <c r="NU3" s="59"/>
      <c r="NV3" s="59"/>
      <c r="NW3" s="59"/>
      <c r="NX3" s="59"/>
      <c r="NY3" s="59"/>
      <c r="NZ3" s="59"/>
      <c r="OA3" s="59"/>
      <c r="OB3" s="59"/>
      <c r="OC3" s="59"/>
      <c r="OD3" s="59"/>
      <c r="OE3" s="59"/>
      <c r="OF3" s="59"/>
      <c r="OG3" s="59"/>
      <c r="OH3" s="59"/>
      <c r="OI3" s="59"/>
      <c r="OJ3" s="59"/>
      <c r="OK3" s="59"/>
      <c r="OL3" s="59"/>
      <c r="OM3" s="59"/>
      <c r="ON3" s="59"/>
      <c r="OO3" s="59"/>
      <c r="OP3" s="59"/>
      <c r="OQ3" s="59"/>
      <c r="OR3" s="59"/>
      <c r="OS3" s="59"/>
      <c r="OT3" s="59"/>
      <c r="OU3" s="59"/>
      <c r="OV3" s="59"/>
      <c r="OW3" s="59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/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9"/>
      <c r="QF3" s="59"/>
      <c r="QG3" s="59"/>
      <c r="QH3" s="59"/>
      <c r="QI3" s="59"/>
      <c r="QJ3" s="59"/>
      <c r="QK3" s="59"/>
      <c r="QL3" s="59"/>
      <c r="QM3" s="59"/>
      <c r="QN3" s="59"/>
      <c r="QO3" s="59"/>
      <c r="QP3" s="59"/>
      <c r="QQ3" s="59"/>
      <c r="QR3" s="59"/>
      <c r="QS3" s="59"/>
      <c r="QT3" s="59"/>
      <c r="QU3" s="59"/>
      <c r="QV3" s="59"/>
      <c r="QW3" s="59"/>
      <c r="QX3" s="59"/>
      <c r="QY3" s="59"/>
      <c r="QZ3" s="59"/>
      <c r="RA3" s="59"/>
      <c r="RB3" s="59"/>
      <c r="RC3" s="59"/>
      <c r="RD3" s="59"/>
      <c r="RE3" s="59"/>
      <c r="RF3" s="59"/>
      <c r="RG3" s="59"/>
      <c r="RH3" s="59"/>
      <c r="RI3" s="59"/>
      <c r="RJ3" s="59"/>
      <c r="RK3" s="59"/>
      <c r="RL3" s="59"/>
      <c r="RM3" s="59"/>
      <c r="RN3" s="59"/>
      <c r="RO3" s="59"/>
      <c r="RP3" s="59"/>
      <c r="RQ3" s="59"/>
      <c r="RR3" s="59"/>
      <c r="RS3" s="59"/>
      <c r="RT3" s="59"/>
      <c r="RU3" s="59"/>
      <c r="RV3" s="59"/>
      <c r="RW3" s="59"/>
      <c r="RX3" s="59"/>
      <c r="RY3" s="59"/>
      <c r="RZ3" s="59"/>
      <c r="SA3" s="59"/>
      <c r="SB3" s="59"/>
      <c r="SC3" s="59"/>
      <c r="SD3" s="59"/>
      <c r="SE3" s="59"/>
      <c r="SF3" s="59"/>
      <c r="SG3" s="59"/>
      <c r="SH3" s="59"/>
      <c r="SI3" s="59"/>
      <c r="SJ3" s="59"/>
      <c r="SK3" s="59"/>
      <c r="SL3" s="59"/>
      <c r="SM3" s="59"/>
      <c r="SN3" s="59"/>
      <c r="SO3" s="59"/>
      <c r="SP3" s="59"/>
      <c r="SQ3" s="59"/>
      <c r="SR3" s="59"/>
      <c r="SS3" s="59"/>
      <c r="ST3" s="59"/>
      <c r="SU3" s="59"/>
      <c r="SV3" s="59"/>
      <c r="SW3" s="59"/>
      <c r="SX3" s="59"/>
      <c r="SY3" s="59"/>
      <c r="SZ3" s="59"/>
      <c r="TA3" s="59"/>
      <c r="TB3" s="59"/>
      <c r="TC3" s="59"/>
      <c r="TD3" s="59"/>
      <c r="TE3" s="59"/>
      <c r="TF3" s="59"/>
      <c r="TG3" s="59"/>
      <c r="TH3" s="59"/>
      <c r="TI3" s="59"/>
      <c r="TJ3" s="59"/>
      <c r="TK3" s="59"/>
      <c r="TL3" s="59"/>
      <c r="TM3" s="59"/>
      <c r="TN3" s="59"/>
      <c r="TO3" s="59"/>
      <c r="TP3" s="59"/>
      <c r="TQ3" s="59"/>
      <c r="TR3" s="59"/>
      <c r="TS3" s="59"/>
      <c r="TT3" s="59"/>
      <c r="TU3" s="59"/>
      <c r="TV3" s="59"/>
      <c r="TW3" s="59"/>
      <c r="TX3" s="59"/>
      <c r="TY3" s="59"/>
      <c r="TZ3" s="59"/>
      <c r="UA3" s="59"/>
      <c r="UB3" s="59"/>
      <c r="UC3" s="59"/>
      <c r="UD3" s="59"/>
      <c r="UE3" s="59"/>
      <c r="UF3" s="59"/>
      <c r="UG3" s="59"/>
      <c r="UH3" s="59"/>
      <c r="UI3" s="59"/>
      <c r="UJ3" s="59"/>
      <c r="UK3" s="59"/>
      <c r="UL3" s="59"/>
      <c r="UM3" s="59"/>
      <c r="UN3" s="59"/>
      <c r="UO3" s="59"/>
      <c r="UP3" s="59"/>
      <c r="UQ3" s="59"/>
      <c r="UR3" s="59"/>
      <c r="US3" s="59"/>
      <c r="UT3" s="59"/>
      <c r="UU3" s="59"/>
      <c r="UV3" s="59"/>
      <c r="UW3" s="59"/>
      <c r="UX3" s="59"/>
      <c r="UY3" s="59"/>
      <c r="UZ3" s="59"/>
      <c r="VA3" s="59"/>
      <c r="VB3" s="59"/>
      <c r="VC3" s="59"/>
      <c r="VD3" s="59"/>
      <c r="VE3" s="59"/>
      <c r="VF3" s="59"/>
      <c r="VG3" s="59"/>
      <c r="VH3" s="59"/>
      <c r="VI3" s="59"/>
      <c r="VJ3" s="59"/>
      <c r="VK3" s="59"/>
      <c r="VL3" s="59"/>
      <c r="VM3" s="59"/>
      <c r="VN3" s="59"/>
      <c r="VO3" s="59"/>
      <c r="VP3" s="59"/>
      <c r="VQ3" s="59"/>
      <c r="VR3" s="59"/>
      <c r="VS3" s="59"/>
      <c r="VT3" s="59"/>
      <c r="VU3" s="59"/>
      <c r="VV3" s="59"/>
      <c r="VW3" s="59"/>
      <c r="VX3" s="59"/>
      <c r="VY3" s="59"/>
      <c r="VZ3" s="59"/>
      <c r="WA3" s="59"/>
      <c r="WB3" s="59"/>
      <c r="WC3" s="59"/>
      <c r="WD3" s="59"/>
      <c r="WE3" s="59"/>
      <c r="WF3" s="59"/>
      <c r="WG3" s="59"/>
      <c r="WH3" s="59"/>
      <c r="WI3" s="59"/>
      <c r="WJ3" s="59"/>
      <c r="WK3" s="59"/>
      <c r="WL3" s="59"/>
      <c r="WM3" s="59"/>
      <c r="WN3" s="59"/>
      <c r="WO3" s="59"/>
      <c r="WP3" s="59"/>
      <c r="WQ3" s="59"/>
      <c r="WR3" s="59"/>
      <c r="WS3" s="59"/>
      <c r="WT3" s="59"/>
      <c r="WU3" s="59"/>
      <c r="WV3" s="59"/>
      <c r="WW3" s="59"/>
      <c r="WX3" s="59"/>
      <c r="WY3" s="59"/>
      <c r="WZ3" s="59"/>
      <c r="XA3" s="59"/>
      <c r="XB3" s="59"/>
      <c r="XC3" s="59"/>
      <c r="XD3" s="59"/>
      <c r="XE3" s="59"/>
      <c r="XF3" s="59"/>
      <c r="XG3" s="59"/>
      <c r="XH3" s="59"/>
      <c r="XI3" s="59"/>
      <c r="XJ3" s="59"/>
      <c r="XK3" s="59"/>
      <c r="XL3" s="59"/>
      <c r="XM3" s="59"/>
      <c r="XN3" s="59"/>
      <c r="XO3" s="59"/>
      <c r="XP3" s="59"/>
      <c r="XQ3" s="59"/>
      <c r="XR3" s="59"/>
      <c r="XS3" s="59"/>
      <c r="XT3" s="59"/>
      <c r="XU3" s="59"/>
      <c r="XV3" s="59"/>
      <c r="XW3" s="59"/>
      <c r="XX3" s="59"/>
      <c r="XY3" s="59"/>
      <c r="XZ3" s="59"/>
      <c r="YA3" s="59"/>
      <c r="YB3" s="59"/>
      <c r="YC3" s="59"/>
      <c r="YD3" s="59"/>
      <c r="YE3" s="59"/>
      <c r="YF3" s="59"/>
      <c r="YG3" s="59"/>
      <c r="YH3" s="59"/>
      <c r="YI3" s="59"/>
      <c r="YJ3" s="59"/>
      <c r="YK3" s="59"/>
      <c r="YL3" s="59"/>
      <c r="YM3" s="59"/>
      <c r="YN3" s="59"/>
      <c r="YO3" s="59"/>
      <c r="YP3" s="59"/>
      <c r="YQ3" s="59"/>
      <c r="YR3" s="59"/>
      <c r="YS3" s="59"/>
      <c r="YT3" s="59"/>
      <c r="YU3" s="59"/>
      <c r="YV3" s="59"/>
      <c r="YW3" s="59"/>
      <c r="YX3" s="59"/>
      <c r="YY3" s="59"/>
      <c r="YZ3" s="59"/>
      <c r="ZA3" s="59"/>
      <c r="ZB3" s="59"/>
      <c r="ZC3" s="59"/>
      <c r="ZD3" s="59"/>
      <c r="ZE3" s="59"/>
      <c r="ZF3" s="59"/>
      <c r="ZG3" s="59"/>
      <c r="ZH3" s="59"/>
      <c r="ZI3" s="59"/>
      <c r="ZJ3" s="59"/>
      <c r="ZK3" s="59"/>
      <c r="ZL3" s="59"/>
      <c r="ZM3" s="59"/>
      <c r="ZN3" s="59"/>
      <c r="ZO3" s="59"/>
      <c r="ZP3" s="59"/>
      <c r="ZQ3" s="59"/>
      <c r="ZR3" s="59"/>
      <c r="ZS3" s="59"/>
      <c r="ZT3" s="59"/>
      <c r="ZU3" s="59"/>
      <c r="ZV3" s="59"/>
      <c r="ZW3" s="59"/>
      <c r="ZX3" s="59"/>
      <c r="ZY3" s="59"/>
      <c r="ZZ3" s="59"/>
      <c r="AAA3" s="59"/>
      <c r="AAB3" s="59"/>
      <c r="AAC3" s="59"/>
      <c r="AAD3" s="59"/>
      <c r="AAE3" s="59"/>
      <c r="AAF3" s="59"/>
      <c r="AAG3" s="59"/>
      <c r="AAH3" s="59"/>
      <c r="AAI3" s="59"/>
      <c r="AAJ3" s="59"/>
      <c r="AAK3" s="59"/>
      <c r="AAL3" s="59"/>
      <c r="AAM3" s="59"/>
      <c r="AAN3" s="59"/>
      <c r="AAO3" s="59"/>
      <c r="AAP3" s="59"/>
      <c r="AAQ3" s="59"/>
      <c r="AAR3" s="59"/>
      <c r="AAS3" s="59"/>
      <c r="AAT3" s="59"/>
      <c r="AAU3" s="59"/>
      <c r="AAV3" s="59"/>
      <c r="AAW3" s="59"/>
      <c r="AAX3" s="59"/>
      <c r="AAY3" s="59"/>
      <c r="AAZ3" s="59"/>
      <c r="ABA3" s="59"/>
      <c r="ABB3" s="59"/>
      <c r="ABC3" s="59"/>
      <c r="ABD3" s="59"/>
      <c r="ABE3" s="59"/>
      <c r="ABF3" s="59"/>
      <c r="ABG3" s="59"/>
      <c r="ABH3" s="59"/>
      <c r="ABI3" s="59"/>
      <c r="ABJ3" s="59"/>
      <c r="ABK3" s="59"/>
      <c r="ABL3" s="59"/>
      <c r="ABM3" s="59"/>
      <c r="ABN3" s="59"/>
      <c r="ABO3" s="59"/>
      <c r="ABP3" s="59"/>
      <c r="ABQ3" s="59"/>
      <c r="ABR3" s="59"/>
      <c r="ABS3" s="59"/>
      <c r="ABT3" s="59"/>
      <c r="ABU3" s="59"/>
      <c r="ABV3" s="59"/>
      <c r="ABW3" s="59"/>
      <c r="ABX3" s="59"/>
      <c r="ABY3" s="59"/>
      <c r="ABZ3" s="59"/>
      <c r="ACA3" s="59"/>
      <c r="ACB3" s="59"/>
      <c r="ACC3" s="59"/>
      <c r="ACD3" s="59"/>
      <c r="ACE3" s="59"/>
      <c r="ACF3" s="59"/>
      <c r="ACG3" s="59"/>
      <c r="ACH3" s="59"/>
      <c r="ACI3" s="59"/>
      <c r="ACJ3" s="59"/>
      <c r="ACK3" s="59"/>
      <c r="ACL3" s="59"/>
      <c r="ACM3" s="59"/>
      <c r="ACN3" s="59"/>
      <c r="ACO3" s="59"/>
      <c r="ACP3" s="59"/>
      <c r="ACQ3" s="59"/>
      <c r="ACR3" s="59"/>
      <c r="ACS3" s="59"/>
      <c r="ACT3" s="59"/>
      <c r="ACU3" s="59"/>
      <c r="ACV3" s="59"/>
      <c r="ACW3" s="59"/>
      <c r="ACX3" s="59"/>
      <c r="ACY3" s="59"/>
      <c r="ACZ3" s="59"/>
      <c r="ADA3" s="59"/>
      <c r="ADB3" s="59"/>
      <c r="ADC3" s="59"/>
      <c r="ADD3" s="59"/>
      <c r="ADE3" s="59"/>
      <c r="ADF3" s="59"/>
      <c r="ADG3" s="59"/>
      <c r="ADH3" s="59"/>
      <c r="ADI3" s="59"/>
      <c r="ADJ3" s="59"/>
      <c r="ADK3" s="59"/>
      <c r="ADL3" s="59"/>
      <c r="ADM3" s="59"/>
      <c r="ADN3" s="59"/>
      <c r="ADO3" s="59"/>
      <c r="ADP3" s="59"/>
      <c r="ADQ3" s="59"/>
      <c r="ADR3" s="59"/>
      <c r="ADS3" s="59"/>
      <c r="ADT3" s="59"/>
      <c r="ADU3" s="59"/>
      <c r="ADV3" s="59"/>
      <c r="ADW3" s="59"/>
      <c r="ADX3" s="59"/>
      <c r="ADY3" s="59"/>
      <c r="ADZ3" s="59"/>
      <c r="AEA3" s="59"/>
      <c r="AEB3" s="59"/>
      <c r="AEC3" s="59"/>
      <c r="AED3" s="59"/>
      <c r="AEE3" s="59"/>
      <c r="AEF3" s="59"/>
      <c r="AEG3" s="59"/>
      <c r="AEH3" s="59"/>
      <c r="AEI3" s="59"/>
      <c r="AEJ3" s="59"/>
      <c r="AEK3" s="59"/>
      <c r="AEL3" s="59"/>
      <c r="AEM3" s="59"/>
      <c r="AEN3" s="59"/>
      <c r="AEO3" s="59"/>
      <c r="AEP3" s="59"/>
      <c r="AEQ3" s="59"/>
      <c r="AER3" s="59"/>
      <c r="AES3" s="59"/>
      <c r="AET3" s="59"/>
      <c r="AEU3" s="59"/>
      <c r="AEV3" s="59"/>
      <c r="AEW3" s="59"/>
      <c r="AEX3" s="59"/>
      <c r="AEY3" s="59"/>
      <c r="AEZ3" s="59"/>
      <c r="AFA3" s="59"/>
      <c r="AFB3" s="59"/>
      <c r="AFC3" s="59"/>
      <c r="AFD3" s="59"/>
      <c r="AFE3" s="59"/>
      <c r="AFF3" s="59"/>
      <c r="AFG3" s="59"/>
      <c r="AFH3" s="59"/>
      <c r="AFI3" s="59"/>
      <c r="AFJ3" s="59"/>
      <c r="AFK3" s="59"/>
      <c r="AFL3" s="59"/>
      <c r="AFM3" s="59"/>
      <c r="AFN3" s="59"/>
      <c r="AFO3" s="59"/>
      <c r="AFP3" s="59"/>
      <c r="AFQ3" s="59"/>
      <c r="AFR3" s="59"/>
      <c r="AFS3" s="59"/>
      <c r="AFT3" s="59"/>
      <c r="AFU3" s="59"/>
      <c r="AFV3" s="59"/>
      <c r="AFW3" s="59"/>
      <c r="AFX3" s="59"/>
      <c r="AFY3" s="59"/>
      <c r="AFZ3" s="59"/>
      <c r="AGA3" s="59"/>
      <c r="AGB3" s="59"/>
      <c r="AGC3" s="59"/>
      <c r="AGD3" s="59"/>
      <c r="AGE3" s="59"/>
      <c r="AGF3" s="59"/>
      <c r="AGG3" s="59"/>
      <c r="AGH3" s="59"/>
      <c r="AGI3" s="59"/>
      <c r="AGJ3" s="59"/>
      <c r="AGK3" s="59"/>
      <c r="AGL3" s="59"/>
      <c r="AGM3" s="59"/>
      <c r="AGN3" s="59"/>
      <c r="AGO3" s="59"/>
      <c r="AGP3" s="59"/>
      <c r="AGQ3" s="59"/>
      <c r="AGR3" s="59"/>
      <c r="AGS3" s="59"/>
      <c r="AGT3" s="59"/>
      <c r="AGU3" s="59"/>
      <c r="AGV3" s="59"/>
      <c r="AGW3" s="59"/>
      <c r="AGX3" s="59"/>
      <c r="AGY3" s="59"/>
      <c r="AGZ3" s="59"/>
      <c r="AHA3" s="59"/>
      <c r="AHB3" s="59"/>
      <c r="AHC3" s="59"/>
      <c r="AHD3" s="59"/>
      <c r="AHE3" s="59"/>
      <c r="AHF3" s="59"/>
      <c r="AHG3" s="59"/>
      <c r="AHH3" s="59"/>
      <c r="AHI3" s="59"/>
      <c r="AHJ3" s="59"/>
      <c r="AHK3" s="59"/>
      <c r="AHL3" s="59"/>
      <c r="AHM3" s="59"/>
      <c r="AHN3" s="59"/>
      <c r="AHO3" s="59"/>
      <c r="AHP3" s="59"/>
      <c r="AHQ3" s="59"/>
      <c r="AHR3" s="59"/>
      <c r="AHS3" s="59"/>
      <c r="AHT3" s="59"/>
      <c r="AHU3" s="59"/>
      <c r="AHV3" s="59"/>
      <c r="AHW3" s="59"/>
      <c r="AHX3" s="59"/>
      <c r="AHY3" s="59"/>
      <c r="AHZ3" s="59"/>
      <c r="AIA3" s="59"/>
      <c r="AIB3" s="59"/>
      <c r="AIC3" s="59"/>
      <c r="AID3" s="59"/>
      <c r="AIE3" s="59"/>
      <c r="AIF3" s="59"/>
      <c r="AIG3" s="59"/>
      <c r="AIH3" s="59"/>
      <c r="AII3" s="59"/>
      <c r="AIJ3" s="59"/>
      <c r="AIK3" s="59"/>
      <c r="AIL3" s="59"/>
      <c r="AIM3" s="59"/>
      <c r="AIN3" s="59"/>
      <c r="AIO3" s="59"/>
      <c r="AIP3" s="59"/>
      <c r="AIQ3" s="59"/>
      <c r="AIR3" s="59"/>
      <c r="AIS3" s="59"/>
      <c r="AIT3" s="59"/>
      <c r="AIU3" s="59"/>
      <c r="AIV3" s="59"/>
      <c r="AIW3" s="59"/>
      <c r="AIX3" s="59"/>
      <c r="AIY3" s="59"/>
      <c r="AIZ3" s="59"/>
      <c r="AJA3" s="59"/>
      <c r="AJB3" s="59"/>
      <c r="AJC3" s="59"/>
      <c r="AJD3" s="59"/>
      <c r="AJE3" s="59"/>
      <c r="AJF3" s="59"/>
      <c r="AJG3" s="59"/>
      <c r="AJH3" s="59"/>
      <c r="AJI3" s="59"/>
      <c r="AJJ3" s="59"/>
      <c r="AJK3" s="59"/>
      <c r="AJL3" s="59"/>
      <c r="AJM3" s="59"/>
      <c r="AJN3" s="59"/>
      <c r="AJO3" s="59"/>
      <c r="AJP3" s="59"/>
      <c r="AJQ3" s="59"/>
      <c r="AJR3" s="59"/>
      <c r="AJS3" s="59"/>
      <c r="AJT3" s="59"/>
      <c r="AJU3" s="59"/>
      <c r="AJV3" s="59"/>
      <c r="AJW3" s="59"/>
      <c r="AJX3" s="59"/>
      <c r="AJY3" s="59"/>
      <c r="AJZ3" s="59"/>
      <c r="AKA3" s="59"/>
      <c r="AKB3" s="59"/>
      <c r="AKC3" s="59"/>
      <c r="AKD3" s="59"/>
      <c r="AKE3" s="59"/>
      <c r="AKF3" s="59"/>
      <c r="AKG3" s="59"/>
      <c r="AKH3" s="59"/>
      <c r="AKI3" s="59"/>
      <c r="AKJ3" s="59"/>
      <c r="AKK3" s="59"/>
      <c r="AKL3" s="59"/>
      <c r="AKM3" s="59"/>
      <c r="AKN3" s="59"/>
      <c r="AKO3" s="59"/>
      <c r="AKP3" s="59"/>
      <c r="AKQ3" s="59"/>
      <c r="AKR3" s="59"/>
      <c r="AKS3" s="59"/>
      <c r="AKT3" s="59"/>
      <c r="AKU3" s="59"/>
      <c r="AKV3" s="59"/>
      <c r="AKW3" s="59"/>
      <c r="AKX3" s="59"/>
      <c r="AKY3" s="59"/>
      <c r="AKZ3" s="59"/>
      <c r="ALA3" s="59"/>
      <c r="ALB3" s="59"/>
      <c r="ALC3" s="59"/>
      <c r="ALD3" s="59"/>
      <c r="ALE3" s="59"/>
      <c r="ALF3" s="59"/>
      <c r="ALG3" s="59"/>
      <c r="ALH3" s="59"/>
      <c r="ALI3" s="59"/>
      <c r="ALJ3" s="59"/>
      <c r="ALK3" s="59"/>
      <c r="ALL3" s="59"/>
      <c r="ALM3" s="59"/>
      <c r="ALN3" s="59"/>
      <c r="ALO3" s="59"/>
      <c r="ALP3" s="59"/>
      <c r="ALQ3" s="59"/>
      <c r="ALR3" s="59"/>
      <c r="ALS3" s="59"/>
      <c r="ALT3" s="59"/>
      <c r="ALU3" s="59"/>
      <c r="ALV3" s="59"/>
      <c r="ALW3" s="59"/>
      <c r="ALX3" s="59"/>
      <c r="ALY3" s="59"/>
      <c r="ALZ3" s="59"/>
      <c r="AMA3" s="59"/>
      <c r="AMB3" s="59"/>
      <c r="AMC3" s="59"/>
      <c r="AMD3" s="59"/>
      <c r="AME3" s="59"/>
      <c r="AMF3" s="59"/>
      <c r="AMG3" s="59"/>
      <c r="AMH3" s="59"/>
      <c r="AMI3" s="59"/>
      <c r="AMJ3" s="59"/>
      <c r="AMK3" s="59"/>
      <c r="AML3" s="59"/>
      <c r="AMM3" s="59"/>
      <c r="AMN3" s="59"/>
      <c r="AMO3" s="59"/>
      <c r="AMP3" s="59"/>
      <c r="AMQ3" s="59"/>
      <c r="AMR3" s="59"/>
      <c r="AMS3" s="59"/>
      <c r="AMT3" s="59"/>
      <c r="AMU3" s="59"/>
      <c r="AMV3" s="59"/>
      <c r="AMW3" s="59"/>
      <c r="AMX3" s="59"/>
      <c r="AMY3" s="59"/>
      <c r="AMZ3" s="59"/>
      <c r="ANA3" s="59"/>
      <c r="ANB3" s="59"/>
      <c r="ANC3" s="59"/>
      <c r="AND3" s="59"/>
      <c r="ANE3" s="59"/>
      <c r="ANF3" s="59"/>
      <c r="ANG3" s="59"/>
      <c r="ANH3" s="59"/>
      <c r="ANI3" s="59"/>
      <c r="ANJ3" s="59"/>
      <c r="ANK3" s="59"/>
      <c r="ANL3" s="59"/>
      <c r="ANM3" s="59"/>
      <c r="ANN3" s="59"/>
      <c r="ANO3" s="59"/>
      <c r="ANP3" s="59"/>
      <c r="ANQ3" s="59"/>
      <c r="ANR3" s="59"/>
      <c r="ANS3" s="59"/>
      <c r="ANT3" s="59"/>
      <c r="ANU3" s="59"/>
      <c r="ANV3" s="59"/>
      <c r="ANW3" s="59"/>
      <c r="ANX3" s="59"/>
      <c r="ANY3" s="59"/>
      <c r="ANZ3" s="59"/>
      <c r="AOA3" s="59"/>
      <c r="AOB3" s="59"/>
      <c r="AOC3" s="59"/>
      <c r="AOD3" s="59"/>
      <c r="AOE3" s="59"/>
      <c r="AOF3" s="59"/>
      <c r="AOG3" s="59"/>
      <c r="AOH3" s="59"/>
      <c r="AOI3" s="59"/>
      <c r="AOJ3" s="59"/>
      <c r="AOK3" s="59"/>
      <c r="AOL3" s="59"/>
      <c r="AOM3" s="59"/>
      <c r="AON3" s="59"/>
      <c r="AOO3" s="59"/>
      <c r="AOP3" s="59"/>
      <c r="AOQ3" s="59"/>
      <c r="AOR3" s="59"/>
      <c r="AOS3" s="59"/>
      <c r="AOT3" s="59"/>
      <c r="AOU3" s="59"/>
      <c r="AOV3" s="59"/>
      <c r="AOW3" s="59"/>
      <c r="AOX3" s="59"/>
      <c r="AOY3" s="59"/>
      <c r="AOZ3" s="59"/>
      <c r="APA3" s="59"/>
      <c r="APB3" s="59"/>
      <c r="APC3" s="59"/>
      <c r="APD3" s="59"/>
      <c r="APE3" s="59"/>
      <c r="APF3" s="59"/>
      <c r="APG3" s="59"/>
      <c r="APH3" s="59"/>
      <c r="API3" s="59"/>
      <c r="APJ3" s="59"/>
      <c r="APK3" s="59"/>
      <c r="APL3" s="59"/>
      <c r="APM3" s="59"/>
      <c r="APN3" s="59"/>
      <c r="APO3" s="59"/>
      <c r="APP3" s="59"/>
      <c r="APQ3" s="59"/>
      <c r="APR3" s="59"/>
      <c r="APS3" s="59"/>
      <c r="APT3" s="59"/>
      <c r="APU3" s="59"/>
      <c r="APV3" s="59"/>
      <c r="APW3" s="59"/>
      <c r="APX3" s="59"/>
      <c r="APY3" s="59"/>
      <c r="APZ3" s="59"/>
      <c r="AQA3" s="59"/>
      <c r="AQB3" s="59"/>
      <c r="AQC3" s="59"/>
      <c r="AQD3" s="59"/>
      <c r="AQE3" s="59"/>
      <c r="AQF3" s="59"/>
      <c r="AQG3" s="59"/>
      <c r="AQH3" s="59"/>
      <c r="AQI3" s="59"/>
      <c r="AQJ3" s="59"/>
      <c r="AQK3" s="59"/>
      <c r="AQL3" s="59"/>
      <c r="AQM3" s="59"/>
      <c r="AQN3" s="59"/>
      <c r="AQO3" s="59"/>
      <c r="AQP3" s="59"/>
      <c r="AQQ3" s="59"/>
      <c r="AQR3" s="59"/>
      <c r="AQS3" s="59"/>
      <c r="AQT3" s="59"/>
      <c r="AQU3" s="59"/>
      <c r="AQV3" s="59"/>
      <c r="AQW3" s="59"/>
      <c r="AQX3" s="59"/>
      <c r="AQY3" s="59"/>
      <c r="AQZ3" s="59"/>
      <c r="ARA3" s="59"/>
      <c r="ARB3" s="59"/>
      <c r="ARC3" s="59"/>
      <c r="ARD3" s="59"/>
      <c r="ARE3" s="59"/>
      <c r="ARF3" s="59"/>
      <c r="ARG3" s="59"/>
      <c r="ARH3" s="59"/>
      <c r="ARI3" s="59"/>
      <c r="ARJ3" s="59"/>
      <c r="ARK3" s="59"/>
      <c r="ARL3" s="59"/>
      <c r="ARM3" s="59"/>
      <c r="ARN3" s="59"/>
      <c r="ARO3" s="59"/>
      <c r="ARP3" s="59"/>
      <c r="ARQ3" s="59"/>
      <c r="ARR3" s="59"/>
      <c r="ARS3" s="59"/>
      <c r="ART3" s="59"/>
      <c r="ARU3" s="59"/>
      <c r="ARV3" s="59"/>
      <c r="ARW3" s="59"/>
      <c r="ARX3" s="59"/>
      <c r="ARY3" s="59"/>
      <c r="ARZ3" s="59"/>
      <c r="ASA3" s="59"/>
      <c r="ASB3" s="59"/>
      <c r="ASC3" s="59"/>
      <c r="ASD3" s="59"/>
      <c r="ASE3" s="59"/>
      <c r="ASF3" s="59"/>
      <c r="ASG3" s="59"/>
      <c r="ASH3" s="59"/>
      <c r="ASI3" s="59"/>
      <c r="ASJ3" s="59"/>
      <c r="ASK3" s="59"/>
      <c r="ASL3" s="59"/>
      <c r="ASM3" s="59"/>
      <c r="ASN3" s="59"/>
      <c r="ASO3" s="59"/>
      <c r="ASP3" s="59"/>
      <c r="ASQ3" s="59"/>
      <c r="ASR3" s="59"/>
      <c r="ASS3" s="59"/>
      <c r="AST3" s="59"/>
      <c r="ASU3" s="59"/>
      <c r="ASV3" s="59"/>
      <c r="ASW3" s="59"/>
      <c r="ASX3" s="59"/>
      <c r="ASY3" s="59"/>
      <c r="ASZ3" s="59"/>
      <c r="ATA3" s="59"/>
      <c r="ATB3" s="59"/>
      <c r="ATC3" s="59"/>
      <c r="ATD3" s="59"/>
      <c r="ATE3" s="59"/>
      <c r="ATF3" s="59"/>
      <c r="ATG3" s="59"/>
      <c r="ATH3" s="59"/>
      <c r="ATI3" s="59"/>
      <c r="ATJ3" s="59"/>
      <c r="ATK3" s="59"/>
      <c r="ATL3" s="59"/>
      <c r="ATM3" s="59"/>
      <c r="ATN3" s="59"/>
      <c r="ATO3" s="59"/>
      <c r="ATP3" s="59"/>
      <c r="ATQ3" s="59"/>
      <c r="ATR3" s="59"/>
      <c r="ATS3" s="59"/>
      <c r="ATT3" s="59"/>
      <c r="ATU3" s="59"/>
      <c r="ATV3" s="59"/>
      <c r="ATW3" s="59"/>
      <c r="ATX3" s="59"/>
      <c r="ATY3" s="59"/>
      <c r="ATZ3" s="59"/>
      <c r="AUA3" s="59"/>
      <c r="AUB3" s="59"/>
      <c r="AUC3" s="59"/>
      <c r="AUD3" s="59"/>
      <c r="AUE3" s="59"/>
      <c r="AUF3" s="59"/>
      <c r="AUG3" s="59"/>
      <c r="AUH3" s="59"/>
      <c r="AUI3" s="59"/>
      <c r="AUJ3" s="59"/>
      <c r="AUK3" s="59"/>
      <c r="AUL3" s="59"/>
      <c r="AUM3" s="59"/>
      <c r="AUN3" s="59"/>
      <c r="AUO3" s="59"/>
      <c r="AUP3" s="59"/>
      <c r="AUQ3" s="59"/>
      <c r="AUR3" s="59"/>
      <c r="AUS3" s="59"/>
      <c r="AUT3" s="59"/>
      <c r="AUU3" s="59"/>
      <c r="AUV3" s="59"/>
      <c r="AUW3" s="59"/>
      <c r="AUX3" s="59"/>
      <c r="AUY3" s="59"/>
      <c r="AUZ3" s="59"/>
      <c r="AVA3" s="59"/>
      <c r="AVB3" s="59"/>
      <c r="AVC3" s="59"/>
      <c r="AVD3" s="59"/>
      <c r="AVE3" s="59"/>
      <c r="AVF3" s="59"/>
      <c r="AVG3" s="59"/>
      <c r="AVH3" s="59"/>
      <c r="AVI3" s="59"/>
      <c r="AVJ3" s="59"/>
      <c r="AVK3" s="59"/>
      <c r="AVL3" s="59"/>
      <c r="AVM3" s="59"/>
      <c r="AVN3" s="59"/>
      <c r="AVO3" s="59"/>
      <c r="AVP3" s="59"/>
      <c r="AVQ3" s="59"/>
      <c r="AVR3" s="59"/>
      <c r="AVS3" s="59"/>
      <c r="AVT3" s="59"/>
      <c r="AVU3" s="59"/>
      <c r="AVV3" s="59"/>
      <c r="AVW3" s="59"/>
      <c r="AVX3" s="59"/>
      <c r="AVY3" s="59"/>
      <c r="AVZ3" s="59"/>
      <c r="AWA3" s="59"/>
      <c r="AWB3" s="59"/>
      <c r="AWC3" s="59"/>
      <c r="AWD3" s="59"/>
      <c r="AWE3" s="59"/>
      <c r="AWF3" s="59"/>
      <c r="AWG3" s="59"/>
      <c r="AWH3" s="59"/>
      <c r="AWI3" s="59"/>
      <c r="AWJ3" s="59"/>
      <c r="AWK3" s="59"/>
      <c r="AWL3" s="59"/>
      <c r="AWM3" s="59"/>
      <c r="AWN3" s="59"/>
      <c r="AWO3" s="59"/>
      <c r="AWP3" s="59"/>
      <c r="AWQ3" s="59"/>
      <c r="AWR3" s="59"/>
      <c r="AWS3" s="59"/>
      <c r="AWT3" s="59"/>
      <c r="AWU3" s="59"/>
      <c r="AWV3" s="59"/>
      <c r="AWW3" s="59"/>
      <c r="AWX3" s="59"/>
      <c r="AWY3" s="59"/>
      <c r="AWZ3" s="59"/>
      <c r="AXA3" s="59"/>
      <c r="AXB3" s="59"/>
      <c r="AXC3" s="59"/>
      <c r="AXD3" s="59"/>
      <c r="AXE3" s="59"/>
      <c r="AXF3" s="59"/>
      <c r="AXG3" s="59"/>
      <c r="AXH3" s="59"/>
      <c r="AXI3" s="59"/>
      <c r="AXJ3" s="59"/>
      <c r="AXK3" s="59"/>
      <c r="AXL3" s="59"/>
      <c r="AXM3" s="59"/>
      <c r="AXN3" s="59"/>
      <c r="AXO3" s="59"/>
      <c r="AXP3" s="59"/>
      <c r="AXQ3" s="59"/>
      <c r="AXR3" s="59"/>
      <c r="AXS3" s="59"/>
      <c r="AXT3" s="59"/>
      <c r="AXU3" s="59"/>
      <c r="AXV3" s="59"/>
      <c r="AXW3" s="59"/>
      <c r="AXX3" s="59"/>
      <c r="AXY3" s="59"/>
      <c r="AXZ3" s="59"/>
      <c r="AYA3" s="59"/>
      <c r="AYB3" s="59"/>
      <c r="AYC3" s="59"/>
      <c r="AYD3" s="59"/>
      <c r="AYE3" s="59"/>
      <c r="AYF3" s="59"/>
      <c r="AYG3" s="59"/>
      <c r="AYH3" s="59"/>
      <c r="AYI3" s="59"/>
      <c r="AYJ3" s="59"/>
      <c r="AYK3" s="59"/>
      <c r="AYL3" s="59"/>
      <c r="AYM3" s="59"/>
      <c r="AYN3" s="59"/>
      <c r="AYO3" s="59"/>
      <c r="AYP3" s="59"/>
      <c r="AYQ3" s="59"/>
      <c r="AYR3" s="59"/>
      <c r="AYS3" s="59"/>
      <c r="AYT3" s="59"/>
      <c r="AYU3" s="59"/>
      <c r="AYV3" s="59"/>
      <c r="AYW3" s="59"/>
      <c r="AYX3" s="59"/>
      <c r="AYY3" s="59"/>
      <c r="AYZ3" s="59"/>
      <c r="AZA3" s="59"/>
      <c r="AZB3" s="59"/>
      <c r="AZC3" s="59"/>
      <c r="AZD3" s="59"/>
      <c r="AZE3" s="59"/>
      <c r="AZF3" s="59"/>
      <c r="AZG3" s="59"/>
      <c r="AZH3" s="59"/>
      <c r="AZI3" s="59"/>
      <c r="AZJ3" s="59"/>
      <c r="AZK3" s="59"/>
      <c r="AZL3" s="59"/>
      <c r="AZM3" s="59"/>
      <c r="AZN3" s="59"/>
      <c r="AZO3" s="59"/>
      <c r="AZP3" s="59"/>
      <c r="AZQ3" s="59"/>
      <c r="AZR3" s="59"/>
      <c r="AZS3" s="59"/>
      <c r="AZT3" s="59"/>
      <c r="AZU3" s="59"/>
      <c r="AZV3" s="59"/>
      <c r="AZW3" s="59"/>
      <c r="AZX3" s="59"/>
      <c r="AZY3" s="59"/>
      <c r="AZZ3" s="59"/>
      <c r="BAA3" s="59"/>
      <c r="BAB3" s="59"/>
      <c r="BAC3" s="59"/>
      <c r="BAD3" s="59"/>
      <c r="BAE3" s="59"/>
      <c r="BAF3" s="59"/>
      <c r="BAG3" s="59"/>
      <c r="BAH3" s="59"/>
      <c r="BAI3" s="59"/>
      <c r="BAJ3" s="59"/>
      <c r="BAK3" s="59"/>
      <c r="BAL3" s="59"/>
      <c r="BAM3" s="59"/>
      <c r="BAN3" s="59"/>
      <c r="BAO3" s="59"/>
      <c r="BAP3" s="59"/>
      <c r="BAQ3" s="59"/>
      <c r="BAR3" s="59"/>
      <c r="BAS3" s="59"/>
      <c r="BAT3" s="59"/>
      <c r="BAU3" s="59"/>
      <c r="BAV3" s="59"/>
      <c r="BAW3" s="59"/>
      <c r="BAX3" s="59"/>
      <c r="BAY3" s="59"/>
      <c r="BAZ3" s="59"/>
      <c r="BBA3" s="59"/>
      <c r="BBB3" s="59"/>
      <c r="BBC3" s="59"/>
      <c r="BBD3" s="59"/>
      <c r="BBE3" s="59"/>
      <c r="BBF3" s="59"/>
      <c r="BBG3" s="59"/>
      <c r="BBH3" s="59"/>
      <c r="BBI3" s="59"/>
      <c r="BBJ3" s="59"/>
      <c r="BBK3" s="59"/>
      <c r="BBL3" s="59"/>
      <c r="BBM3" s="59"/>
      <c r="BBN3" s="59"/>
      <c r="BBO3" s="59"/>
      <c r="BBP3" s="59"/>
      <c r="BBQ3" s="59"/>
      <c r="BBR3" s="59"/>
      <c r="BBS3" s="59"/>
      <c r="BBT3" s="59"/>
      <c r="BBU3" s="59"/>
      <c r="BBV3" s="59"/>
      <c r="BBW3" s="59"/>
      <c r="BBX3" s="59"/>
      <c r="BBY3" s="59"/>
      <c r="BBZ3" s="59"/>
      <c r="BCA3" s="59"/>
      <c r="BCB3" s="59"/>
      <c r="BCC3" s="59"/>
      <c r="BCD3" s="59"/>
      <c r="BCE3" s="59"/>
      <c r="BCF3" s="59"/>
      <c r="BCG3" s="59"/>
      <c r="BCH3" s="59"/>
      <c r="BCI3" s="59"/>
      <c r="BCJ3" s="59"/>
      <c r="BCK3" s="59"/>
      <c r="BCL3" s="59"/>
      <c r="BCM3" s="59"/>
      <c r="BCN3" s="59"/>
      <c r="BCO3" s="59"/>
      <c r="BCP3" s="59"/>
      <c r="BCQ3" s="59"/>
      <c r="BCR3" s="59"/>
      <c r="BCS3" s="59"/>
      <c r="BCT3" s="59"/>
      <c r="BCU3" s="59"/>
      <c r="BCV3" s="59"/>
      <c r="BCW3" s="59"/>
      <c r="BCX3" s="59"/>
      <c r="BCY3" s="59"/>
      <c r="BCZ3" s="59"/>
      <c r="BDA3" s="59"/>
      <c r="BDB3" s="59"/>
      <c r="BDC3" s="59"/>
      <c r="BDD3" s="59"/>
      <c r="BDE3" s="59"/>
      <c r="BDF3" s="59"/>
      <c r="BDG3" s="59"/>
      <c r="BDH3" s="59"/>
      <c r="BDI3" s="59"/>
      <c r="BDJ3" s="59"/>
      <c r="BDK3" s="59"/>
      <c r="BDL3" s="59"/>
      <c r="BDM3" s="59"/>
      <c r="BDN3" s="59"/>
      <c r="BDO3" s="59"/>
      <c r="BDP3" s="59"/>
      <c r="BDQ3" s="59"/>
      <c r="BDR3" s="59"/>
      <c r="BDS3" s="59"/>
      <c r="BDT3" s="59"/>
      <c r="BDU3" s="59"/>
      <c r="BDV3" s="59"/>
      <c r="BDW3" s="59"/>
      <c r="BDX3" s="59"/>
      <c r="BDY3" s="59"/>
      <c r="BDZ3" s="59"/>
      <c r="BEA3" s="59"/>
      <c r="BEB3" s="59"/>
      <c r="BEC3" s="59"/>
      <c r="BED3" s="59"/>
      <c r="BEE3" s="59"/>
      <c r="BEF3" s="59"/>
      <c r="BEG3" s="59"/>
      <c r="BEH3" s="59"/>
      <c r="BEI3" s="59"/>
      <c r="BEJ3" s="59"/>
      <c r="BEK3" s="59"/>
      <c r="BEL3" s="59"/>
      <c r="BEM3" s="59"/>
      <c r="BEN3" s="59"/>
      <c r="BEO3" s="59"/>
      <c r="BEP3" s="59"/>
      <c r="BEQ3" s="59"/>
      <c r="BER3" s="59"/>
      <c r="BES3" s="59"/>
      <c r="BET3" s="59"/>
      <c r="BEU3" s="59"/>
      <c r="BEV3" s="59"/>
      <c r="BEW3" s="59"/>
      <c r="BEX3" s="59"/>
      <c r="BEY3" s="59"/>
      <c r="BEZ3" s="59"/>
      <c r="BFA3" s="59"/>
      <c r="BFB3" s="59"/>
      <c r="BFC3" s="59"/>
      <c r="BFD3" s="59"/>
      <c r="BFE3" s="59"/>
      <c r="BFF3" s="59"/>
      <c r="BFG3" s="59"/>
      <c r="BFH3" s="59"/>
      <c r="BFI3" s="59"/>
      <c r="BFJ3" s="59"/>
      <c r="BFK3" s="59"/>
      <c r="BFL3" s="59"/>
      <c r="BFM3" s="59"/>
      <c r="BFN3" s="59"/>
      <c r="BFO3" s="59"/>
      <c r="BFP3" s="59"/>
      <c r="BFQ3" s="59"/>
      <c r="BFR3" s="59"/>
      <c r="BFS3" s="59"/>
      <c r="BFT3" s="59"/>
      <c r="BFU3" s="59"/>
      <c r="BFV3" s="59"/>
      <c r="BFW3" s="59"/>
      <c r="BFX3" s="59"/>
      <c r="BFY3" s="59"/>
      <c r="BFZ3" s="59"/>
      <c r="BGA3" s="59"/>
      <c r="BGB3" s="59"/>
      <c r="BGC3" s="59"/>
      <c r="BGD3" s="59"/>
      <c r="BGE3" s="59"/>
      <c r="BGF3" s="59"/>
      <c r="BGG3" s="59"/>
      <c r="BGH3" s="59"/>
      <c r="BGI3" s="59"/>
      <c r="BGJ3" s="59"/>
      <c r="BGK3" s="59"/>
      <c r="BGL3" s="59"/>
      <c r="BGM3" s="59"/>
      <c r="BGN3" s="59"/>
      <c r="BGO3" s="59"/>
      <c r="BGP3" s="59"/>
      <c r="BGQ3" s="59"/>
      <c r="BGR3" s="59"/>
      <c r="BGS3" s="59"/>
      <c r="BGT3" s="59"/>
      <c r="BGU3" s="59"/>
      <c r="BGV3" s="59"/>
      <c r="BGW3" s="59"/>
      <c r="BGX3" s="59"/>
      <c r="BGY3" s="59"/>
      <c r="BGZ3" s="59"/>
      <c r="BHA3" s="59"/>
      <c r="BHB3" s="59"/>
      <c r="BHC3" s="59"/>
      <c r="BHD3" s="59"/>
      <c r="BHE3" s="59"/>
      <c r="BHF3" s="59"/>
      <c r="BHG3" s="59"/>
      <c r="BHH3" s="59"/>
      <c r="BHI3" s="59"/>
      <c r="BHJ3" s="59"/>
      <c r="BHK3" s="59"/>
      <c r="BHL3" s="59"/>
      <c r="BHM3" s="59"/>
      <c r="BHN3" s="59"/>
      <c r="BHO3" s="59"/>
      <c r="BHP3" s="59"/>
      <c r="BHQ3" s="59"/>
      <c r="BHR3" s="59"/>
      <c r="BHS3" s="59"/>
      <c r="BHT3" s="59"/>
      <c r="BHU3" s="59"/>
      <c r="BHV3" s="59"/>
      <c r="BHW3" s="59"/>
      <c r="BHX3" s="59"/>
      <c r="BHY3" s="59"/>
      <c r="BHZ3" s="59"/>
      <c r="BIA3" s="59"/>
      <c r="BIB3" s="59"/>
      <c r="BIC3" s="59"/>
      <c r="BID3" s="59"/>
      <c r="BIE3" s="59"/>
      <c r="BIF3" s="59"/>
      <c r="BIG3" s="59"/>
      <c r="BIH3" s="59"/>
      <c r="BII3" s="59"/>
      <c r="BIJ3" s="59"/>
      <c r="BIK3" s="59"/>
      <c r="BIL3" s="59"/>
      <c r="BIM3" s="59"/>
      <c r="BIN3" s="59"/>
      <c r="BIO3" s="59"/>
      <c r="BIP3" s="59"/>
      <c r="BIQ3" s="59"/>
      <c r="BIR3" s="59"/>
      <c r="BIS3" s="59"/>
      <c r="BIT3" s="59"/>
      <c r="BIU3" s="59"/>
      <c r="BIV3" s="59"/>
      <c r="BIW3" s="59"/>
      <c r="BIX3" s="59"/>
      <c r="BIY3" s="59"/>
      <c r="BIZ3" s="59"/>
      <c r="BJA3" s="59"/>
      <c r="BJB3" s="59"/>
      <c r="BJC3" s="59"/>
      <c r="BJD3" s="59"/>
      <c r="BJE3" s="59"/>
      <c r="BJF3" s="59"/>
      <c r="BJG3" s="59"/>
      <c r="BJH3" s="59"/>
      <c r="BJI3" s="59"/>
      <c r="BJJ3" s="59"/>
      <c r="BJK3" s="59"/>
      <c r="BJL3" s="59"/>
      <c r="BJM3" s="59"/>
      <c r="BJN3" s="59"/>
      <c r="BJO3" s="59"/>
      <c r="BJP3" s="59"/>
      <c r="BJQ3" s="59"/>
      <c r="BJR3" s="59"/>
      <c r="BJS3" s="59"/>
      <c r="BJT3" s="59"/>
      <c r="BJU3" s="59"/>
      <c r="BJV3" s="59"/>
      <c r="BJW3" s="59"/>
      <c r="BJX3" s="59"/>
      <c r="BJY3" s="59"/>
      <c r="BJZ3" s="59"/>
      <c r="BKA3" s="59"/>
      <c r="BKB3" s="59"/>
      <c r="BKC3" s="59"/>
      <c r="BKD3" s="59"/>
      <c r="BKE3" s="59"/>
      <c r="BKF3" s="59"/>
      <c r="BKG3" s="59"/>
      <c r="BKH3" s="59"/>
      <c r="BKI3" s="59"/>
      <c r="BKJ3" s="59"/>
      <c r="BKK3" s="59"/>
      <c r="BKL3" s="59"/>
      <c r="BKM3" s="59"/>
      <c r="BKN3" s="59"/>
      <c r="BKO3" s="59"/>
      <c r="BKP3" s="59"/>
      <c r="BKQ3" s="59"/>
      <c r="BKR3" s="59"/>
      <c r="BKS3" s="59"/>
      <c r="BKT3" s="59"/>
      <c r="BKU3" s="59"/>
      <c r="BKV3" s="59"/>
      <c r="BKW3" s="59"/>
      <c r="BKX3" s="59"/>
      <c r="BKY3" s="59"/>
      <c r="BKZ3" s="59"/>
      <c r="BLA3" s="59"/>
      <c r="BLB3" s="59"/>
      <c r="BLC3" s="59"/>
      <c r="BLD3" s="59"/>
      <c r="BLE3" s="59"/>
      <c r="BLF3" s="59"/>
      <c r="BLG3" s="59"/>
      <c r="BLH3" s="59"/>
      <c r="BLI3" s="59"/>
      <c r="BLJ3" s="59"/>
      <c r="BLK3" s="59"/>
      <c r="BLL3" s="59"/>
      <c r="BLM3" s="59"/>
      <c r="BLN3" s="59"/>
      <c r="BLO3" s="59"/>
      <c r="BLP3" s="59"/>
      <c r="BLQ3" s="59"/>
      <c r="BLR3" s="59"/>
      <c r="BLS3" s="59"/>
      <c r="BLT3" s="59"/>
      <c r="BLU3" s="59"/>
      <c r="BLV3" s="59"/>
      <c r="BLW3" s="59"/>
      <c r="BLX3" s="59"/>
      <c r="BLY3" s="59"/>
      <c r="BLZ3" s="59"/>
      <c r="BMA3" s="59"/>
      <c r="BMB3" s="59"/>
      <c r="BMC3" s="59"/>
      <c r="BMD3" s="59"/>
      <c r="BME3" s="59"/>
      <c r="BMF3" s="59"/>
      <c r="BMG3" s="59"/>
      <c r="BMH3" s="59"/>
      <c r="BMI3" s="59"/>
      <c r="BMJ3" s="59"/>
      <c r="BMK3" s="59"/>
      <c r="BML3" s="59"/>
      <c r="BMM3" s="59"/>
      <c r="BMN3" s="59"/>
      <c r="BMO3" s="59"/>
      <c r="BMP3" s="59"/>
      <c r="BMQ3" s="59"/>
      <c r="BMR3" s="59"/>
      <c r="BMS3" s="59"/>
      <c r="BMT3" s="59"/>
      <c r="BMU3" s="59"/>
      <c r="BMV3" s="59"/>
      <c r="BMW3" s="59"/>
      <c r="BMX3" s="59"/>
      <c r="BMY3" s="59"/>
      <c r="BMZ3" s="59"/>
      <c r="BNA3" s="59"/>
      <c r="BNB3" s="59"/>
      <c r="BNC3" s="59"/>
      <c r="BND3" s="59"/>
      <c r="BNE3" s="59"/>
      <c r="BNF3" s="59"/>
      <c r="BNG3" s="59"/>
      <c r="BNH3" s="59"/>
      <c r="BNI3" s="59"/>
      <c r="BNJ3" s="59"/>
      <c r="BNK3" s="59"/>
      <c r="BNL3" s="59"/>
      <c r="BNM3" s="59"/>
      <c r="BNN3" s="59"/>
      <c r="BNO3" s="59"/>
      <c r="BNP3" s="59"/>
      <c r="BNQ3" s="59"/>
      <c r="BNR3" s="59"/>
      <c r="BNS3" s="59"/>
      <c r="BNT3" s="59"/>
      <c r="BNU3" s="59"/>
      <c r="BNV3" s="59"/>
      <c r="BNW3" s="59"/>
      <c r="BNX3" s="59"/>
      <c r="BNY3" s="59"/>
      <c r="BNZ3" s="59"/>
      <c r="BOA3" s="59"/>
      <c r="BOB3" s="59"/>
      <c r="BOC3" s="59"/>
      <c r="BOD3" s="59"/>
      <c r="BOE3" s="59"/>
      <c r="BOF3" s="59"/>
      <c r="BOG3" s="59"/>
      <c r="BOH3" s="59"/>
      <c r="BOI3" s="59"/>
      <c r="BOJ3" s="59"/>
      <c r="BOK3" s="59"/>
      <c r="BOL3" s="59"/>
      <c r="BOM3" s="59"/>
      <c r="BON3" s="59"/>
      <c r="BOO3" s="59"/>
      <c r="BOP3" s="59"/>
      <c r="BOQ3" s="59"/>
      <c r="BOR3" s="59"/>
      <c r="BOS3" s="59"/>
      <c r="BOT3" s="59"/>
      <c r="BOU3" s="59"/>
      <c r="BOV3" s="59"/>
      <c r="BOW3" s="59"/>
      <c r="BOX3" s="59"/>
      <c r="BOY3" s="59"/>
      <c r="BOZ3" s="59"/>
      <c r="BPA3" s="59"/>
      <c r="BPB3" s="59"/>
      <c r="BPC3" s="59"/>
      <c r="BPD3" s="59"/>
      <c r="BPE3" s="59"/>
      <c r="BPF3" s="59"/>
      <c r="BPG3" s="59"/>
      <c r="BPH3" s="59"/>
      <c r="BPI3" s="59"/>
      <c r="BPJ3" s="59"/>
      <c r="BPK3" s="59"/>
      <c r="BPL3" s="59"/>
      <c r="BPM3" s="59"/>
      <c r="BPN3" s="59"/>
      <c r="BPO3" s="59"/>
      <c r="BPP3" s="59"/>
      <c r="BPQ3" s="59"/>
      <c r="BPR3" s="59"/>
      <c r="BPS3" s="59"/>
      <c r="BPT3" s="59"/>
      <c r="BPU3" s="59"/>
      <c r="BPV3" s="59"/>
      <c r="BPW3" s="59"/>
      <c r="BPX3" s="59"/>
      <c r="BPY3" s="59"/>
      <c r="BPZ3" s="59"/>
      <c r="BQA3" s="59"/>
      <c r="BQB3" s="59"/>
      <c r="BQC3" s="59"/>
      <c r="BQD3" s="59"/>
      <c r="BQE3" s="59"/>
      <c r="BQF3" s="59"/>
      <c r="BQG3" s="59"/>
      <c r="BQH3" s="59"/>
      <c r="BQI3" s="59"/>
      <c r="BQJ3" s="59"/>
      <c r="BQK3" s="59"/>
      <c r="BQL3" s="59"/>
      <c r="BQM3" s="59"/>
      <c r="BQN3" s="59"/>
      <c r="BQO3" s="59"/>
      <c r="BQP3" s="59"/>
      <c r="BQQ3" s="59"/>
      <c r="BQR3" s="59"/>
      <c r="BQS3" s="59"/>
      <c r="BQT3" s="59"/>
      <c r="BQU3" s="59"/>
      <c r="BQV3" s="59"/>
      <c r="BQW3" s="59"/>
      <c r="BQX3" s="59"/>
      <c r="BQY3" s="59"/>
      <c r="BQZ3" s="59"/>
      <c r="BRA3" s="59"/>
      <c r="BRB3" s="59"/>
      <c r="BRC3" s="59"/>
      <c r="BRD3" s="59"/>
      <c r="BRE3" s="59"/>
      <c r="BRF3" s="59"/>
      <c r="BRG3" s="59"/>
      <c r="BRH3" s="59"/>
      <c r="BRI3" s="59"/>
      <c r="BRJ3" s="59"/>
      <c r="BRK3" s="59"/>
      <c r="BRL3" s="59"/>
      <c r="BRM3" s="59"/>
      <c r="BRN3" s="59"/>
      <c r="BRO3" s="59"/>
      <c r="BRP3" s="59"/>
      <c r="BRQ3" s="59"/>
      <c r="BRR3" s="59"/>
      <c r="BRS3" s="59"/>
      <c r="BRT3" s="59"/>
      <c r="BRU3" s="59"/>
      <c r="BRV3" s="59"/>
      <c r="BRW3" s="59"/>
      <c r="BRX3" s="59"/>
      <c r="BRY3" s="59"/>
      <c r="BRZ3" s="59"/>
      <c r="BSA3" s="59"/>
      <c r="BSB3" s="59"/>
      <c r="BSC3" s="59"/>
      <c r="BSD3" s="59"/>
      <c r="BSE3" s="59"/>
      <c r="BSF3" s="59"/>
      <c r="BSG3" s="59"/>
      <c r="BSH3" s="59"/>
      <c r="BSI3" s="59"/>
      <c r="BSJ3" s="59"/>
      <c r="BSK3" s="59"/>
      <c r="BSL3" s="59"/>
      <c r="BSM3" s="59"/>
      <c r="BSN3" s="59"/>
      <c r="BSO3" s="59"/>
      <c r="BSP3" s="59"/>
      <c r="BSQ3" s="59"/>
      <c r="BSR3" s="59"/>
      <c r="BSS3" s="59"/>
      <c r="BST3" s="59"/>
      <c r="BSU3" s="59"/>
      <c r="BSV3" s="59"/>
      <c r="BSW3" s="59"/>
      <c r="BSX3" s="59"/>
      <c r="BSY3" s="59"/>
      <c r="BSZ3" s="59"/>
      <c r="BTA3" s="59"/>
      <c r="BTB3" s="59"/>
      <c r="BTC3" s="59"/>
      <c r="BTD3" s="59"/>
      <c r="BTE3" s="59"/>
      <c r="BTF3" s="59"/>
      <c r="BTG3" s="59"/>
      <c r="BTH3" s="59"/>
      <c r="BTI3" s="59"/>
      <c r="BTJ3" s="59"/>
      <c r="BTK3" s="59"/>
      <c r="BTL3" s="59"/>
      <c r="BTM3" s="59"/>
      <c r="BTN3" s="59"/>
      <c r="BTO3" s="59"/>
      <c r="BTP3" s="59"/>
      <c r="BTQ3" s="59"/>
      <c r="BTR3" s="59"/>
      <c r="BTS3" s="59"/>
      <c r="BTT3" s="59"/>
      <c r="BTU3" s="59"/>
      <c r="BTV3" s="59"/>
      <c r="BTW3" s="59"/>
      <c r="BTX3" s="59"/>
      <c r="BTY3" s="59"/>
      <c r="BTZ3" s="59"/>
      <c r="BUA3" s="59"/>
      <c r="BUB3" s="59"/>
      <c r="BUC3" s="59"/>
      <c r="BUD3" s="59"/>
      <c r="BUE3" s="59"/>
      <c r="BUF3" s="59"/>
      <c r="BUG3" s="59"/>
      <c r="BUH3" s="59"/>
      <c r="BUI3" s="59"/>
      <c r="BUJ3" s="59"/>
      <c r="BUK3" s="59"/>
      <c r="BUL3" s="59"/>
      <c r="BUM3" s="59"/>
      <c r="BUN3" s="59"/>
      <c r="BUO3" s="59"/>
      <c r="BUP3" s="59"/>
      <c r="BUQ3" s="59"/>
      <c r="BUR3" s="59"/>
      <c r="BUS3" s="59"/>
      <c r="BUT3" s="59"/>
      <c r="BUU3" s="59"/>
      <c r="BUV3" s="59"/>
      <c r="BUW3" s="59"/>
      <c r="BUX3" s="59"/>
      <c r="BUY3" s="59"/>
      <c r="BUZ3" s="59"/>
      <c r="BVA3" s="59"/>
      <c r="BVB3" s="59"/>
      <c r="BVC3" s="59"/>
      <c r="BVD3" s="59"/>
      <c r="BVE3" s="59"/>
      <c r="BVF3" s="59"/>
      <c r="BVG3" s="59"/>
      <c r="BVH3" s="59"/>
      <c r="BVI3" s="59"/>
      <c r="BVJ3" s="59"/>
      <c r="BVK3" s="59"/>
      <c r="BVL3" s="59"/>
      <c r="BVM3" s="59"/>
      <c r="BVN3" s="59"/>
      <c r="BVO3" s="59"/>
      <c r="BVP3" s="59"/>
      <c r="BVQ3" s="59"/>
      <c r="BVR3" s="59"/>
      <c r="BVS3" s="59"/>
      <c r="BVT3" s="59"/>
      <c r="BVU3" s="59"/>
      <c r="BVV3" s="59"/>
      <c r="BVW3" s="59"/>
      <c r="BVX3" s="59"/>
      <c r="BVY3" s="59"/>
      <c r="BVZ3" s="59"/>
      <c r="BWA3" s="59"/>
      <c r="BWB3" s="59"/>
      <c r="BWC3" s="59"/>
      <c r="BWD3" s="59"/>
      <c r="BWE3" s="59"/>
      <c r="BWF3" s="59"/>
      <c r="BWG3" s="59"/>
      <c r="BWH3" s="59"/>
      <c r="BWI3" s="59"/>
      <c r="BWJ3" s="59"/>
      <c r="BWK3" s="59"/>
      <c r="BWL3" s="59"/>
      <c r="BWM3" s="59"/>
      <c r="BWN3" s="59"/>
      <c r="BWO3" s="59"/>
      <c r="BWP3" s="59"/>
      <c r="BWQ3" s="59"/>
      <c r="BWR3" s="59"/>
      <c r="BWS3" s="59"/>
      <c r="BWT3" s="59"/>
      <c r="BWU3" s="59"/>
      <c r="BWV3" s="59"/>
      <c r="BWW3" s="59"/>
      <c r="BWX3" s="59"/>
      <c r="BWY3" s="59"/>
      <c r="BWZ3" s="59"/>
      <c r="BXA3" s="59"/>
      <c r="BXB3" s="59"/>
      <c r="BXC3" s="59"/>
      <c r="BXD3" s="59"/>
      <c r="BXE3" s="59"/>
      <c r="BXF3" s="59"/>
      <c r="BXG3" s="59"/>
      <c r="BXH3" s="59"/>
      <c r="BXI3" s="59"/>
      <c r="BXJ3" s="59"/>
      <c r="BXK3" s="59"/>
      <c r="BXL3" s="59"/>
      <c r="BXM3" s="59"/>
      <c r="BXN3" s="59"/>
      <c r="BXO3" s="59"/>
      <c r="BXP3" s="59"/>
      <c r="BXQ3" s="59"/>
      <c r="BXR3" s="59"/>
      <c r="BXS3" s="59"/>
      <c r="BXT3" s="59"/>
      <c r="BXU3" s="59"/>
      <c r="BXV3" s="59"/>
      <c r="BXW3" s="59"/>
      <c r="BXX3" s="59"/>
      <c r="BXY3" s="59"/>
      <c r="BXZ3" s="59"/>
      <c r="BYA3" s="59"/>
      <c r="BYB3" s="59"/>
      <c r="BYC3" s="59"/>
      <c r="BYD3" s="59"/>
      <c r="BYE3" s="59"/>
      <c r="BYF3" s="59"/>
      <c r="BYG3" s="59"/>
      <c r="BYH3" s="59"/>
      <c r="BYI3" s="59"/>
      <c r="BYJ3" s="59"/>
      <c r="BYK3" s="59"/>
      <c r="BYL3" s="59"/>
      <c r="BYM3" s="59"/>
      <c r="BYN3" s="59"/>
      <c r="BYO3" s="59"/>
      <c r="BYP3" s="59"/>
      <c r="BYQ3" s="59"/>
      <c r="BYR3" s="59"/>
      <c r="BYS3" s="59"/>
      <c r="BYT3" s="59"/>
      <c r="BYU3" s="59"/>
      <c r="BYV3" s="59"/>
      <c r="BYW3" s="59"/>
      <c r="BYX3" s="59"/>
      <c r="BYY3" s="59"/>
      <c r="BYZ3" s="59"/>
      <c r="BZA3" s="59"/>
      <c r="BZB3" s="59"/>
      <c r="BZC3" s="59"/>
      <c r="BZD3" s="59"/>
      <c r="BZE3" s="59"/>
      <c r="BZF3" s="59"/>
      <c r="BZG3" s="59"/>
      <c r="BZH3" s="59"/>
      <c r="BZI3" s="59"/>
      <c r="BZJ3" s="59"/>
      <c r="BZK3" s="59"/>
      <c r="BZL3" s="59"/>
      <c r="BZM3" s="59"/>
      <c r="BZN3" s="59"/>
      <c r="BZO3" s="59"/>
      <c r="BZP3" s="59"/>
      <c r="BZQ3" s="59"/>
      <c r="BZR3" s="59"/>
      <c r="BZS3" s="59"/>
      <c r="BZT3" s="59"/>
      <c r="BZU3" s="59"/>
      <c r="BZV3" s="59"/>
      <c r="BZW3" s="59"/>
      <c r="BZX3" s="59"/>
      <c r="BZY3" s="59"/>
      <c r="BZZ3" s="59"/>
      <c r="CAA3" s="59"/>
      <c r="CAB3" s="59"/>
      <c r="CAC3" s="59"/>
      <c r="CAD3" s="59"/>
      <c r="CAE3" s="59"/>
      <c r="CAF3" s="59"/>
      <c r="CAG3" s="59"/>
      <c r="CAH3" s="59"/>
      <c r="CAI3" s="59"/>
      <c r="CAJ3" s="59"/>
      <c r="CAK3" s="59"/>
      <c r="CAL3" s="59"/>
      <c r="CAM3" s="59"/>
      <c r="CAN3" s="59"/>
      <c r="CAO3" s="59"/>
      <c r="CAP3" s="59"/>
      <c r="CAQ3" s="59"/>
      <c r="CAR3" s="59"/>
      <c r="CAS3" s="59"/>
      <c r="CAT3" s="59"/>
      <c r="CAU3" s="59"/>
      <c r="CAV3" s="59"/>
      <c r="CAW3" s="59"/>
      <c r="CAX3" s="59"/>
      <c r="CAY3" s="59"/>
      <c r="CAZ3" s="59"/>
      <c r="CBA3" s="59"/>
      <c r="CBB3" s="59"/>
      <c r="CBC3" s="59"/>
      <c r="CBD3" s="59"/>
      <c r="CBE3" s="59"/>
      <c r="CBF3" s="59"/>
      <c r="CBG3" s="59"/>
      <c r="CBH3" s="59"/>
      <c r="CBI3" s="59"/>
      <c r="CBJ3" s="59"/>
      <c r="CBK3" s="59"/>
      <c r="CBL3" s="59"/>
      <c r="CBM3" s="59"/>
      <c r="CBN3" s="59"/>
      <c r="CBO3" s="59"/>
      <c r="CBP3" s="59"/>
      <c r="CBQ3" s="59"/>
      <c r="CBR3" s="59"/>
      <c r="CBS3" s="59"/>
      <c r="CBT3" s="59"/>
      <c r="CBU3" s="59"/>
      <c r="CBV3" s="59"/>
      <c r="CBW3" s="59"/>
      <c r="CBX3" s="59"/>
      <c r="CBY3" s="59"/>
      <c r="CBZ3" s="59"/>
      <c r="CCA3" s="59"/>
      <c r="CCB3" s="59"/>
      <c r="CCC3" s="59"/>
      <c r="CCD3" s="59"/>
      <c r="CCE3" s="59"/>
      <c r="CCF3" s="59"/>
      <c r="CCG3" s="59"/>
      <c r="CCH3" s="59"/>
      <c r="CCI3" s="59"/>
      <c r="CCJ3" s="59"/>
      <c r="CCK3" s="59"/>
      <c r="CCL3" s="59"/>
      <c r="CCM3" s="59"/>
      <c r="CCN3" s="59"/>
      <c r="CCO3" s="59"/>
      <c r="CCP3" s="59"/>
      <c r="CCQ3" s="59"/>
      <c r="CCR3" s="59"/>
      <c r="CCS3" s="59"/>
      <c r="CCT3" s="59"/>
      <c r="CCU3" s="59"/>
      <c r="CCV3" s="59"/>
      <c r="CCW3" s="59"/>
      <c r="CCX3" s="59"/>
      <c r="CCY3" s="59"/>
      <c r="CCZ3" s="59"/>
      <c r="CDA3" s="59"/>
      <c r="CDB3" s="59"/>
      <c r="CDC3" s="59"/>
      <c r="CDD3" s="59"/>
      <c r="CDE3" s="59"/>
      <c r="CDF3" s="59"/>
      <c r="CDG3" s="59"/>
      <c r="CDH3" s="59"/>
      <c r="CDI3" s="59"/>
      <c r="CDJ3" s="59"/>
      <c r="CDK3" s="59"/>
      <c r="CDL3" s="59"/>
      <c r="CDM3" s="59"/>
      <c r="CDN3" s="59"/>
      <c r="CDO3" s="59"/>
      <c r="CDP3" s="59"/>
      <c r="CDQ3" s="59"/>
      <c r="CDR3" s="59"/>
      <c r="CDS3" s="59"/>
      <c r="CDT3" s="59"/>
      <c r="CDU3" s="59"/>
      <c r="CDV3" s="59"/>
      <c r="CDW3" s="59"/>
      <c r="CDX3" s="59"/>
      <c r="CDY3" s="59"/>
      <c r="CDZ3" s="59"/>
      <c r="CEA3" s="59"/>
      <c r="CEB3" s="59"/>
      <c r="CEC3" s="59"/>
      <c r="CED3" s="59"/>
      <c r="CEE3" s="59"/>
      <c r="CEF3" s="59"/>
      <c r="CEG3" s="59"/>
      <c r="CEH3" s="59"/>
      <c r="CEI3" s="59"/>
      <c r="CEJ3" s="59"/>
      <c r="CEK3" s="59"/>
      <c r="CEL3" s="59"/>
      <c r="CEM3" s="59"/>
      <c r="CEN3" s="59"/>
      <c r="CEO3" s="59"/>
      <c r="CEP3" s="59"/>
      <c r="CEQ3" s="59"/>
      <c r="CER3" s="59"/>
      <c r="CES3" s="59"/>
      <c r="CET3" s="59"/>
      <c r="CEU3" s="59"/>
      <c r="CEV3" s="59"/>
      <c r="CEW3" s="59"/>
      <c r="CEX3" s="59"/>
      <c r="CEY3" s="59"/>
      <c r="CEZ3" s="59"/>
      <c r="CFA3" s="59"/>
      <c r="CFB3" s="59"/>
      <c r="CFC3" s="59"/>
      <c r="CFD3" s="59"/>
      <c r="CFE3" s="59"/>
      <c r="CFF3" s="59"/>
      <c r="CFG3" s="59"/>
      <c r="CFH3" s="59"/>
      <c r="CFI3" s="59"/>
      <c r="CFJ3" s="59"/>
      <c r="CFK3" s="59"/>
      <c r="CFL3" s="59"/>
      <c r="CFM3" s="59"/>
      <c r="CFN3" s="59"/>
      <c r="CFO3" s="59"/>
      <c r="CFP3" s="59"/>
      <c r="CFQ3" s="59"/>
      <c r="CFR3" s="59"/>
      <c r="CFS3" s="59"/>
      <c r="CFT3" s="59"/>
      <c r="CFU3" s="59"/>
      <c r="CFV3" s="59"/>
      <c r="CFW3" s="59"/>
      <c r="CFX3" s="59"/>
      <c r="CFY3" s="59"/>
      <c r="CFZ3" s="59"/>
      <c r="CGA3" s="59"/>
      <c r="CGB3" s="59"/>
      <c r="CGC3" s="59"/>
      <c r="CGD3" s="59"/>
      <c r="CGE3" s="59"/>
      <c r="CGF3" s="59"/>
      <c r="CGG3" s="59"/>
      <c r="CGH3" s="59"/>
      <c r="CGI3" s="59"/>
      <c r="CGJ3" s="59"/>
      <c r="CGK3" s="59"/>
      <c r="CGL3" s="59"/>
      <c r="CGM3" s="59"/>
      <c r="CGN3" s="59"/>
      <c r="CGO3" s="59"/>
      <c r="CGP3" s="59"/>
      <c r="CGQ3" s="59"/>
      <c r="CGR3" s="59"/>
      <c r="CGS3" s="59"/>
      <c r="CGT3" s="59"/>
      <c r="CGU3" s="59"/>
      <c r="CGV3" s="59"/>
      <c r="CGW3" s="59"/>
      <c r="CGX3" s="59"/>
      <c r="CGY3" s="59"/>
      <c r="CGZ3" s="59"/>
      <c r="CHA3" s="59"/>
      <c r="CHB3" s="59"/>
      <c r="CHC3" s="59"/>
      <c r="CHD3" s="59"/>
      <c r="CHE3" s="59"/>
      <c r="CHF3" s="59"/>
      <c r="CHG3" s="59"/>
      <c r="CHH3" s="59"/>
      <c r="CHI3" s="59"/>
      <c r="CHJ3" s="59"/>
      <c r="CHK3" s="59"/>
      <c r="CHL3" s="59"/>
      <c r="CHM3" s="59"/>
      <c r="CHN3" s="59"/>
      <c r="CHO3" s="59"/>
      <c r="CHP3" s="59"/>
      <c r="CHQ3" s="59"/>
      <c r="CHR3" s="59"/>
      <c r="CHS3" s="59"/>
      <c r="CHT3" s="59"/>
      <c r="CHU3" s="59"/>
      <c r="CHV3" s="59"/>
      <c r="CHW3" s="59"/>
      <c r="CHX3" s="59"/>
      <c r="CHY3" s="59"/>
      <c r="CHZ3" s="59"/>
      <c r="CIA3" s="59"/>
      <c r="CIB3" s="59"/>
      <c r="CIC3" s="59"/>
      <c r="CID3" s="59"/>
      <c r="CIE3" s="59"/>
      <c r="CIF3" s="59"/>
      <c r="CIG3" s="59"/>
      <c r="CIH3" s="59"/>
      <c r="CII3" s="59"/>
      <c r="CIJ3" s="59"/>
      <c r="CIK3" s="59"/>
      <c r="CIL3" s="59"/>
      <c r="CIM3" s="59"/>
      <c r="CIN3" s="59"/>
      <c r="CIO3" s="59"/>
      <c r="CIP3" s="59"/>
      <c r="CIQ3" s="59"/>
      <c r="CIR3" s="59"/>
      <c r="CIS3" s="59"/>
      <c r="CIT3" s="59"/>
      <c r="CIU3" s="59"/>
      <c r="CIV3" s="59"/>
      <c r="CIW3" s="59"/>
      <c r="CIX3" s="59"/>
      <c r="CIY3" s="59"/>
      <c r="CIZ3" s="59"/>
      <c r="CJA3" s="59"/>
      <c r="CJB3" s="59"/>
      <c r="CJC3" s="59"/>
      <c r="CJD3" s="59"/>
      <c r="CJE3" s="59"/>
      <c r="CJF3" s="59"/>
      <c r="CJG3" s="59"/>
      <c r="CJH3" s="59"/>
      <c r="CJI3" s="59"/>
      <c r="CJJ3" s="59"/>
      <c r="CJK3" s="59"/>
      <c r="CJL3" s="59"/>
      <c r="CJM3" s="59"/>
      <c r="CJN3" s="59"/>
      <c r="CJO3" s="59"/>
      <c r="CJP3" s="59"/>
      <c r="CJQ3" s="59"/>
      <c r="CJR3" s="59"/>
      <c r="CJS3" s="59"/>
      <c r="CJT3" s="59"/>
      <c r="CJU3" s="59"/>
      <c r="CJV3" s="59"/>
      <c r="CJW3" s="59"/>
      <c r="CJX3" s="59"/>
      <c r="CJY3" s="59"/>
      <c r="CJZ3" s="59"/>
      <c r="CKA3" s="59"/>
      <c r="CKB3" s="59"/>
      <c r="CKC3" s="59"/>
      <c r="CKD3" s="59"/>
      <c r="CKE3" s="59"/>
      <c r="CKF3" s="59"/>
      <c r="CKG3" s="59"/>
      <c r="CKH3" s="59"/>
      <c r="CKI3" s="59"/>
      <c r="CKJ3" s="59"/>
      <c r="CKK3" s="59"/>
      <c r="CKL3" s="59"/>
      <c r="CKM3" s="59"/>
      <c r="CKN3" s="59"/>
      <c r="CKO3" s="59"/>
      <c r="CKP3" s="59"/>
      <c r="CKQ3" s="59"/>
      <c r="CKR3" s="59"/>
      <c r="CKS3" s="59"/>
      <c r="CKT3" s="59"/>
      <c r="CKU3" s="59"/>
      <c r="CKV3" s="59"/>
      <c r="CKW3" s="59"/>
      <c r="CKX3" s="59"/>
      <c r="CKY3" s="59"/>
      <c r="CKZ3" s="59"/>
      <c r="CLA3" s="59"/>
      <c r="CLB3" s="59"/>
      <c r="CLC3" s="59"/>
      <c r="CLD3" s="59"/>
      <c r="CLE3" s="59"/>
      <c r="CLF3" s="59"/>
      <c r="CLG3" s="59"/>
      <c r="CLH3" s="59"/>
      <c r="CLI3" s="59"/>
      <c r="CLJ3" s="59"/>
      <c r="CLK3" s="59"/>
      <c r="CLL3" s="59"/>
      <c r="CLM3" s="59"/>
      <c r="CLN3" s="59"/>
      <c r="CLO3" s="59"/>
      <c r="CLP3" s="59"/>
      <c r="CLQ3" s="59"/>
      <c r="CLR3" s="59"/>
      <c r="CLS3" s="59"/>
      <c r="CLT3" s="59"/>
      <c r="CLU3" s="59"/>
      <c r="CLV3" s="59"/>
      <c r="CLW3" s="59"/>
      <c r="CLX3" s="59"/>
      <c r="CLY3" s="59"/>
      <c r="CLZ3" s="59"/>
      <c r="CMA3" s="59"/>
      <c r="CMB3" s="59"/>
      <c r="CMC3" s="59"/>
      <c r="CMD3" s="59"/>
      <c r="CME3" s="59"/>
      <c r="CMF3" s="59"/>
      <c r="CMG3" s="59"/>
      <c r="CMH3" s="59"/>
      <c r="CMI3" s="59"/>
      <c r="CMJ3" s="59"/>
      <c r="CMK3" s="59"/>
      <c r="CML3" s="59"/>
      <c r="CMM3" s="59"/>
      <c r="CMN3" s="59"/>
      <c r="CMO3" s="59"/>
      <c r="CMP3" s="59"/>
      <c r="CMQ3" s="59"/>
      <c r="CMR3" s="59"/>
      <c r="CMS3" s="59"/>
      <c r="CMT3" s="59"/>
      <c r="CMU3" s="59"/>
      <c r="CMV3" s="59"/>
      <c r="CMW3" s="59"/>
      <c r="CMX3" s="59"/>
      <c r="CMY3" s="59"/>
      <c r="CMZ3" s="59"/>
      <c r="CNA3" s="59"/>
      <c r="CNB3" s="59"/>
      <c r="CNC3" s="59"/>
      <c r="CND3" s="59"/>
      <c r="CNE3" s="59"/>
      <c r="CNF3" s="59"/>
      <c r="CNG3" s="59"/>
      <c r="CNH3" s="59"/>
      <c r="CNI3" s="59"/>
      <c r="CNJ3" s="59"/>
      <c r="CNK3" s="59"/>
      <c r="CNL3" s="59"/>
      <c r="CNM3" s="59"/>
      <c r="CNN3" s="59"/>
      <c r="CNO3" s="59"/>
      <c r="CNP3" s="59"/>
      <c r="CNQ3" s="59"/>
      <c r="CNR3" s="59"/>
      <c r="CNS3" s="59"/>
      <c r="CNT3" s="59"/>
      <c r="CNU3" s="59"/>
      <c r="CNV3" s="59"/>
      <c r="CNW3" s="59"/>
      <c r="CNX3" s="59"/>
      <c r="CNY3" s="59"/>
      <c r="CNZ3" s="59"/>
      <c r="COA3" s="59"/>
      <c r="COB3" s="59"/>
      <c r="COC3" s="59"/>
      <c r="COD3" s="59"/>
      <c r="COE3" s="59"/>
      <c r="COF3" s="59"/>
      <c r="COG3" s="59"/>
      <c r="COH3" s="59"/>
      <c r="COI3" s="59"/>
      <c r="COJ3" s="59"/>
      <c r="COK3" s="59"/>
      <c r="COL3" s="59"/>
      <c r="COM3" s="59"/>
      <c r="CON3" s="59"/>
      <c r="COO3" s="59"/>
      <c r="COP3" s="59"/>
      <c r="COQ3" s="59"/>
      <c r="COR3" s="59"/>
      <c r="COS3" s="59"/>
      <c r="COT3" s="59"/>
      <c r="COU3" s="59"/>
      <c r="COV3" s="59"/>
      <c r="COW3" s="59"/>
      <c r="COX3" s="59"/>
      <c r="COY3" s="59"/>
      <c r="COZ3" s="59"/>
      <c r="CPA3" s="59"/>
      <c r="CPB3" s="59"/>
      <c r="CPC3" s="59"/>
      <c r="CPD3" s="59"/>
      <c r="CPE3" s="59"/>
      <c r="CPF3" s="59"/>
      <c r="CPG3" s="59"/>
      <c r="CPH3" s="59"/>
      <c r="CPI3" s="59"/>
      <c r="CPJ3" s="59"/>
      <c r="CPK3" s="59"/>
      <c r="CPL3" s="59"/>
      <c r="CPM3" s="59"/>
      <c r="CPN3" s="59"/>
      <c r="CPO3" s="59"/>
      <c r="CPP3" s="59"/>
      <c r="CPQ3" s="59"/>
      <c r="CPR3" s="59"/>
      <c r="CPS3" s="59"/>
      <c r="CPT3" s="59"/>
      <c r="CPU3" s="59"/>
      <c r="CPV3" s="59"/>
      <c r="CPW3" s="59"/>
      <c r="CPX3" s="59"/>
      <c r="CPY3" s="59"/>
      <c r="CPZ3" s="59"/>
      <c r="CQA3" s="59"/>
      <c r="CQB3" s="59"/>
      <c r="CQC3" s="59"/>
      <c r="CQD3" s="59"/>
      <c r="CQE3" s="59"/>
      <c r="CQF3" s="59"/>
      <c r="CQG3" s="59"/>
      <c r="CQH3" s="59"/>
      <c r="CQI3" s="59"/>
      <c r="CQJ3" s="59"/>
      <c r="CQK3" s="59"/>
      <c r="CQL3" s="59"/>
      <c r="CQM3" s="59"/>
      <c r="CQN3" s="59"/>
      <c r="CQO3" s="59"/>
      <c r="CQP3" s="59"/>
      <c r="CQQ3" s="59"/>
      <c r="CQR3" s="59"/>
      <c r="CQS3" s="59"/>
      <c r="CQT3" s="59"/>
      <c r="CQU3" s="59"/>
      <c r="CQV3" s="59"/>
      <c r="CQW3" s="59"/>
      <c r="CQX3" s="59"/>
      <c r="CQY3" s="59"/>
      <c r="CQZ3" s="59"/>
      <c r="CRA3" s="59"/>
      <c r="CRB3" s="59"/>
      <c r="CRC3" s="59"/>
      <c r="CRD3" s="59"/>
      <c r="CRE3" s="59"/>
      <c r="CRF3" s="59"/>
      <c r="CRG3" s="59"/>
      <c r="CRH3" s="59"/>
      <c r="CRI3" s="59"/>
      <c r="CRJ3" s="59"/>
      <c r="CRK3" s="59"/>
      <c r="CRL3" s="59"/>
      <c r="CRM3" s="59"/>
      <c r="CRN3" s="59"/>
      <c r="CRO3" s="59"/>
      <c r="CRP3" s="59"/>
      <c r="CRQ3" s="59"/>
      <c r="CRR3" s="59"/>
      <c r="CRS3" s="59"/>
      <c r="CRT3" s="59"/>
      <c r="CRU3" s="59"/>
      <c r="CRV3" s="59"/>
      <c r="CRW3" s="59"/>
      <c r="CRX3" s="59"/>
      <c r="CRY3" s="59"/>
      <c r="CRZ3" s="59"/>
      <c r="CSA3" s="59"/>
      <c r="CSB3" s="59"/>
      <c r="CSC3" s="59"/>
      <c r="CSD3" s="59"/>
      <c r="CSE3" s="59"/>
      <c r="CSF3" s="59"/>
      <c r="CSG3" s="59"/>
      <c r="CSH3" s="59"/>
      <c r="CSI3" s="59"/>
      <c r="CSJ3" s="59"/>
      <c r="CSK3" s="59"/>
      <c r="CSL3" s="59"/>
      <c r="CSM3" s="59"/>
      <c r="CSN3" s="59"/>
      <c r="CSO3" s="59"/>
      <c r="CSP3" s="59"/>
      <c r="CSQ3" s="59"/>
      <c r="CSR3" s="59"/>
      <c r="CSS3" s="59"/>
      <c r="CST3" s="59"/>
      <c r="CSU3" s="59"/>
      <c r="CSV3" s="59"/>
      <c r="CSW3" s="59"/>
      <c r="CSX3" s="59"/>
      <c r="CSY3" s="59"/>
      <c r="CSZ3" s="59"/>
      <c r="CTA3" s="59"/>
      <c r="CTB3" s="59"/>
      <c r="CTC3" s="59"/>
      <c r="CTD3" s="59"/>
      <c r="CTE3" s="59"/>
      <c r="CTF3" s="59"/>
      <c r="CTG3" s="59"/>
      <c r="CTH3" s="59"/>
      <c r="CTI3" s="59"/>
      <c r="CTJ3" s="59"/>
      <c r="CTK3" s="59"/>
      <c r="CTL3" s="59"/>
      <c r="CTM3" s="59"/>
      <c r="CTN3" s="59"/>
      <c r="CTO3" s="59"/>
      <c r="CTP3" s="59"/>
      <c r="CTQ3" s="59"/>
      <c r="CTR3" s="59"/>
      <c r="CTS3" s="59"/>
      <c r="CTT3" s="59"/>
      <c r="CTU3" s="59"/>
      <c r="CTV3" s="59"/>
      <c r="CTW3" s="59"/>
      <c r="CTX3" s="59"/>
      <c r="CTY3" s="59"/>
      <c r="CTZ3" s="59"/>
      <c r="CUA3" s="59"/>
      <c r="CUB3" s="59"/>
      <c r="CUC3" s="59"/>
      <c r="CUD3" s="59"/>
      <c r="CUE3" s="59"/>
      <c r="CUF3" s="59"/>
      <c r="CUG3" s="59"/>
      <c r="CUH3" s="59"/>
      <c r="CUI3" s="59"/>
      <c r="CUJ3" s="59"/>
      <c r="CUK3" s="59"/>
      <c r="CUL3" s="59"/>
      <c r="CUM3" s="59"/>
      <c r="CUN3" s="59"/>
      <c r="CUO3" s="59"/>
      <c r="CUP3" s="59"/>
      <c r="CUQ3" s="59"/>
      <c r="CUR3" s="59"/>
      <c r="CUS3" s="59"/>
      <c r="CUT3" s="59"/>
      <c r="CUU3" s="59"/>
      <c r="CUV3" s="59"/>
      <c r="CUW3" s="59"/>
      <c r="CUX3" s="59"/>
      <c r="CUY3" s="59"/>
      <c r="CUZ3" s="59"/>
      <c r="CVA3" s="59"/>
      <c r="CVB3" s="59"/>
      <c r="CVC3" s="59"/>
      <c r="CVD3" s="59"/>
      <c r="CVE3" s="59"/>
      <c r="CVF3" s="59"/>
      <c r="CVG3" s="59"/>
      <c r="CVH3" s="59"/>
      <c r="CVI3" s="59"/>
      <c r="CVJ3" s="59"/>
      <c r="CVK3" s="59"/>
      <c r="CVL3" s="59"/>
      <c r="CVM3" s="59"/>
      <c r="CVN3" s="59"/>
      <c r="CVO3" s="59"/>
      <c r="CVP3" s="59"/>
      <c r="CVQ3" s="59"/>
      <c r="CVR3" s="59"/>
      <c r="CVS3" s="59"/>
      <c r="CVT3" s="59"/>
      <c r="CVU3" s="59"/>
      <c r="CVV3" s="59"/>
      <c r="CVW3" s="59"/>
      <c r="CVX3" s="59"/>
      <c r="CVY3" s="59"/>
      <c r="CVZ3" s="59"/>
      <c r="CWA3" s="59"/>
      <c r="CWB3" s="59"/>
      <c r="CWC3" s="59"/>
      <c r="CWD3" s="59"/>
      <c r="CWE3" s="59"/>
      <c r="CWF3" s="59"/>
      <c r="CWG3" s="59"/>
      <c r="CWH3" s="59"/>
      <c r="CWI3" s="59"/>
      <c r="CWJ3" s="59"/>
      <c r="CWK3" s="59"/>
      <c r="CWL3" s="59"/>
      <c r="CWM3" s="59"/>
      <c r="CWN3" s="59"/>
      <c r="CWO3" s="59"/>
      <c r="CWP3" s="59"/>
      <c r="CWQ3" s="59"/>
      <c r="CWR3" s="59"/>
      <c r="CWS3" s="59"/>
      <c r="CWT3" s="59"/>
      <c r="CWU3" s="59"/>
      <c r="CWV3" s="59"/>
      <c r="CWW3" s="59"/>
      <c r="CWX3" s="59"/>
      <c r="CWY3" s="59"/>
      <c r="CWZ3" s="59"/>
      <c r="CXA3" s="59"/>
      <c r="CXB3" s="59"/>
      <c r="CXC3" s="59"/>
      <c r="CXD3" s="59"/>
      <c r="CXE3" s="59"/>
      <c r="CXF3" s="59"/>
      <c r="CXG3" s="59"/>
      <c r="CXH3" s="59"/>
      <c r="CXI3" s="59"/>
      <c r="CXJ3" s="59"/>
      <c r="CXK3" s="59"/>
      <c r="CXL3" s="59"/>
      <c r="CXM3" s="59"/>
      <c r="CXN3" s="59"/>
      <c r="CXO3" s="59"/>
      <c r="CXP3" s="59"/>
      <c r="CXQ3" s="59"/>
      <c r="CXR3" s="59"/>
      <c r="CXS3" s="59"/>
      <c r="CXT3" s="59"/>
      <c r="CXU3" s="59"/>
      <c r="CXV3" s="59"/>
      <c r="CXW3" s="59"/>
      <c r="CXX3" s="59"/>
      <c r="CXY3" s="59"/>
      <c r="CXZ3" s="59"/>
      <c r="CYA3" s="59"/>
      <c r="CYB3" s="59"/>
      <c r="CYC3" s="59"/>
      <c r="CYD3" s="59"/>
      <c r="CYE3" s="59"/>
      <c r="CYF3" s="59"/>
      <c r="CYG3" s="59"/>
      <c r="CYH3" s="59"/>
      <c r="CYI3" s="59"/>
      <c r="CYJ3" s="59"/>
      <c r="CYK3" s="59"/>
      <c r="CYL3" s="59"/>
      <c r="CYM3" s="59"/>
      <c r="CYN3" s="59"/>
      <c r="CYO3" s="59"/>
      <c r="CYP3" s="59"/>
      <c r="CYQ3" s="59"/>
      <c r="CYR3" s="59"/>
      <c r="CYS3" s="59"/>
      <c r="CYT3" s="59"/>
      <c r="CYU3" s="59"/>
      <c r="CYV3" s="59"/>
      <c r="CYW3" s="59"/>
      <c r="CYX3" s="59"/>
      <c r="CYY3" s="59"/>
      <c r="CYZ3" s="59"/>
      <c r="CZA3" s="59"/>
      <c r="CZB3" s="59"/>
      <c r="CZC3" s="59"/>
      <c r="CZD3" s="59"/>
      <c r="CZE3" s="59"/>
      <c r="CZF3" s="59"/>
      <c r="CZG3" s="59"/>
      <c r="CZH3" s="59"/>
      <c r="CZI3" s="59"/>
      <c r="CZJ3" s="59"/>
      <c r="CZK3" s="59"/>
      <c r="CZL3" s="59"/>
      <c r="CZM3" s="59"/>
      <c r="CZN3" s="59"/>
      <c r="CZO3" s="59"/>
      <c r="CZP3" s="59"/>
      <c r="CZQ3" s="59"/>
      <c r="CZR3" s="59"/>
      <c r="CZS3" s="59"/>
      <c r="CZT3" s="59"/>
      <c r="CZU3" s="59"/>
      <c r="CZV3" s="59"/>
      <c r="CZW3" s="59"/>
      <c r="CZX3" s="59"/>
      <c r="CZY3" s="59"/>
      <c r="CZZ3" s="59"/>
      <c r="DAA3" s="59"/>
      <c r="DAB3" s="59"/>
      <c r="DAC3" s="59"/>
      <c r="DAD3" s="59"/>
      <c r="DAE3" s="59"/>
      <c r="DAF3" s="59"/>
      <c r="DAG3" s="59"/>
      <c r="DAH3" s="59"/>
      <c r="DAI3" s="59"/>
      <c r="DAJ3" s="59"/>
      <c r="DAK3" s="59"/>
      <c r="DAL3" s="59"/>
      <c r="DAM3" s="59"/>
      <c r="DAN3" s="59"/>
      <c r="DAO3" s="59"/>
      <c r="DAP3" s="59"/>
      <c r="DAQ3" s="59"/>
      <c r="DAR3" s="59"/>
      <c r="DAS3" s="59"/>
      <c r="DAT3" s="59"/>
      <c r="DAU3" s="59"/>
      <c r="DAV3" s="59"/>
      <c r="DAW3" s="59"/>
      <c r="DAX3" s="59"/>
      <c r="DAY3" s="59"/>
      <c r="DAZ3" s="59"/>
      <c r="DBA3" s="59"/>
      <c r="DBB3" s="59"/>
      <c r="DBC3" s="59"/>
      <c r="DBD3" s="59"/>
      <c r="DBE3" s="59"/>
      <c r="DBF3" s="59"/>
      <c r="DBG3" s="59"/>
      <c r="DBH3" s="59"/>
      <c r="DBI3" s="59"/>
      <c r="DBJ3" s="59"/>
      <c r="DBK3" s="59"/>
      <c r="DBL3" s="59"/>
      <c r="DBM3" s="59"/>
      <c r="DBN3" s="59"/>
      <c r="DBO3" s="59"/>
      <c r="DBP3" s="59"/>
      <c r="DBQ3" s="59"/>
      <c r="DBR3" s="59"/>
      <c r="DBS3" s="59"/>
      <c r="DBT3" s="59"/>
      <c r="DBU3" s="59"/>
      <c r="DBV3" s="59"/>
      <c r="DBW3" s="59"/>
      <c r="DBX3" s="59"/>
      <c r="DBY3" s="59"/>
      <c r="DBZ3" s="59"/>
      <c r="DCA3" s="59"/>
      <c r="DCB3" s="59"/>
      <c r="DCC3" s="59"/>
      <c r="DCD3" s="59"/>
      <c r="DCE3" s="59"/>
      <c r="DCF3" s="59"/>
      <c r="DCG3" s="59"/>
      <c r="DCH3" s="59"/>
      <c r="DCI3" s="59"/>
      <c r="DCJ3" s="59"/>
      <c r="DCK3" s="59"/>
      <c r="DCL3" s="59"/>
      <c r="DCM3" s="59"/>
      <c r="DCN3" s="59"/>
      <c r="DCO3" s="59"/>
      <c r="DCP3" s="59"/>
      <c r="DCQ3" s="59"/>
      <c r="DCR3" s="59"/>
      <c r="DCS3" s="59"/>
      <c r="DCT3" s="59"/>
      <c r="DCU3" s="59"/>
      <c r="DCV3" s="59"/>
      <c r="DCW3" s="59"/>
      <c r="DCX3" s="59"/>
      <c r="DCY3" s="59"/>
      <c r="DCZ3" s="59"/>
      <c r="DDA3" s="59"/>
      <c r="DDB3" s="59"/>
      <c r="DDC3" s="59"/>
      <c r="DDD3" s="59"/>
      <c r="DDE3" s="59"/>
      <c r="DDF3" s="59"/>
      <c r="DDG3" s="59"/>
      <c r="DDH3" s="59"/>
      <c r="DDI3" s="59"/>
      <c r="DDJ3" s="59"/>
      <c r="DDK3" s="59"/>
      <c r="DDL3" s="59"/>
      <c r="DDM3" s="59"/>
      <c r="DDN3" s="59"/>
      <c r="DDO3" s="59"/>
      <c r="DDP3" s="59"/>
      <c r="DDQ3" s="59"/>
      <c r="DDR3" s="59"/>
      <c r="DDS3" s="59"/>
      <c r="DDT3" s="59"/>
      <c r="DDU3" s="59"/>
      <c r="DDV3" s="59"/>
      <c r="DDW3" s="59"/>
      <c r="DDX3" s="59"/>
      <c r="DDY3" s="59"/>
      <c r="DDZ3" s="59"/>
      <c r="DEA3" s="59"/>
      <c r="DEB3" s="59"/>
      <c r="DEC3" s="59"/>
      <c r="DED3" s="59"/>
      <c r="DEE3" s="59"/>
      <c r="DEF3" s="59"/>
      <c r="DEG3" s="59"/>
      <c r="DEH3" s="59"/>
      <c r="DEI3" s="59"/>
      <c r="DEJ3" s="59"/>
      <c r="DEK3" s="59"/>
      <c r="DEL3" s="59"/>
      <c r="DEM3" s="59"/>
      <c r="DEN3" s="59"/>
      <c r="DEO3" s="59"/>
      <c r="DEP3" s="59"/>
      <c r="DEQ3" s="59"/>
      <c r="DER3" s="59"/>
      <c r="DES3" s="59"/>
      <c r="DET3" s="59"/>
      <c r="DEU3" s="59"/>
      <c r="DEV3" s="59"/>
      <c r="DEW3" s="59"/>
      <c r="DEX3" s="59"/>
      <c r="DEY3" s="59"/>
      <c r="DEZ3" s="59"/>
      <c r="DFA3" s="59"/>
      <c r="DFB3" s="59"/>
      <c r="DFC3" s="59"/>
      <c r="DFD3" s="59"/>
      <c r="DFE3" s="59"/>
      <c r="DFF3" s="59"/>
      <c r="DFG3" s="59"/>
      <c r="DFH3" s="59"/>
      <c r="DFI3" s="59"/>
      <c r="DFJ3" s="59"/>
      <c r="DFK3" s="59"/>
      <c r="DFL3" s="59"/>
      <c r="DFM3" s="59"/>
      <c r="DFN3" s="59"/>
      <c r="DFO3" s="59"/>
      <c r="DFP3" s="59"/>
      <c r="DFQ3" s="59"/>
      <c r="DFR3" s="59"/>
      <c r="DFS3" s="59"/>
      <c r="DFT3" s="59"/>
      <c r="DFU3" s="59"/>
      <c r="DFV3" s="59"/>
      <c r="DFW3" s="59"/>
      <c r="DFX3" s="59"/>
      <c r="DFY3" s="59"/>
      <c r="DFZ3" s="59"/>
      <c r="DGA3" s="59"/>
      <c r="DGB3" s="59"/>
      <c r="DGC3" s="59"/>
      <c r="DGD3" s="59"/>
      <c r="DGE3" s="59"/>
      <c r="DGF3" s="59"/>
      <c r="DGG3" s="59"/>
      <c r="DGH3" s="59"/>
      <c r="DGI3" s="59"/>
      <c r="DGJ3" s="59"/>
      <c r="DGK3" s="59"/>
      <c r="DGL3" s="59"/>
      <c r="DGM3" s="59"/>
      <c r="DGN3" s="59"/>
      <c r="DGO3" s="59"/>
      <c r="DGP3" s="59"/>
      <c r="DGQ3" s="59"/>
      <c r="DGR3" s="59"/>
      <c r="DGS3" s="59"/>
      <c r="DGT3" s="59"/>
      <c r="DGU3" s="59"/>
      <c r="DGV3" s="59"/>
      <c r="DGW3" s="59"/>
      <c r="DGX3" s="59"/>
      <c r="DGY3" s="59"/>
      <c r="DGZ3" s="59"/>
      <c r="DHA3" s="59"/>
      <c r="DHB3" s="59"/>
      <c r="DHC3" s="59"/>
      <c r="DHD3" s="59"/>
      <c r="DHE3" s="59"/>
      <c r="DHF3" s="59"/>
      <c r="DHG3" s="59"/>
      <c r="DHH3" s="59"/>
      <c r="DHI3" s="59"/>
      <c r="DHJ3" s="59"/>
      <c r="DHK3" s="59"/>
      <c r="DHL3" s="59"/>
      <c r="DHM3" s="59"/>
      <c r="DHN3" s="59"/>
      <c r="DHO3" s="59"/>
      <c r="DHP3" s="59"/>
      <c r="DHQ3" s="59"/>
      <c r="DHR3" s="59"/>
      <c r="DHS3" s="59"/>
      <c r="DHT3" s="59"/>
      <c r="DHU3" s="59"/>
      <c r="DHV3" s="59"/>
      <c r="DHW3" s="59"/>
      <c r="DHX3" s="59"/>
      <c r="DHY3" s="59"/>
      <c r="DHZ3" s="59"/>
      <c r="DIA3" s="59"/>
      <c r="DIB3" s="59"/>
      <c r="DIC3" s="59"/>
      <c r="DID3" s="59"/>
      <c r="DIE3" s="59"/>
      <c r="DIF3" s="59"/>
      <c r="DIG3" s="59"/>
      <c r="DIH3" s="59"/>
      <c r="DII3" s="59"/>
      <c r="DIJ3" s="59"/>
      <c r="DIK3" s="59"/>
      <c r="DIL3" s="59"/>
      <c r="DIM3" s="59"/>
      <c r="DIN3" s="59"/>
      <c r="DIO3" s="59"/>
      <c r="DIP3" s="59"/>
      <c r="DIQ3" s="59"/>
      <c r="DIR3" s="59"/>
      <c r="DIS3" s="59"/>
      <c r="DIT3" s="59"/>
      <c r="DIU3" s="59"/>
      <c r="DIV3" s="59"/>
      <c r="DIW3" s="59"/>
      <c r="DIX3" s="59"/>
      <c r="DIY3" s="59"/>
      <c r="DIZ3" s="59"/>
      <c r="DJA3" s="59"/>
      <c r="DJB3" s="59"/>
      <c r="DJC3" s="59"/>
      <c r="DJD3" s="59"/>
      <c r="DJE3" s="59"/>
      <c r="DJF3" s="59"/>
      <c r="DJG3" s="59"/>
      <c r="DJH3" s="59"/>
      <c r="DJI3" s="59"/>
      <c r="DJJ3" s="59"/>
      <c r="DJK3" s="59"/>
      <c r="DJL3" s="59"/>
      <c r="DJM3" s="59"/>
      <c r="DJN3" s="59"/>
      <c r="DJO3" s="59"/>
      <c r="DJP3" s="59"/>
      <c r="DJQ3" s="59"/>
      <c r="DJR3" s="59"/>
      <c r="DJS3" s="59"/>
      <c r="DJT3" s="59"/>
      <c r="DJU3" s="59"/>
      <c r="DJV3" s="59"/>
      <c r="DJW3" s="59"/>
      <c r="DJX3" s="59"/>
      <c r="DJY3" s="59"/>
      <c r="DJZ3" s="59"/>
      <c r="DKA3" s="59"/>
      <c r="DKB3" s="59"/>
      <c r="DKC3" s="59"/>
      <c r="DKD3" s="59"/>
      <c r="DKE3" s="59"/>
      <c r="DKF3" s="59"/>
      <c r="DKG3" s="59"/>
      <c r="DKH3" s="59"/>
      <c r="DKI3" s="59"/>
      <c r="DKJ3" s="59"/>
      <c r="DKK3" s="59"/>
      <c r="DKL3" s="59"/>
      <c r="DKM3" s="59"/>
      <c r="DKN3" s="59"/>
      <c r="DKO3" s="59"/>
      <c r="DKP3" s="59"/>
      <c r="DKQ3" s="59"/>
      <c r="DKR3" s="59"/>
      <c r="DKS3" s="59"/>
      <c r="DKT3" s="59"/>
      <c r="DKU3" s="59"/>
      <c r="DKV3" s="59"/>
      <c r="DKW3" s="59"/>
      <c r="DKX3" s="59"/>
      <c r="DKY3" s="59"/>
      <c r="DKZ3" s="59"/>
      <c r="DLA3" s="59"/>
      <c r="DLB3" s="59"/>
      <c r="DLC3" s="59"/>
      <c r="DLD3" s="59"/>
      <c r="DLE3" s="59"/>
      <c r="DLF3" s="59"/>
      <c r="DLG3" s="59"/>
      <c r="DLH3" s="59"/>
      <c r="DLI3" s="59"/>
      <c r="DLJ3" s="59"/>
      <c r="DLK3" s="59"/>
      <c r="DLL3" s="59"/>
      <c r="DLM3" s="59"/>
      <c r="DLN3" s="59"/>
      <c r="DLO3" s="59"/>
      <c r="DLP3" s="59"/>
      <c r="DLQ3" s="59"/>
      <c r="DLR3" s="59"/>
      <c r="DLS3" s="59"/>
      <c r="DLT3" s="59"/>
      <c r="DLU3" s="59"/>
      <c r="DLV3" s="59"/>
      <c r="DLW3" s="59"/>
      <c r="DLX3" s="59"/>
      <c r="DLY3" s="59"/>
      <c r="DLZ3" s="59"/>
      <c r="DMA3" s="59"/>
      <c r="DMB3" s="59"/>
      <c r="DMC3" s="59"/>
      <c r="DMD3" s="59"/>
      <c r="DME3" s="59"/>
      <c r="DMF3" s="59"/>
      <c r="DMG3" s="59"/>
      <c r="DMH3" s="59"/>
      <c r="DMI3" s="59"/>
      <c r="DMJ3" s="59"/>
      <c r="DMK3" s="59"/>
      <c r="DML3" s="59"/>
      <c r="DMM3" s="59"/>
      <c r="DMN3" s="59"/>
      <c r="DMO3" s="59"/>
      <c r="DMP3" s="59"/>
      <c r="DMQ3" s="59"/>
      <c r="DMR3" s="59"/>
      <c r="DMS3" s="59"/>
      <c r="DMT3" s="59"/>
      <c r="DMU3" s="59"/>
      <c r="DMV3" s="59"/>
      <c r="DMW3" s="59"/>
      <c r="DMX3" s="59"/>
      <c r="DMY3" s="59"/>
      <c r="DMZ3" s="59"/>
      <c r="DNA3" s="59"/>
      <c r="DNB3" s="59"/>
      <c r="DNC3" s="59"/>
      <c r="DND3" s="59"/>
      <c r="DNE3" s="59"/>
      <c r="DNF3" s="59"/>
      <c r="DNG3" s="59"/>
      <c r="DNH3" s="59"/>
      <c r="DNI3" s="59"/>
      <c r="DNJ3" s="59"/>
      <c r="DNK3" s="59"/>
      <c r="DNL3" s="59"/>
      <c r="DNM3" s="59"/>
      <c r="DNN3" s="59"/>
      <c r="DNO3" s="59"/>
      <c r="DNP3" s="59"/>
      <c r="DNQ3" s="59"/>
      <c r="DNR3" s="59"/>
      <c r="DNS3" s="59"/>
      <c r="DNT3" s="59"/>
      <c r="DNU3" s="59"/>
      <c r="DNV3" s="59"/>
      <c r="DNW3" s="59"/>
      <c r="DNX3" s="59"/>
      <c r="DNY3" s="59"/>
      <c r="DNZ3" s="59"/>
      <c r="DOA3" s="59"/>
      <c r="DOB3" s="59"/>
      <c r="DOC3" s="59"/>
      <c r="DOD3" s="59"/>
      <c r="DOE3" s="59"/>
      <c r="DOF3" s="59"/>
      <c r="DOG3" s="59"/>
      <c r="DOH3" s="59"/>
      <c r="DOI3" s="59"/>
      <c r="DOJ3" s="59"/>
      <c r="DOK3" s="59"/>
      <c r="DOL3" s="59"/>
      <c r="DOM3" s="59"/>
      <c r="DON3" s="59"/>
      <c r="DOO3" s="59"/>
      <c r="DOP3" s="59"/>
      <c r="DOQ3" s="59"/>
      <c r="DOR3" s="59"/>
      <c r="DOS3" s="59"/>
      <c r="DOT3" s="59"/>
      <c r="DOU3" s="59"/>
      <c r="DOV3" s="59"/>
      <c r="DOW3" s="59"/>
      <c r="DOX3" s="59"/>
      <c r="DOY3" s="59"/>
      <c r="DOZ3" s="59"/>
      <c r="DPA3" s="59"/>
      <c r="DPB3" s="59"/>
      <c r="DPC3" s="59"/>
      <c r="DPD3" s="59"/>
      <c r="DPE3" s="59"/>
      <c r="DPF3" s="59"/>
      <c r="DPG3" s="59"/>
      <c r="DPH3" s="59"/>
      <c r="DPI3" s="59"/>
      <c r="DPJ3" s="59"/>
      <c r="DPK3" s="59"/>
      <c r="DPL3" s="59"/>
      <c r="DPM3" s="59"/>
      <c r="DPN3" s="59"/>
      <c r="DPO3" s="59"/>
      <c r="DPP3" s="59"/>
      <c r="DPQ3" s="59"/>
      <c r="DPR3" s="59"/>
      <c r="DPS3" s="59"/>
      <c r="DPT3" s="59"/>
      <c r="DPU3" s="59"/>
      <c r="DPV3" s="59"/>
      <c r="DPW3" s="59"/>
      <c r="DPX3" s="59"/>
      <c r="DPY3" s="59"/>
      <c r="DPZ3" s="59"/>
      <c r="DQA3" s="59"/>
      <c r="DQB3" s="59"/>
      <c r="DQC3" s="59"/>
      <c r="DQD3" s="59"/>
      <c r="DQE3" s="59"/>
      <c r="DQF3" s="59"/>
      <c r="DQG3" s="59"/>
      <c r="DQH3" s="59"/>
      <c r="DQI3" s="59"/>
      <c r="DQJ3" s="59"/>
      <c r="DQK3" s="59"/>
      <c r="DQL3" s="59"/>
      <c r="DQM3" s="59"/>
      <c r="DQN3" s="59"/>
      <c r="DQO3" s="59"/>
      <c r="DQP3" s="59"/>
      <c r="DQQ3" s="59"/>
      <c r="DQR3" s="59"/>
      <c r="DQS3" s="59"/>
      <c r="DQT3" s="59"/>
      <c r="DQU3" s="59"/>
      <c r="DQV3" s="59"/>
      <c r="DQW3" s="59"/>
      <c r="DQX3" s="59"/>
      <c r="DQY3" s="59"/>
      <c r="DQZ3" s="59"/>
      <c r="DRA3" s="59"/>
      <c r="DRB3" s="59"/>
      <c r="DRC3" s="59"/>
      <c r="DRD3" s="59"/>
      <c r="DRE3" s="59"/>
      <c r="DRF3" s="59"/>
      <c r="DRG3" s="59"/>
      <c r="DRH3" s="59"/>
      <c r="DRI3" s="59"/>
      <c r="DRJ3" s="59"/>
      <c r="DRK3" s="59"/>
      <c r="DRL3" s="59"/>
      <c r="DRM3" s="59"/>
      <c r="DRN3" s="59"/>
      <c r="DRO3" s="59"/>
      <c r="DRP3" s="59"/>
      <c r="DRQ3" s="59"/>
      <c r="DRR3" s="59"/>
      <c r="DRS3" s="59"/>
      <c r="DRT3" s="59"/>
      <c r="DRU3" s="59"/>
      <c r="DRV3" s="59"/>
      <c r="DRW3" s="59"/>
      <c r="DRX3" s="59"/>
      <c r="DRY3" s="59"/>
      <c r="DRZ3" s="59"/>
      <c r="DSA3" s="59"/>
      <c r="DSB3" s="59"/>
      <c r="DSC3" s="59"/>
      <c r="DSD3" s="59"/>
      <c r="DSE3" s="59"/>
      <c r="DSF3" s="59"/>
      <c r="DSG3" s="59"/>
      <c r="DSH3" s="59"/>
      <c r="DSI3" s="59"/>
      <c r="DSJ3" s="59"/>
      <c r="DSK3" s="59"/>
      <c r="DSL3" s="59"/>
      <c r="DSM3" s="59"/>
      <c r="DSN3" s="59"/>
      <c r="DSO3" s="59"/>
      <c r="DSP3" s="59"/>
      <c r="DSQ3" s="59"/>
      <c r="DSR3" s="59"/>
      <c r="DSS3" s="59"/>
      <c r="DST3" s="59"/>
      <c r="DSU3" s="59"/>
      <c r="DSV3" s="59"/>
      <c r="DSW3" s="59"/>
      <c r="DSX3" s="59"/>
      <c r="DSY3" s="59"/>
      <c r="DSZ3" s="59"/>
      <c r="DTA3" s="59"/>
      <c r="DTB3" s="59"/>
      <c r="DTC3" s="59"/>
      <c r="DTD3" s="59"/>
      <c r="DTE3" s="59"/>
      <c r="DTF3" s="59"/>
      <c r="DTG3" s="59"/>
      <c r="DTH3" s="59"/>
      <c r="DTI3" s="59"/>
      <c r="DTJ3" s="59"/>
      <c r="DTK3" s="59"/>
      <c r="DTL3" s="59"/>
      <c r="DTM3" s="59"/>
      <c r="DTN3" s="59"/>
      <c r="DTO3" s="59"/>
      <c r="DTP3" s="59"/>
      <c r="DTQ3" s="59"/>
      <c r="DTR3" s="59"/>
      <c r="DTS3" s="59"/>
      <c r="DTT3" s="59"/>
      <c r="DTU3" s="59"/>
      <c r="DTV3" s="59"/>
      <c r="DTW3" s="59"/>
      <c r="DTX3" s="59"/>
      <c r="DTY3" s="59"/>
      <c r="DTZ3" s="59"/>
      <c r="DUA3" s="59"/>
      <c r="DUB3" s="59"/>
      <c r="DUC3" s="59"/>
      <c r="DUD3" s="59"/>
      <c r="DUE3" s="59"/>
      <c r="DUF3" s="59"/>
      <c r="DUG3" s="59"/>
      <c r="DUH3" s="59"/>
      <c r="DUI3" s="59"/>
      <c r="DUJ3" s="59"/>
      <c r="DUK3" s="59"/>
      <c r="DUL3" s="59"/>
      <c r="DUM3" s="59"/>
      <c r="DUN3" s="59"/>
      <c r="DUO3" s="59"/>
      <c r="DUP3" s="59"/>
      <c r="DUQ3" s="59"/>
      <c r="DUR3" s="59"/>
      <c r="DUS3" s="59"/>
      <c r="DUT3" s="59"/>
      <c r="DUU3" s="59"/>
      <c r="DUV3" s="59"/>
      <c r="DUW3" s="59"/>
      <c r="DUX3" s="59"/>
      <c r="DUY3" s="59"/>
      <c r="DUZ3" s="59"/>
      <c r="DVA3" s="59"/>
      <c r="DVB3" s="59"/>
      <c r="DVC3" s="59"/>
      <c r="DVD3" s="59"/>
      <c r="DVE3" s="59"/>
      <c r="DVF3" s="59"/>
      <c r="DVG3" s="59"/>
      <c r="DVH3" s="59"/>
      <c r="DVI3" s="59"/>
      <c r="DVJ3" s="59"/>
      <c r="DVK3" s="59"/>
      <c r="DVL3" s="59"/>
      <c r="DVM3" s="59"/>
      <c r="DVN3" s="59"/>
      <c r="DVO3" s="59"/>
      <c r="DVP3" s="59"/>
      <c r="DVQ3" s="59"/>
      <c r="DVR3" s="59"/>
      <c r="DVS3" s="59"/>
      <c r="DVT3" s="59"/>
      <c r="DVU3" s="59"/>
      <c r="DVV3" s="59"/>
      <c r="DVW3" s="59"/>
      <c r="DVX3" s="59"/>
      <c r="DVY3" s="59"/>
      <c r="DVZ3" s="59"/>
      <c r="DWA3" s="59"/>
      <c r="DWB3" s="59"/>
      <c r="DWC3" s="59"/>
      <c r="DWD3" s="59"/>
      <c r="DWE3" s="59"/>
      <c r="DWF3" s="59"/>
      <c r="DWG3" s="59"/>
      <c r="DWH3" s="59"/>
      <c r="DWI3" s="59"/>
      <c r="DWJ3" s="59"/>
      <c r="DWK3" s="59"/>
      <c r="DWL3" s="59"/>
      <c r="DWM3" s="59"/>
      <c r="DWN3" s="59"/>
      <c r="DWO3" s="59"/>
      <c r="DWP3" s="59"/>
      <c r="DWQ3" s="59"/>
      <c r="DWR3" s="59"/>
      <c r="DWS3" s="59"/>
      <c r="DWT3" s="59"/>
      <c r="DWU3" s="59"/>
      <c r="DWV3" s="59"/>
      <c r="DWW3" s="59"/>
      <c r="DWX3" s="59"/>
      <c r="DWY3" s="59"/>
      <c r="DWZ3" s="59"/>
      <c r="DXA3" s="59"/>
      <c r="DXB3" s="59"/>
      <c r="DXC3" s="59"/>
      <c r="DXD3" s="59"/>
      <c r="DXE3" s="59"/>
      <c r="DXF3" s="59"/>
      <c r="DXG3" s="59"/>
      <c r="DXH3" s="59"/>
      <c r="DXI3" s="59"/>
      <c r="DXJ3" s="59"/>
      <c r="DXK3" s="59"/>
      <c r="DXL3" s="59"/>
      <c r="DXM3" s="59"/>
      <c r="DXN3" s="59"/>
      <c r="DXO3" s="59"/>
      <c r="DXP3" s="59"/>
      <c r="DXQ3" s="59"/>
      <c r="DXR3" s="59"/>
      <c r="DXS3" s="59"/>
      <c r="DXT3" s="59"/>
      <c r="DXU3" s="59"/>
      <c r="DXV3" s="59"/>
      <c r="DXW3" s="59"/>
      <c r="DXX3" s="59"/>
      <c r="DXY3" s="59"/>
      <c r="DXZ3" s="59"/>
      <c r="DYA3" s="59"/>
      <c r="DYB3" s="59"/>
      <c r="DYC3" s="59"/>
      <c r="DYD3" s="59"/>
      <c r="DYE3" s="59"/>
      <c r="DYF3" s="59"/>
      <c r="DYG3" s="59"/>
      <c r="DYH3" s="59"/>
      <c r="DYI3" s="59"/>
      <c r="DYJ3" s="59"/>
      <c r="DYK3" s="59"/>
      <c r="DYL3" s="59"/>
      <c r="DYM3" s="59"/>
      <c r="DYN3" s="59"/>
      <c r="DYO3" s="59"/>
      <c r="DYP3" s="59"/>
      <c r="DYQ3" s="59"/>
      <c r="DYR3" s="59"/>
      <c r="DYS3" s="59"/>
      <c r="DYT3" s="59"/>
      <c r="DYU3" s="59"/>
      <c r="DYV3" s="59"/>
      <c r="DYW3" s="59"/>
      <c r="DYX3" s="59"/>
      <c r="DYY3" s="59"/>
      <c r="DYZ3" s="59"/>
      <c r="DZA3" s="59"/>
      <c r="DZB3" s="59"/>
      <c r="DZC3" s="59"/>
      <c r="DZD3" s="59"/>
      <c r="DZE3" s="59"/>
      <c r="DZF3" s="59"/>
      <c r="DZG3" s="59"/>
      <c r="DZH3" s="59"/>
      <c r="DZI3" s="59"/>
      <c r="DZJ3" s="59"/>
      <c r="DZK3" s="59"/>
      <c r="DZL3" s="59"/>
      <c r="DZM3" s="59"/>
      <c r="DZN3" s="59"/>
      <c r="DZO3" s="59"/>
      <c r="DZP3" s="59"/>
      <c r="DZQ3" s="59"/>
      <c r="DZR3" s="59"/>
      <c r="DZS3" s="59"/>
      <c r="DZT3" s="59"/>
      <c r="DZU3" s="59"/>
      <c r="DZV3" s="59"/>
      <c r="DZW3" s="59"/>
      <c r="DZX3" s="59"/>
      <c r="DZY3" s="59"/>
      <c r="DZZ3" s="59"/>
      <c r="EAA3" s="59"/>
      <c r="EAB3" s="59"/>
      <c r="EAC3" s="59"/>
      <c r="EAD3" s="59"/>
      <c r="EAE3" s="59"/>
      <c r="EAF3" s="59"/>
      <c r="EAG3" s="59"/>
      <c r="EAH3" s="59"/>
      <c r="EAI3" s="59"/>
      <c r="EAJ3" s="59"/>
      <c r="EAK3" s="59"/>
      <c r="EAL3" s="59"/>
      <c r="EAM3" s="59"/>
      <c r="EAN3" s="59"/>
      <c r="EAO3" s="59"/>
      <c r="EAP3" s="59"/>
      <c r="EAQ3" s="59"/>
      <c r="EAR3" s="59"/>
      <c r="EAS3" s="59"/>
      <c r="EAT3" s="59"/>
      <c r="EAU3" s="59"/>
      <c r="EAV3" s="59"/>
      <c r="EAW3" s="59"/>
      <c r="EAX3" s="59"/>
      <c r="EAY3" s="59"/>
      <c r="EAZ3" s="59"/>
      <c r="EBA3" s="59"/>
      <c r="EBB3" s="59"/>
      <c r="EBC3" s="59"/>
      <c r="EBD3" s="59"/>
      <c r="EBE3" s="59"/>
      <c r="EBF3" s="59"/>
      <c r="EBG3" s="59"/>
      <c r="EBH3" s="59"/>
      <c r="EBI3" s="59"/>
      <c r="EBJ3" s="59"/>
      <c r="EBK3" s="59"/>
      <c r="EBL3" s="59"/>
      <c r="EBM3" s="59"/>
      <c r="EBN3" s="59"/>
      <c r="EBO3" s="59"/>
      <c r="EBP3" s="59"/>
      <c r="EBQ3" s="59"/>
      <c r="EBR3" s="59"/>
      <c r="EBS3" s="59"/>
      <c r="EBT3" s="59"/>
      <c r="EBU3" s="59"/>
      <c r="EBV3" s="59"/>
      <c r="EBW3" s="59"/>
      <c r="EBX3" s="59"/>
      <c r="EBY3" s="59"/>
      <c r="EBZ3" s="59"/>
      <c r="ECA3" s="59"/>
      <c r="ECB3" s="59"/>
      <c r="ECC3" s="59"/>
      <c r="ECD3" s="59"/>
      <c r="ECE3" s="59"/>
      <c r="ECF3" s="59"/>
      <c r="ECG3" s="59"/>
      <c r="ECH3" s="59"/>
      <c r="ECI3" s="59"/>
      <c r="ECJ3" s="59"/>
      <c r="ECK3" s="59"/>
      <c r="ECL3" s="59"/>
      <c r="ECM3" s="59"/>
      <c r="ECN3" s="59"/>
      <c r="ECO3" s="59"/>
      <c r="ECP3" s="59"/>
      <c r="ECQ3" s="59"/>
      <c r="ECR3" s="59"/>
      <c r="ECS3" s="59"/>
      <c r="ECT3" s="59"/>
      <c r="ECU3" s="59"/>
      <c r="ECV3" s="59"/>
      <c r="ECW3" s="59"/>
      <c r="ECX3" s="59"/>
      <c r="ECY3" s="59"/>
      <c r="ECZ3" s="59"/>
      <c r="EDA3" s="59"/>
      <c r="EDB3" s="59"/>
      <c r="EDC3" s="59"/>
      <c r="EDD3" s="59"/>
      <c r="EDE3" s="59"/>
      <c r="EDF3" s="59"/>
      <c r="EDG3" s="59"/>
      <c r="EDH3" s="59"/>
      <c r="EDI3" s="59"/>
      <c r="EDJ3" s="59"/>
      <c r="EDK3" s="59"/>
      <c r="EDL3" s="59"/>
      <c r="EDM3" s="59"/>
      <c r="EDN3" s="59"/>
      <c r="EDO3" s="59"/>
      <c r="EDP3" s="59"/>
      <c r="EDQ3" s="59"/>
      <c r="EDR3" s="59"/>
      <c r="EDS3" s="59"/>
      <c r="EDT3" s="59"/>
      <c r="EDU3" s="59"/>
      <c r="EDV3" s="59"/>
      <c r="EDW3" s="59"/>
      <c r="EDX3" s="59"/>
      <c r="EDY3" s="59"/>
      <c r="EDZ3" s="59"/>
      <c r="EEA3" s="59"/>
      <c r="EEB3" s="59"/>
      <c r="EEC3" s="59"/>
      <c r="EED3" s="59"/>
      <c r="EEE3" s="59"/>
      <c r="EEF3" s="59"/>
      <c r="EEG3" s="59"/>
      <c r="EEH3" s="59"/>
      <c r="EEI3" s="59"/>
      <c r="EEJ3" s="59"/>
      <c r="EEK3" s="59"/>
      <c r="EEL3" s="59"/>
      <c r="EEM3" s="59"/>
      <c r="EEN3" s="59"/>
      <c r="EEO3" s="59"/>
      <c r="EEP3" s="59"/>
      <c r="EEQ3" s="59"/>
      <c r="EER3" s="59"/>
      <c r="EES3" s="59"/>
      <c r="EET3" s="59"/>
      <c r="EEU3" s="59"/>
      <c r="EEV3" s="59"/>
      <c r="EEW3" s="59"/>
      <c r="EEX3" s="59"/>
      <c r="EEY3" s="59"/>
      <c r="EEZ3" s="59"/>
      <c r="EFA3" s="59"/>
      <c r="EFB3" s="59"/>
      <c r="EFC3" s="59"/>
      <c r="EFD3" s="59"/>
      <c r="EFE3" s="59"/>
      <c r="EFF3" s="59"/>
      <c r="EFG3" s="59"/>
      <c r="EFH3" s="59"/>
      <c r="EFI3" s="59"/>
      <c r="EFJ3" s="59"/>
      <c r="EFK3" s="59"/>
      <c r="EFL3" s="59"/>
      <c r="EFM3" s="59"/>
      <c r="EFN3" s="59"/>
      <c r="EFO3" s="59"/>
      <c r="EFP3" s="59"/>
      <c r="EFQ3" s="59"/>
      <c r="EFR3" s="59"/>
      <c r="EFS3" s="59"/>
      <c r="EFT3" s="59"/>
      <c r="EFU3" s="59"/>
      <c r="EFV3" s="59"/>
      <c r="EFW3" s="59"/>
      <c r="EFX3" s="59"/>
      <c r="EFY3" s="59"/>
      <c r="EFZ3" s="59"/>
      <c r="EGA3" s="59"/>
      <c r="EGB3" s="59"/>
      <c r="EGC3" s="59"/>
      <c r="EGD3" s="59"/>
      <c r="EGE3" s="59"/>
      <c r="EGF3" s="59"/>
      <c r="EGG3" s="59"/>
      <c r="EGH3" s="59"/>
      <c r="EGI3" s="59"/>
      <c r="EGJ3" s="59"/>
      <c r="EGK3" s="59"/>
      <c r="EGL3" s="59"/>
      <c r="EGM3" s="59"/>
      <c r="EGN3" s="59"/>
      <c r="EGO3" s="59"/>
      <c r="EGP3" s="59"/>
      <c r="EGQ3" s="59"/>
      <c r="EGR3" s="59"/>
      <c r="EGS3" s="59"/>
      <c r="EGT3" s="59"/>
      <c r="EGU3" s="59"/>
      <c r="EGV3" s="59"/>
      <c r="EGW3" s="59"/>
      <c r="EGX3" s="59"/>
      <c r="EGY3" s="59"/>
      <c r="EGZ3" s="59"/>
      <c r="EHA3" s="59"/>
      <c r="EHB3" s="59"/>
      <c r="EHC3" s="59"/>
      <c r="EHD3" s="59"/>
      <c r="EHE3" s="59"/>
      <c r="EHF3" s="59"/>
      <c r="EHG3" s="59"/>
      <c r="EHH3" s="59"/>
      <c r="EHI3" s="59"/>
      <c r="EHJ3" s="59"/>
      <c r="EHK3" s="59"/>
      <c r="EHL3" s="59"/>
      <c r="EHM3" s="59"/>
      <c r="EHN3" s="59"/>
      <c r="EHO3" s="59"/>
      <c r="EHP3" s="59"/>
      <c r="EHQ3" s="59"/>
      <c r="EHR3" s="59"/>
      <c r="EHS3" s="59"/>
      <c r="EHT3" s="59"/>
      <c r="EHU3" s="59"/>
      <c r="EHV3" s="59"/>
      <c r="EHW3" s="59"/>
      <c r="EHX3" s="59"/>
      <c r="EHY3" s="59"/>
      <c r="EHZ3" s="59"/>
      <c r="EIA3" s="59"/>
      <c r="EIB3" s="59"/>
      <c r="EIC3" s="59"/>
      <c r="EID3" s="59"/>
      <c r="EIE3" s="59"/>
      <c r="EIF3" s="59"/>
      <c r="EIG3" s="59"/>
      <c r="EIH3" s="59"/>
      <c r="EII3" s="59"/>
      <c r="EIJ3" s="59"/>
      <c r="EIK3" s="59"/>
      <c r="EIL3" s="59"/>
      <c r="EIM3" s="59"/>
      <c r="EIN3" s="59"/>
      <c r="EIO3" s="59"/>
      <c r="EIP3" s="59"/>
      <c r="EIQ3" s="59"/>
      <c r="EIR3" s="59"/>
      <c r="EIS3" s="59"/>
      <c r="EIT3" s="59"/>
      <c r="EIU3" s="59"/>
      <c r="EIV3" s="59"/>
      <c r="EIW3" s="59"/>
      <c r="EIX3" s="59"/>
      <c r="EIY3" s="59"/>
      <c r="EIZ3" s="59"/>
      <c r="EJA3" s="59"/>
      <c r="EJB3" s="59"/>
      <c r="EJC3" s="59"/>
      <c r="EJD3" s="59"/>
      <c r="EJE3" s="59"/>
      <c r="EJF3" s="59"/>
      <c r="EJG3" s="59"/>
      <c r="EJH3" s="59"/>
      <c r="EJI3" s="59"/>
      <c r="EJJ3" s="59"/>
      <c r="EJK3" s="59"/>
      <c r="EJL3" s="59"/>
      <c r="EJM3" s="59"/>
      <c r="EJN3" s="59"/>
      <c r="EJO3" s="59"/>
      <c r="EJP3" s="59"/>
      <c r="EJQ3" s="59"/>
      <c r="EJR3" s="59"/>
      <c r="EJS3" s="59"/>
      <c r="EJT3" s="59"/>
      <c r="EJU3" s="59"/>
      <c r="EJV3" s="59"/>
      <c r="EJW3" s="59"/>
      <c r="EJX3" s="59"/>
      <c r="EJY3" s="59"/>
      <c r="EJZ3" s="59"/>
      <c r="EKA3" s="59"/>
      <c r="EKB3" s="59"/>
      <c r="EKC3" s="59"/>
      <c r="EKD3" s="59"/>
      <c r="EKE3" s="59"/>
      <c r="EKF3" s="59"/>
      <c r="EKG3" s="59"/>
      <c r="EKH3" s="59"/>
      <c r="EKI3" s="59"/>
      <c r="EKJ3" s="59"/>
      <c r="EKK3" s="59"/>
      <c r="EKL3" s="59"/>
      <c r="EKM3" s="59"/>
      <c r="EKN3" s="59"/>
      <c r="EKO3" s="59"/>
      <c r="EKP3" s="59"/>
      <c r="EKQ3" s="59"/>
      <c r="EKR3" s="59"/>
      <c r="EKS3" s="59"/>
      <c r="EKT3" s="59"/>
      <c r="EKU3" s="59"/>
      <c r="EKV3" s="59"/>
      <c r="EKW3" s="59"/>
      <c r="EKX3" s="59"/>
      <c r="EKY3" s="59"/>
      <c r="EKZ3" s="59"/>
      <c r="ELA3" s="59"/>
      <c r="ELB3" s="59"/>
      <c r="ELC3" s="59"/>
      <c r="ELD3" s="59"/>
      <c r="ELE3" s="59"/>
      <c r="ELF3" s="59"/>
      <c r="ELG3" s="59"/>
      <c r="ELH3" s="59"/>
      <c r="ELI3" s="59"/>
      <c r="ELJ3" s="59"/>
      <c r="ELK3" s="59"/>
      <c r="ELL3" s="59"/>
      <c r="ELM3" s="59"/>
      <c r="ELN3" s="59"/>
      <c r="ELO3" s="59"/>
      <c r="ELP3" s="59"/>
      <c r="ELQ3" s="59"/>
      <c r="ELR3" s="59"/>
      <c r="ELS3" s="59"/>
      <c r="ELT3" s="59"/>
      <c r="ELU3" s="59"/>
      <c r="ELV3" s="59"/>
      <c r="ELW3" s="59"/>
      <c r="ELX3" s="59"/>
      <c r="ELY3" s="59"/>
      <c r="ELZ3" s="59"/>
      <c r="EMA3" s="59"/>
      <c r="EMB3" s="59"/>
      <c r="EMC3" s="59"/>
      <c r="EMD3" s="59"/>
      <c r="EME3" s="59"/>
      <c r="EMF3" s="59"/>
      <c r="EMG3" s="59"/>
      <c r="EMH3" s="59"/>
      <c r="EMI3" s="59"/>
      <c r="EMJ3" s="59"/>
      <c r="EMK3" s="59"/>
      <c r="EML3" s="59"/>
      <c r="EMM3" s="59"/>
      <c r="EMN3" s="59"/>
      <c r="EMO3" s="59"/>
      <c r="EMP3" s="59"/>
      <c r="EMQ3" s="59"/>
      <c r="EMR3" s="59"/>
      <c r="EMS3" s="59"/>
      <c r="EMT3" s="59"/>
      <c r="EMU3" s="59"/>
      <c r="EMV3" s="59"/>
      <c r="EMW3" s="59"/>
      <c r="EMX3" s="59"/>
      <c r="EMY3" s="59"/>
      <c r="EMZ3" s="59"/>
      <c r="ENA3" s="59"/>
      <c r="ENB3" s="59"/>
      <c r="ENC3" s="59"/>
      <c r="END3" s="59"/>
      <c r="ENE3" s="59"/>
      <c r="ENF3" s="59"/>
      <c r="ENG3" s="59"/>
      <c r="ENH3" s="59"/>
      <c r="ENI3" s="59"/>
      <c r="ENJ3" s="59"/>
      <c r="ENK3" s="59"/>
      <c r="ENL3" s="59"/>
      <c r="ENM3" s="59"/>
      <c r="ENN3" s="59"/>
      <c r="ENO3" s="59"/>
      <c r="ENP3" s="59"/>
      <c r="ENQ3" s="59"/>
      <c r="ENR3" s="59"/>
      <c r="ENS3" s="59"/>
      <c r="ENT3" s="59"/>
      <c r="ENU3" s="59"/>
      <c r="ENV3" s="59"/>
      <c r="ENW3" s="59"/>
      <c r="ENX3" s="59"/>
      <c r="ENY3" s="59"/>
      <c r="ENZ3" s="59"/>
      <c r="EOA3" s="59"/>
      <c r="EOB3" s="59"/>
      <c r="EOC3" s="59"/>
      <c r="EOD3" s="59"/>
      <c r="EOE3" s="59"/>
      <c r="EOF3" s="59"/>
      <c r="EOG3" s="59"/>
      <c r="EOH3" s="59"/>
      <c r="EOI3" s="59"/>
      <c r="EOJ3" s="59"/>
      <c r="EOK3" s="59"/>
      <c r="EOL3" s="59"/>
      <c r="EOM3" s="59"/>
      <c r="EON3" s="59"/>
      <c r="EOO3" s="59"/>
      <c r="EOP3" s="59"/>
      <c r="EOQ3" s="59"/>
      <c r="EOR3" s="59"/>
      <c r="EOS3" s="59"/>
      <c r="EOT3" s="59"/>
      <c r="EOU3" s="59"/>
      <c r="EOV3" s="59"/>
      <c r="EOW3" s="59"/>
      <c r="EOX3" s="59"/>
      <c r="EOY3" s="59"/>
      <c r="EOZ3" s="59"/>
      <c r="EPA3" s="59"/>
      <c r="EPB3" s="59"/>
      <c r="EPC3" s="59"/>
      <c r="EPD3" s="59"/>
      <c r="EPE3" s="59"/>
      <c r="EPF3" s="59"/>
      <c r="EPG3" s="59"/>
      <c r="EPH3" s="59"/>
      <c r="EPI3" s="59"/>
      <c r="EPJ3" s="59"/>
      <c r="EPK3" s="59"/>
      <c r="EPL3" s="59"/>
      <c r="EPM3" s="59"/>
      <c r="EPN3" s="59"/>
      <c r="EPO3" s="59"/>
      <c r="EPP3" s="59"/>
      <c r="EPQ3" s="59"/>
      <c r="EPR3" s="59"/>
      <c r="EPS3" s="59"/>
      <c r="EPT3" s="59"/>
      <c r="EPU3" s="59"/>
      <c r="EPV3" s="59"/>
      <c r="EPW3" s="59"/>
      <c r="EPX3" s="59"/>
      <c r="EPY3" s="59"/>
      <c r="EPZ3" s="59"/>
      <c r="EQA3" s="59"/>
      <c r="EQB3" s="59"/>
      <c r="EQC3" s="59"/>
      <c r="EQD3" s="59"/>
      <c r="EQE3" s="59"/>
      <c r="EQF3" s="59"/>
      <c r="EQG3" s="59"/>
      <c r="EQH3" s="59"/>
      <c r="EQI3" s="59"/>
      <c r="EQJ3" s="59"/>
      <c r="EQK3" s="59"/>
      <c r="EQL3" s="59"/>
      <c r="EQM3" s="59"/>
      <c r="EQN3" s="59"/>
      <c r="EQO3" s="59"/>
      <c r="EQP3" s="59"/>
      <c r="EQQ3" s="59"/>
      <c r="EQR3" s="59"/>
      <c r="EQS3" s="59"/>
      <c r="EQT3" s="59"/>
      <c r="EQU3" s="59"/>
      <c r="EQV3" s="59"/>
      <c r="EQW3" s="59"/>
      <c r="EQX3" s="59"/>
      <c r="EQY3" s="59"/>
      <c r="EQZ3" s="59"/>
      <c r="ERA3" s="59"/>
      <c r="ERB3" s="59"/>
      <c r="ERC3" s="59"/>
      <c r="ERD3" s="59"/>
      <c r="ERE3" s="59"/>
      <c r="ERF3" s="59"/>
      <c r="ERG3" s="59"/>
      <c r="ERH3" s="59"/>
      <c r="ERI3" s="59"/>
      <c r="ERJ3" s="59"/>
      <c r="ERK3" s="59"/>
      <c r="ERL3" s="59"/>
      <c r="ERM3" s="59"/>
      <c r="ERN3" s="59"/>
      <c r="ERO3" s="59"/>
      <c r="ERP3" s="59"/>
      <c r="ERQ3" s="59"/>
      <c r="ERR3" s="59"/>
      <c r="ERS3" s="59"/>
      <c r="ERT3" s="59"/>
      <c r="ERU3" s="59"/>
      <c r="ERV3" s="59"/>
      <c r="ERW3" s="59"/>
      <c r="ERX3" s="59"/>
      <c r="ERY3" s="59"/>
      <c r="ERZ3" s="59"/>
      <c r="ESA3" s="59"/>
      <c r="ESB3" s="59"/>
      <c r="ESC3" s="59"/>
      <c r="ESD3" s="59"/>
      <c r="ESE3" s="59"/>
      <c r="ESF3" s="59"/>
      <c r="ESG3" s="59"/>
      <c r="ESH3" s="59"/>
      <c r="ESI3" s="59"/>
      <c r="ESJ3" s="59"/>
      <c r="ESK3" s="59"/>
      <c r="ESL3" s="59"/>
      <c r="ESM3" s="59"/>
      <c r="ESN3" s="59"/>
      <c r="ESO3" s="59"/>
      <c r="ESP3" s="59"/>
      <c r="ESQ3" s="59"/>
      <c r="ESR3" s="59"/>
      <c r="ESS3" s="59"/>
      <c r="EST3" s="59"/>
      <c r="ESU3" s="59"/>
      <c r="ESV3" s="59"/>
      <c r="ESW3" s="59"/>
      <c r="ESX3" s="59"/>
      <c r="ESY3" s="59"/>
      <c r="ESZ3" s="59"/>
      <c r="ETA3" s="59"/>
      <c r="ETB3" s="59"/>
      <c r="ETC3" s="59"/>
      <c r="ETD3" s="59"/>
      <c r="ETE3" s="59"/>
      <c r="ETF3" s="59"/>
      <c r="ETG3" s="59"/>
      <c r="ETH3" s="59"/>
      <c r="ETI3" s="59"/>
      <c r="ETJ3" s="59"/>
      <c r="ETK3" s="59"/>
      <c r="ETL3" s="59"/>
      <c r="ETM3" s="59"/>
      <c r="ETN3" s="59"/>
      <c r="ETO3" s="59"/>
      <c r="ETP3" s="59"/>
      <c r="ETQ3" s="59"/>
      <c r="ETR3" s="59"/>
      <c r="ETS3" s="59"/>
      <c r="ETT3" s="59"/>
      <c r="ETU3" s="59"/>
      <c r="ETV3" s="59"/>
      <c r="ETW3" s="59"/>
      <c r="ETX3" s="59"/>
      <c r="ETY3" s="59"/>
      <c r="ETZ3" s="59"/>
      <c r="EUA3" s="59"/>
      <c r="EUB3" s="59"/>
      <c r="EUC3" s="59"/>
      <c r="EUD3" s="59"/>
      <c r="EUE3" s="59"/>
      <c r="EUF3" s="59"/>
      <c r="EUG3" s="59"/>
      <c r="EUH3" s="59"/>
      <c r="EUI3" s="59"/>
      <c r="EUJ3" s="59"/>
      <c r="EUK3" s="59"/>
      <c r="EUL3" s="59"/>
      <c r="EUM3" s="59"/>
      <c r="EUN3" s="59"/>
      <c r="EUO3" s="59"/>
      <c r="EUP3" s="59"/>
      <c r="EUQ3" s="59"/>
      <c r="EUR3" s="59"/>
      <c r="EUS3" s="59"/>
      <c r="EUT3" s="59"/>
      <c r="EUU3" s="59"/>
      <c r="EUV3" s="59"/>
      <c r="EUW3" s="59"/>
      <c r="EUX3" s="59"/>
      <c r="EUY3" s="59"/>
      <c r="EUZ3" s="59"/>
      <c r="EVA3" s="59"/>
      <c r="EVB3" s="59"/>
      <c r="EVC3" s="59"/>
      <c r="EVD3" s="59"/>
      <c r="EVE3" s="59"/>
      <c r="EVF3" s="59"/>
      <c r="EVG3" s="59"/>
      <c r="EVH3" s="59"/>
      <c r="EVI3" s="59"/>
      <c r="EVJ3" s="59"/>
      <c r="EVK3" s="59"/>
      <c r="EVL3" s="59"/>
      <c r="EVM3" s="59"/>
      <c r="EVN3" s="59"/>
      <c r="EVO3" s="59"/>
      <c r="EVP3" s="59"/>
      <c r="EVQ3" s="59"/>
      <c r="EVR3" s="59"/>
      <c r="EVS3" s="59"/>
      <c r="EVT3" s="59"/>
      <c r="EVU3" s="59"/>
      <c r="EVV3" s="59"/>
      <c r="EVW3" s="59"/>
      <c r="EVX3" s="59"/>
      <c r="EVY3" s="59"/>
      <c r="EVZ3" s="59"/>
      <c r="EWA3" s="59"/>
      <c r="EWB3" s="59"/>
      <c r="EWC3" s="59"/>
      <c r="EWD3" s="59"/>
      <c r="EWE3" s="59"/>
      <c r="EWF3" s="59"/>
      <c r="EWG3" s="59"/>
      <c r="EWH3" s="59"/>
      <c r="EWI3" s="59"/>
      <c r="EWJ3" s="59"/>
      <c r="EWK3" s="59"/>
      <c r="EWL3" s="59"/>
      <c r="EWM3" s="59"/>
      <c r="EWN3" s="59"/>
      <c r="EWO3" s="59"/>
      <c r="EWP3" s="59"/>
      <c r="EWQ3" s="59"/>
      <c r="EWR3" s="59"/>
      <c r="EWS3" s="59"/>
      <c r="EWT3" s="59"/>
      <c r="EWU3" s="59"/>
      <c r="EWV3" s="59"/>
      <c r="EWW3" s="59"/>
      <c r="EWX3" s="59"/>
      <c r="EWY3" s="59"/>
      <c r="EWZ3" s="59"/>
      <c r="EXA3" s="59"/>
      <c r="EXB3" s="59"/>
      <c r="EXC3" s="59"/>
      <c r="EXD3" s="59"/>
      <c r="EXE3" s="59"/>
      <c r="EXF3" s="59"/>
      <c r="EXG3" s="59"/>
      <c r="EXH3" s="59"/>
      <c r="EXI3" s="59"/>
      <c r="EXJ3" s="59"/>
      <c r="EXK3" s="59"/>
      <c r="EXL3" s="59"/>
      <c r="EXM3" s="59"/>
      <c r="EXN3" s="59"/>
      <c r="EXO3" s="59"/>
      <c r="EXP3" s="59"/>
      <c r="EXQ3" s="59"/>
      <c r="EXR3" s="59"/>
      <c r="EXS3" s="59"/>
      <c r="EXT3" s="59"/>
      <c r="EXU3" s="59"/>
      <c r="EXV3" s="59"/>
      <c r="EXW3" s="59"/>
      <c r="EXX3" s="59"/>
      <c r="EXY3" s="59"/>
      <c r="EXZ3" s="59"/>
      <c r="EYA3" s="59"/>
      <c r="EYB3" s="59"/>
      <c r="EYC3" s="59"/>
      <c r="EYD3" s="59"/>
      <c r="EYE3" s="59"/>
      <c r="EYF3" s="59"/>
      <c r="EYG3" s="59"/>
      <c r="EYH3" s="59"/>
      <c r="EYI3" s="59"/>
      <c r="EYJ3" s="59"/>
      <c r="EYK3" s="59"/>
      <c r="EYL3" s="59"/>
      <c r="EYM3" s="59"/>
      <c r="EYN3" s="59"/>
      <c r="EYO3" s="59"/>
      <c r="EYP3" s="59"/>
      <c r="EYQ3" s="59"/>
      <c r="EYR3" s="59"/>
      <c r="EYS3" s="59"/>
      <c r="EYT3" s="59"/>
      <c r="EYU3" s="59"/>
      <c r="EYV3" s="59"/>
      <c r="EYW3" s="59"/>
      <c r="EYX3" s="59"/>
      <c r="EYY3" s="59"/>
      <c r="EYZ3" s="59"/>
      <c r="EZA3" s="59"/>
      <c r="EZB3" s="59"/>
      <c r="EZC3" s="59"/>
      <c r="EZD3" s="59"/>
      <c r="EZE3" s="59"/>
      <c r="EZF3" s="59"/>
      <c r="EZG3" s="59"/>
      <c r="EZH3" s="59"/>
      <c r="EZI3" s="59"/>
      <c r="EZJ3" s="59"/>
      <c r="EZK3" s="59"/>
      <c r="EZL3" s="59"/>
      <c r="EZM3" s="59"/>
      <c r="EZN3" s="59"/>
      <c r="EZO3" s="59"/>
      <c r="EZP3" s="59"/>
      <c r="EZQ3" s="59"/>
      <c r="EZR3" s="59"/>
      <c r="EZS3" s="59"/>
      <c r="EZT3" s="59"/>
      <c r="EZU3" s="59"/>
      <c r="EZV3" s="59"/>
      <c r="EZW3" s="59"/>
      <c r="EZX3" s="59"/>
      <c r="EZY3" s="59"/>
      <c r="EZZ3" s="59"/>
      <c r="FAA3" s="59"/>
      <c r="FAB3" s="59"/>
      <c r="FAC3" s="59"/>
      <c r="FAD3" s="59"/>
      <c r="FAE3" s="59"/>
      <c r="FAF3" s="59"/>
      <c r="FAG3" s="59"/>
      <c r="FAH3" s="59"/>
      <c r="FAI3" s="59"/>
      <c r="FAJ3" s="59"/>
      <c r="FAK3" s="59"/>
      <c r="FAL3" s="59"/>
      <c r="FAM3" s="59"/>
      <c r="FAN3" s="59"/>
      <c r="FAO3" s="59"/>
      <c r="FAP3" s="59"/>
      <c r="FAQ3" s="59"/>
      <c r="FAR3" s="59"/>
      <c r="FAS3" s="59"/>
      <c r="FAT3" s="59"/>
      <c r="FAU3" s="59"/>
      <c r="FAV3" s="59"/>
      <c r="FAW3" s="59"/>
      <c r="FAX3" s="59"/>
      <c r="FAY3" s="59"/>
      <c r="FAZ3" s="59"/>
      <c r="FBA3" s="59"/>
      <c r="FBB3" s="59"/>
      <c r="FBC3" s="59"/>
      <c r="FBD3" s="59"/>
      <c r="FBE3" s="59"/>
      <c r="FBF3" s="59"/>
      <c r="FBG3" s="59"/>
      <c r="FBH3" s="59"/>
      <c r="FBI3" s="59"/>
      <c r="FBJ3" s="59"/>
      <c r="FBK3" s="59"/>
      <c r="FBL3" s="59"/>
      <c r="FBM3" s="59"/>
      <c r="FBN3" s="59"/>
      <c r="FBO3" s="59"/>
      <c r="FBP3" s="59"/>
      <c r="FBQ3" s="59"/>
      <c r="FBR3" s="59"/>
      <c r="FBS3" s="59"/>
      <c r="FBT3" s="59"/>
      <c r="FBU3" s="59"/>
      <c r="FBV3" s="59"/>
      <c r="FBW3" s="59"/>
      <c r="FBX3" s="59"/>
      <c r="FBY3" s="59"/>
      <c r="FBZ3" s="59"/>
      <c r="FCA3" s="59"/>
      <c r="FCB3" s="59"/>
      <c r="FCC3" s="59"/>
      <c r="FCD3" s="59"/>
      <c r="FCE3" s="59"/>
      <c r="FCF3" s="59"/>
      <c r="FCG3" s="59"/>
      <c r="FCH3" s="59"/>
      <c r="FCI3" s="59"/>
      <c r="FCJ3" s="59"/>
      <c r="FCK3" s="59"/>
      <c r="FCL3" s="59"/>
      <c r="FCM3" s="59"/>
      <c r="FCN3" s="59"/>
      <c r="FCO3" s="59"/>
      <c r="FCP3" s="59"/>
      <c r="FCQ3" s="59"/>
      <c r="FCR3" s="59"/>
      <c r="FCS3" s="59"/>
      <c r="FCT3" s="59"/>
      <c r="FCU3" s="59"/>
      <c r="FCV3" s="59"/>
      <c r="FCW3" s="59"/>
      <c r="FCX3" s="59"/>
      <c r="FCY3" s="59"/>
      <c r="FCZ3" s="59"/>
      <c r="FDA3" s="59"/>
      <c r="FDB3" s="59"/>
      <c r="FDC3" s="59"/>
      <c r="FDD3" s="59"/>
      <c r="FDE3" s="59"/>
      <c r="FDF3" s="59"/>
      <c r="FDG3" s="59"/>
      <c r="FDH3" s="59"/>
      <c r="FDI3" s="59"/>
      <c r="FDJ3" s="59"/>
      <c r="FDK3" s="59"/>
      <c r="FDL3" s="59"/>
      <c r="FDM3" s="59"/>
      <c r="FDN3" s="59"/>
      <c r="FDO3" s="59"/>
      <c r="FDP3" s="59"/>
      <c r="FDQ3" s="59"/>
      <c r="FDR3" s="59"/>
      <c r="FDS3" s="59"/>
      <c r="FDT3" s="59"/>
      <c r="FDU3" s="59"/>
      <c r="FDV3" s="59"/>
      <c r="FDW3" s="59"/>
      <c r="FDX3" s="59"/>
      <c r="FDY3" s="59"/>
      <c r="FDZ3" s="59"/>
      <c r="FEA3" s="59"/>
      <c r="FEB3" s="59"/>
      <c r="FEC3" s="59"/>
      <c r="FED3" s="59"/>
      <c r="FEE3" s="59"/>
      <c r="FEF3" s="59"/>
      <c r="FEG3" s="59"/>
      <c r="FEH3" s="59"/>
      <c r="FEI3" s="59"/>
      <c r="FEJ3" s="59"/>
      <c r="FEK3" s="59"/>
      <c r="FEL3" s="59"/>
      <c r="FEM3" s="59"/>
      <c r="FEN3" s="59"/>
      <c r="FEO3" s="59"/>
      <c r="FEP3" s="59"/>
      <c r="FEQ3" s="59"/>
      <c r="FER3" s="59"/>
      <c r="FES3" s="59"/>
      <c r="FET3" s="59"/>
      <c r="FEU3" s="59"/>
      <c r="FEV3" s="59"/>
      <c r="FEW3" s="59"/>
      <c r="FEX3" s="59"/>
      <c r="FEY3" s="59"/>
      <c r="FEZ3" s="59"/>
      <c r="FFA3" s="59"/>
      <c r="FFB3" s="59"/>
      <c r="FFC3" s="59"/>
      <c r="FFD3" s="59"/>
      <c r="FFE3" s="59"/>
      <c r="FFF3" s="59"/>
      <c r="FFG3" s="59"/>
      <c r="FFH3" s="59"/>
      <c r="FFI3" s="59"/>
      <c r="FFJ3" s="59"/>
      <c r="FFK3" s="59"/>
      <c r="FFL3" s="59"/>
      <c r="FFM3" s="59"/>
      <c r="FFN3" s="59"/>
      <c r="FFO3" s="59"/>
      <c r="FFP3" s="59"/>
      <c r="FFQ3" s="59"/>
      <c r="FFR3" s="59"/>
      <c r="FFS3" s="59"/>
      <c r="FFT3" s="59"/>
      <c r="FFU3" s="59"/>
      <c r="FFV3" s="59"/>
      <c r="FFW3" s="59"/>
      <c r="FFX3" s="59"/>
      <c r="FFY3" s="59"/>
      <c r="FFZ3" s="59"/>
      <c r="FGA3" s="59"/>
      <c r="FGB3" s="59"/>
      <c r="FGC3" s="59"/>
      <c r="FGD3" s="59"/>
      <c r="FGE3" s="59"/>
      <c r="FGF3" s="59"/>
      <c r="FGG3" s="59"/>
      <c r="FGH3" s="59"/>
      <c r="FGI3" s="59"/>
      <c r="FGJ3" s="59"/>
      <c r="FGK3" s="59"/>
      <c r="FGL3" s="59"/>
      <c r="FGM3" s="59"/>
      <c r="FGN3" s="59"/>
      <c r="FGO3" s="59"/>
      <c r="FGP3" s="59"/>
      <c r="FGQ3" s="59"/>
      <c r="FGR3" s="59"/>
      <c r="FGS3" s="59"/>
      <c r="FGT3" s="59"/>
      <c r="FGU3" s="59"/>
      <c r="FGV3" s="59"/>
      <c r="FGW3" s="59"/>
      <c r="FGX3" s="59"/>
      <c r="FGY3" s="59"/>
      <c r="FGZ3" s="59"/>
      <c r="FHA3" s="59"/>
      <c r="FHB3" s="59"/>
      <c r="FHC3" s="59"/>
      <c r="FHD3" s="59"/>
      <c r="FHE3" s="59"/>
      <c r="FHF3" s="59"/>
      <c r="FHG3" s="59"/>
      <c r="FHH3" s="59"/>
      <c r="FHI3" s="59"/>
      <c r="FHJ3" s="59"/>
      <c r="FHK3" s="59"/>
      <c r="FHL3" s="59"/>
      <c r="FHM3" s="59"/>
      <c r="FHN3" s="59"/>
      <c r="FHO3" s="59"/>
      <c r="FHP3" s="59"/>
      <c r="FHQ3" s="59"/>
      <c r="FHR3" s="59"/>
      <c r="FHS3" s="59"/>
      <c r="FHT3" s="59"/>
      <c r="FHU3" s="59"/>
      <c r="FHV3" s="59"/>
      <c r="FHW3" s="59"/>
      <c r="FHX3" s="59"/>
      <c r="FHY3" s="59"/>
      <c r="FHZ3" s="59"/>
      <c r="FIA3" s="59"/>
      <c r="FIB3" s="59"/>
      <c r="FIC3" s="59"/>
      <c r="FID3" s="59"/>
      <c r="FIE3" s="59"/>
      <c r="FIF3" s="59"/>
      <c r="FIG3" s="59"/>
      <c r="FIH3" s="59"/>
      <c r="FII3" s="59"/>
      <c r="FIJ3" s="59"/>
      <c r="FIK3" s="59"/>
      <c r="FIL3" s="59"/>
      <c r="FIM3" s="59"/>
      <c r="FIN3" s="59"/>
      <c r="FIO3" s="59"/>
      <c r="FIP3" s="59"/>
      <c r="FIQ3" s="59"/>
      <c r="FIR3" s="59"/>
      <c r="FIS3" s="59"/>
      <c r="FIT3" s="59"/>
      <c r="FIU3" s="59"/>
      <c r="FIV3" s="59"/>
      <c r="FIW3" s="59"/>
      <c r="FIX3" s="59"/>
      <c r="FIY3" s="59"/>
      <c r="FIZ3" s="59"/>
      <c r="FJA3" s="59"/>
      <c r="FJB3" s="59"/>
      <c r="FJC3" s="59"/>
      <c r="FJD3" s="59"/>
      <c r="FJE3" s="59"/>
      <c r="FJF3" s="59"/>
      <c r="FJG3" s="59"/>
      <c r="FJH3" s="59"/>
      <c r="FJI3" s="59"/>
      <c r="FJJ3" s="59"/>
      <c r="FJK3" s="59"/>
      <c r="FJL3" s="59"/>
      <c r="FJM3" s="59"/>
      <c r="FJN3" s="59"/>
      <c r="FJO3" s="59"/>
      <c r="FJP3" s="59"/>
      <c r="FJQ3" s="59"/>
      <c r="FJR3" s="59"/>
      <c r="FJS3" s="59"/>
      <c r="FJT3" s="59"/>
      <c r="FJU3" s="59"/>
      <c r="FJV3" s="59"/>
      <c r="FJW3" s="59"/>
      <c r="FJX3" s="59"/>
      <c r="FJY3" s="59"/>
      <c r="FJZ3" s="59"/>
      <c r="FKA3" s="59"/>
      <c r="FKB3" s="59"/>
      <c r="FKC3" s="59"/>
      <c r="FKD3" s="59"/>
      <c r="FKE3" s="59"/>
      <c r="FKF3" s="59"/>
      <c r="FKG3" s="59"/>
      <c r="FKH3" s="59"/>
      <c r="FKI3" s="59"/>
      <c r="FKJ3" s="59"/>
      <c r="FKK3" s="59"/>
      <c r="FKL3" s="59"/>
      <c r="FKM3" s="59"/>
      <c r="FKN3" s="59"/>
      <c r="FKO3" s="59"/>
      <c r="FKP3" s="59"/>
      <c r="FKQ3" s="59"/>
      <c r="FKR3" s="59"/>
      <c r="FKS3" s="59"/>
      <c r="FKT3" s="59"/>
      <c r="FKU3" s="59"/>
      <c r="FKV3" s="59"/>
      <c r="FKW3" s="59"/>
      <c r="FKX3" s="59"/>
      <c r="FKY3" s="59"/>
      <c r="FKZ3" s="59"/>
      <c r="FLA3" s="59"/>
      <c r="FLB3" s="59"/>
      <c r="FLC3" s="59"/>
      <c r="FLD3" s="59"/>
      <c r="FLE3" s="59"/>
      <c r="FLF3" s="59"/>
      <c r="FLG3" s="59"/>
      <c r="FLH3" s="59"/>
      <c r="FLI3" s="59"/>
      <c r="FLJ3" s="59"/>
      <c r="FLK3" s="59"/>
      <c r="FLL3" s="59"/>
      <c r="FLM3" s="59"/>
      <c r="FLN3" s="59"/>
      <c r="FLO3" s="59"/>
      <c r="FLP3" s="59"/>
      <c r="FLQ3" s="59"/>
      <c r="FLR3" s="59"/>
      <c r="FLS3" s="59"/>
      <c r="FLT3" s="59"/>
      <c r="FLU3" s="59"/>
      <c r="FLV3" s="59"/>
      <c r="FLW3" s="59"/>
      <c r="FLX3" s="59"/>
      <c r="FLY3" s="59"/>
      <c r="FLZ3" s="59"/>
      <c r="FMA3" s="59"/>
      <c r="FMB3" s="59"/>
      <c r="FMC3" s="59"/>
      <c r="FMD3" s="59"/>
      <c r="FME3" s="59"/>
      <c r="FMF3" s="59"/>
      <c r="FMG3" s="59"/>
      <c r="FMH3" s="59"/>
      <c r="FMI3" s="59"/>
      <c r="FMJ3" s="59"/>
      <c r="FMK3" s="59"/>
      <c r="FML3" s="59"/>
      <c r="FMM3" s="59"/>
      <c r="FMN3" s="59"/>
      <c r="FMO3" s="59"/>
      <c r="FMP3" s="59"/>
      <c r="FMQ3" s="59"/>
      <c r="FMR3" s="59"/>
      <c r="FMS3" s="59"/>
      <c r="FMT3" s="59"/>
      <c r="FMU3" s="59"/>
      <c r="FMV3" s="59"/>
      <c r="FMW3" s="59"/>
      <c r="FMX3" s="59"/>
      <c r="FMY3" s="59"/>
      <c r="FMZ3" s="59"/>
      <c r="FNA3" s="59"/>
      <c r="FNB3" s="59"/>
      <c r="FNC3" s="59"/>
      <c r="FND3" s="59"/>
      <c r="FNE3" s="59"/>
    </row>
    <row r="4" spans="1:4425" customFormat="1" ht="15" customHeight="1" thickBot="1" x14ac:dyDescent="0.3">
      <c r="A4" s="31"/>
      <c r="E4" s="3"/>
      <c r="F4" s="3"/>
      <c r="G4" s="32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</row>
    <row r="5" spans="1:4425" customFormat="1" ht="24.75" customHeight="1" thickTop="1" thickBot="1" x14ac:dyDescent="0.3">
      <c r="A5" s="33"/>
      <c r="B5" s="4"/>
      <c r="C5" s="4"/>
      <c r="D5" s="74" t="s">
        <v>42</v>
      </c>
      <c r="E5" s="14"/>
      <c r="F5" s="14"/>
      <c r="G5" s="34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</row>
    <row r="6" spans="1:4425" customFormat="1" ht="15.75" customHeight="1" thickTop="1" x14ac:dyDescent="0.25">
      <c r="A6" s="35"/>
      <c r="B6" s="8"/>
      <c r="C6" s="8"/>
      <c r="D6" s="8"/>
      <c r="E6" s="75" t="s">
        <v>15</v>
      </c>
      <c r="F6" s="16"/>
      <c r="G6" s="36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</row>
    <row r="7" spans="1:4425" s="2" customFormat="1" x14ac:dyDescent="0.25">
      <c r="A7" s="37" t="s">
        <v>8</v>
      </c>
      <c r="B7" s="6" t="s">
        <v>7</v>
      </c>
      <c r="C7" s="6" t="s">
        <v>3</v>
      </c>
      <c r="D7" s="6" t="s">
        <v>16</v>
      </c>
      <c r="E7" s="6" t="s">
        <v>0</v>
      </c>
      <c r="F7" s="6" t="s">
        <v>1</v>
      </c>
      <c r="G7" s="6" t="s">
        <v>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</row>
    <row r="8" spans="1:4425" s="1" customFormat="1" ht="18.75" x14ac:dyDescent="0.25">
      <c r="A8" s="38" t="s">
        <v>27</v>
      </c>
      <c r="B8" s="18" t="s">
        <v>18</v>
      </c>
      <c r="C8" s="18" t="s">
        <v>19</v>
      </c>
      <c r="D8" s="11"/>
      <c r="E8" s="18">
        <v>2025</v>
      </c>
      <c r="F8" s="18">
        <v>1</v>
      </c>
      <c r="G8" s="77">
        <v>1</v>
      </c>
      <c r="H8" s="90" t="str">
        <f ca="1">IF(F8&lt;&gt;12,IF(E8&lt;&gt;YEAR(TODAY()),"Corregir Año",""),"")</f>
        <v/>
      </c>
      <c r="I8" s="76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</row>
    <row r="9" spans="1:4425" s="1" customFormat="1" ht="18.75" x14ac:dyDescent="0.25">
      <c r="A9" s="39" t="s">
        <v>9</v>
      </c>
      <c r="B9" s="6" t="s">
        <v>2</v>
      </c>
      <c r="C9" s="7" t="s">
        <v>4</v>
      </c>
      <c r="D9" s="6" t="s">
        <v>17</v>
      </c>
      <c r="E9" s="6" t="s">
        <v>0</v>
      </c>
      <c r="F9" s="6" t="s">
        <v>1</v>
      </c>
      <c r="G9" s="6" t="s">
        <v>5</v>
      </c>
      <c r="H9" s="90" t="str">
        <f ca="1">IF(F8&lt;&gt;12,IF(MONTH(TODAY())-F8&lt;&gt;1,"Solo para pagos mes vencido",""),IF((YEAR(TODAY())-E8)&lt;&gt;1,"Solo para pagos mes vencido",""))</f>
        <v/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</row>
    <row r="10" spans="1:4425" s="1" customFormat="1" x14ac:dyDescent="0.25">
      <c r="A10" s="38" t="s">
        <v>26</v>
      </c>
      <c r="B10" s="18" t="s">
        <v>18</v>
      </c>
      <c r="C10" s="18" t="s">
        <v>19</v>
      </c>
      <c r="D10" s="11"/>
      <c r="E10" s="77">
        <f>+E8</f>
        <v>2025</v>
      </c>
      <c r="F10" s="77">
        <f>F8</f>
        <v>1</v>
      </c>
      <c r="G10" s="18">
        <v>31</v>
      </c>
      <c r="H10" s="60"/>
      <c r="I10" s="76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</row>
    <row r="11" spans="1:4425" customFormat="1" ht="18.75" x14ac:dyDescent="0.25">
      <c r="A11" s="40"/>
      <c r="B11" s="6"/>
      <c r="C11" s="23"/>
      <c r="D11" s="93" t="s">
        <v>40</v>
      </c>
      <c r="E11" s="95">
        <f ca="1">TODAY()</f>
        <v>45692</v>
      </c>
      <c r="F11" s="88"/>
      <c r="G11" s="89"/>
      <c r="H11" s="90" t="str">
        <f ca="1">IF(DAY(E11)&gt;15,"Aplica Recargo e Interés Art. 65 Ley 12","")</f>
        <v/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</row>
    <row r="12" spans="1:4425" customFormat="1" ht="15.75" thickBot="1" x14ac:dyDescent="0.3">
      <c r="A12" s="41" t="s">
        <v>24</v>
      </c>
      <c r="B12" s="56" t="s">
        <v>25</v>
      </c>
      <c r="C12" s="17"/>
      <c r="D12" s="17"/>
      <c r="E12" s="17"/>
      <c r="F12" s="17"/>
      <c r="G12" s="42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</row>
    <row r="13" spans="1:4425" customFormat="1" ht="16.5" thickTop="1" thickBot="1" x14ac:dyDescent="0.3">
      <c r="A13" s="31"/>
      <c r="G13" s="43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</row>
    <row r="14" spans="1:4425" customFormat="1" ht="16.5" thickTop="1" x14ac:dyDescent="0.25">
      <c r="A14" s="67" t="s">
        <v>46</v>
      </c>
      <c r="B14" s="65"/>
      <c r="C14" s="65"/>
      <c r="D14" s="65"/>
      <c r="E14" s="65"/>
      <c r="F14" s="65"/>
      <c r="G14" s="66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</row>
    <row r="15" spans="1:4425" customFormat="1" ht="15.75" x14ac:dyDescent="0.25">
      <c r="A15" s="68"/>
      <c r="B15" s="62"/>
      <c r="C15" s="62"/>
      <c r="D15" s="62"/>
      <c r="E15" s="63"/>
      <c r="F15" s="63"/>
      <c r="G15" s="64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59"/>
      <c r="WQ15" s="59"/>
      <c r="WR15" s="59"/>
      <c r="WS15" s="59"/>
      <c r="WT15" s="59"/>
      <c r="WU15" s="59"/>
      <c r="WV15" s="59"/>
      <c r="WW15" s="59"/>
      <c r="WX15" s="59"/>
      <c r="WY15" s="59"/>
      <c r="WZ15" s="59"/>
      <c r="XA15" s="59"/>
      <c r="XB15" s="59"/>
      <c r="XC15" s="59"/>
      <c r="XD15" s="59"/>
      <c r="XE15" s="59"/>
      <c r="XF15" s="59"/>
      <c r="XG15" s="59"/>
      <c r="XH15" s="59"/>
      <c r="XI15" s="59"/>
      <c r="XJ15" s="59"/>
      <c r="XK15" s="59"/>
      <c r="XL15" s="59"/>
      <c r="XM15" s="59"/>
      <c r="XN15" s="59"/>
      <c r="XO15" s="59"/>
      <c r="XP15" s="59"/>
      <c r="XQ15" s="59"/>
      <c r="XR15" s="59"/>
      <c r="XS15" s="59"/>
      <c r="XT15" s="59"/>
      <c r="XU15" s="59"/>
      <c r="XV15" s="59"/>
      <c r="XW15" s="59"/>
      <c r="XX15" s="59"/>
      <c r="XY15" s="59"/>
      <c r="XZ15" s="59"/>
      <c r="YA15" s="59"/>
      <c r="YB15" s="59"/>
      <c r="YC15" s="59"/>
      <c r="YD15" s="59"/>
      <c r="YE15" s="59"/>
      <c r="YF15" s="59"/>
      <c r="YG15" s="59"/>
      <c r="YH15" s="59"/>
      <c r="YI15" s="59"/>
      <c r="YJ15" s="59"/>
      <c r="YK15" s="59"/>
      <c r="YL15" s="59"/>
      <c r="YM15" s="59"/>
      <c r="YN15" s="59"/>
      <c r="YO15" s="59"/>
      <c r="YP15" s="59"/>
      <c r="YQ15" s="59"/>
      <c r="YR15" s="59"/>
      <c r="YS15" s="59"/>
      <c r="YT15" s="59"/>
      <c r="YU15" s="59"/>
      <c r="YV15" s="59"/>
      <c r="YW15" s="59"/>
      <c r="YX15" s="59"/>
      <c r="YY15" s="59"/>
      <c r="YZ15" s="59"/>
      <c r="ZA15" s="59"/>
      <c r="ZB15" s="59"/>
      <c r="ZC15" s="59"/>
      <c r="ZD15" s="59"/>
      <c r="ZE15" s="59"/>
      <c r="ZF15" s="59"/>
      <c r="ZG15" s="59"/>
      <c r="ZH15" s="59"/>
      <c r="ZI15" s="59"/>
      <c r="ZJ15" s="59"/>
      <c r="ZK15" s="59"/>
      <c r="ZL15" s="59"/>
      <c r="ZM15" s="59"/>
      <c r="ZN15" s="59"/>
      <c r="ZO15" s="59"/>
      <c r="ZP15" s="59"/>
      <c r="ZQ15" s="59"/>
      <c r="ZR15" s="59"/>
      <c r="ZS15" s="59"/>
      <c r="ZT15" s="59"/>
      <c r="ZU15" s="59"/>
      <c r="ZV15" s="59"/>
      <c r="ZW15" s="59"/>
      <c r="ZX15" s="59"/>
      <c r="ZY15" s="59"/>
      <c r="ZZ15" s="59"/>
      <c r="AAA15" s="59"/>
      <c r="AAB15" s="59"/>
      <c r="AAC15" s="59"/>
      <c r="AAD15" s="59"/>
      <c r="AAE15" s="59"/>
      <c r="AAF15" s="59"/>
      <c r="AAG15" s="59"/>
      <c r="AAH15" s="59"/>
      <c r="AAI15" s="59"/>
      <c r="AAJ15" s="59"/>
      <c r="AAK15" s="59"/>
      <c r="AAL15" s="59"/>
      <c r="AAM15" s="59"/>
      <c r="AAN15" s="59"/>
      <c r="AAO15" s="59"/>
      <c r="AAP15" s="59"/>
      <c r="AAQ15" s="59"/>
      <c r="AAR15" s="59"/>
      <c r="AAS15" s="59"/>
      <c r="AAT15" s="59"/>
      <c r="AAU15" s="59"/>
      <c r="AAV15" s="59"/>
      <c r="AAW15" s="59"/>
      <c r="AAX15" s="59"/>
      <c r="AAY15" s="59"/>
      <c r="AAZ15" s="59"/>
      <c r="ABA15" s="59"/>
      <c r="ABB15" s="59"/>
      <c r="ABC15" s="59"/>
      <c r="ABD15" s="59"/>
      <c r="ABE15" s="59"/>
      <c r="ABF15" s="59"/>
      <c r="ABG15" s="59"/>
      <c r="ABH15" s="59"/>
      <c r="ABI15" s="59"/>
      <c r="ABJ15" s="59"/>
      <c r="ABK15" s="59"/>
      <c r="ABL15" s="59"/>
      <c r="ABM15" s="59"/>
      <c r="ABN15" s="59"/>
      <c r="ABO15" s="59"/>
      <c r="ABP15" s="59"/>
      <c r="ABQ15" s="59"/>
      <c r="ABR15" s="59"/>
      <c r="ABS15" s="59"/>
      <c r="ABT15" s="59"/>
      <c r="ABU15" s="59"/>
      <c r="ABV15" s="59"/>
      <c r="ABW15" s="59"/>
      <c r="ABX15" s="59"/>
      <c r="ABY15" s="59"/>
      <c r="ABZ15" s="59"/>
      <c r="ACA15" s="59"/>
      <c r="ACB15" s="59"/>
      <c r="ACC15" s="59"/>
      <c r="ACD15" s="59"/>
      <c r="ACE15" s="59"/>
      <c r="ACF15" s="59"/>
      <c r="ACG15" s="59"/>
      <c r="ACH15" s="59"/>
      <c r="ACI15" s="59"/>
      <c r="ACJ15" s="59"/>
      <c r="ACK15" s="59"/>
      <c r="ACL15" s="59"/>
      <c r="ACM15" s="59"/>
      <c r="ACN15" s="59"/>
      <c r="ACO15" s="59"/>
      <c r="ACP15" s="59"/>
      <c r="ACQ15" s="59"/>
      <c r="ACR15" s="59"/>
      <c r="ACS15" s="59"/>
      <c r="ACT15" s="59"/>
      <c r="ACU15" s="59"/>
      <c r="ACV15" s="59"/>
      <c r="ACW15" s="59"/>
      <c r="ACX15" s="59"/>
      <c r="ACY15" s="59"/>
      <c r="ACZ15" s="59"/>
      <c r="ADA15" s="59"/>
      <c r="ADB15" s="59"/>
      <c r="ADC15" s="59"/>
      <c r="ADD15" s="59"/>
      <c r="ADE15" s="59"/>
      <c r="ADF15" s="59"/>
      <c r="ADG15" s="59"/>
      <c r="ADH15" s="59"/>
      <c r="ADI15" s="59"/>
      <c r="ADJ15" s="59"/>
      <c r="ADK15" s="59"/>
      <c r="ADL15" s="59"/>
      <c r="ADM15" s="59"/>
      <c r="ADN15" s="59"/>
      <c r="ADO15" s="59"/>
      <c r="ADP15" s="59"/>
      <c r="ADQ15" s="59"/>
      <c r="ADR15" s="59"/>
      <c r="ADS15" s="59"/>
      <c r="ADT15" s="59"/>
      <c r="ADU15" s="59"/>
      <c r="ADV15" s="59"/>
      <c r="ADW15" s="59"/>
      <c r="ADX15" s="59"/>
      <c r="ADY15" s="59"/>
      <c r="ADZ15" s="59"/>
      <c r="AEA15" s="59"/>
      <c r="AEB15" s="59"/>
      <c r="AEC15" s="59"/>
      <c r="AED15" s="59"/>
      <c r="AEE15" s="59"/>
      <c r="AEF15" s="59"/>
      <c r="AEG15" s="59"/>
      <c r="AEH15" s="59"/>
      <c r="AEI15" s="59"/>
      <c r="AEJ15" s="59"/>
      <c r="AEK15" s="59"/>
      <c r="AEL15" s="59"/>
      <c r="AEM15" s="59"/>
      <c r="AEN15" s="59"/>
      <c r="AEO15" s="59"/>
      <c r="AEP15" s="59"/>
      <c r="AEQ15" s="59"/>
      <c r="AER15" s="59"/>
      <c r="AES15" s="59"/>
      <c r="AET15" s="59"/>
      <c r="AEU15" s="59"/>
      <c r="AEV15" s="59"/>
      <c r="AEW15" s="59"/>
      <c r="AEX15" s="59"/>
      <c r="AEY15" s="59"/>
      <c r="AEZ15" s="59"/>
      <c r="AFA15" s="59"/>
      <c r="AFB15" s="59"/>
      <c r="AFC15" s="59"/>
      <c r="AFD15" s="59"/>
      <c r="AFE15" s="59"/>
      <c r="AFF15" s="59"/>
      <c r="AFG15" s="59"/>
      <c r="AFH15" s="59"/>
      <c r="AFI15" s="59"/>
      <c r="AFJ15" s="59"/>
      <c r="AFK15" s="59"/>
      <c r="AFL15" s="59"/>
      <c r="AFM15" s="59"/>
      <c r="AFN15" s="59"/>
      <c r="AFO15" s="59"/>
      <c r="AFP15" s="59"/>
      <c r="AFQ15" s="59"/>
      <c r="AFR15" s="59"/>
      <c r="AFS15" s="59"/>
      <c r="AFT15" s="59"/>
      <c r="AFU15" s="59"/>
      <c r="AFV15" s="59"/>
      <c r="AFW15" s="59"/>
      <c r="AFX15" s="59"/>
      <c r="AFY15" s="59"/>
      <c r="AFZ15" s="59"/>
      <c r="AGA15" s="59"/>
      <c r="AGB15" s="59"/>
      <c r="AGC15" s="59"/>
      <c r="AGD15" s="59"/>
      <c r="AGE15" s="59"/>
      <c r="AGF15" s="59"/>
      <c r="AGG15" s="59"/>
      <c r="AGH15" s="59"/>
      <c r="AGI15" s="59"/>
      <c r="AGJ15" s="59"/>
      <c r="AGK15" s="59"/>
      <c r="AGL15" s="59"/>
      <c r="AGM15" s="59"/>
      <c r="AGN15" s="59"/>
      <c r="AGO15" s="59"/>
      <c r="AGP15" s="59"/>
      <c r="AGQ15" s="59"/>
      <c r="AGR15" s="59"/>
      <c r="AGS15" s="59"/>
      <c r="AGT15" s="59"/>
      <c r="AGU15" s="59"/>
      <c r="AGV15" s="59"/>
      <c r="AGW15" s="59"/>
      <c r="AGX15" s="59"/>
      <c r="AGY15" s="59"/>
      <c r="AGZ15" s="59"/>
      <c r="AHA15" s="59"/>
      <c r="AHB15" s="59"/>
      <c r="AHC15" s="59"/>
      <c r="AHD15" s="59"/>
      <c r="AHE15" s="59"/>
      <c r="AHF15" s="59"/>
      <c r="AHG15" s="59"/>
      <c r="AHH15" s="59"/>
      <c r="AHI15" s="59"/>
      <c r="AHJ15" s="59"/>
      <c r="AHK15" s="59"/>
      <c r="AHL15" s="59"/>
      <c r="AHM15" s="59"/>
      <c r="AHN15" s="59"/>
      <c r="AHO15" s="59"/>
      <c r="AHP15" s="59"/>
      <c r="AHQ15" s="59"/>
      <c r="AHR15" s="59"/>
      <c r="AHS15" s="59"/>
      <c r="AHT15" s="59"/>
      <c r="AHU15" s="59"/>
      <c r="AHV15" s="59"/>
      <c r="AHW15" s="59"/>
      <c r="AHX15" s="59"/>
      <c r="AHY15" s="59"/>
      <c r="AHZ15" s="59"/>
      <c r="AIA15" s="59"/>
      <c r="AIB15" s="59"/>
      <c r="AIC15" s="59"/>
      <c r="AID15" s="59"/>
      <c r="AIE15" s="59"/>
      <c r="AIF15" s="59"/>
      <c r="AIG15" s="59"/>
      <c r="AIH15" s="59"/>
      <c r="AII15" s="59"/>
      <c r="AIJ15" s="59"/>
      <c r="AIK15" s="59"/>
      <c r="AIL15" s="59"/>
      <c r="AIM15" s="59"/>
      <c r="AIN15" s="59"/>
      <c r="AIO15" s="59"/>
      <c r="AIP15" s="59"/>
      <c r="AIQ15" s="59"/>
      <c r="AIR15" s="59"/>
      <c r="AIS15" s="59"/>
      <c r="AIT15" s="59"/>
      <c r="AIU15" s="59"/>
      <c r="AIV15" s="59"/>
      <c r="AIW15" s="59"/>
      <c r="AIX15" s="59"/>
      <c r="AIY15" s="59"/>
      <c r="AIZ15" s="59"/>
      <c r="AJA15" s="59"/>
      <c r="AJB15" s="59"/>
      <c r="AJC15" s="59"/>
      <c r="AJD15" s="59"/>
      <c r="AJE15" s="59"/>
      <c r="AJF15" s="59"/>
      <c r="AJG15" s="59"/>
      <c r="AJH15" s="59"/>
      <c r="AJI15" s="59"/>
      <c r="AJJ15" s="59"/>
      <c r="AJK15" s="59"/>
      <c r="AJL15" s="59"/>
      <c r="AJM15" s="59"/>
      <c r="AJN15" s="59"/>
      <c r="AJO15" s="59"/>
      <c r="AJP15" s="59"/>
      <c r="AJQ15" s="59"/>
      <c r="AJR15" s="59"/>
      <c r="AJS15" s="59"/>
      <c r="AJT15" s="59"/>
      <c r="AJU15" s="59"/>
      <c r="AJV15" s="59"/>
      <c r="AJW15" s="59"/>
      <c r="AJX15" s="59"/>
      <c r="AJY15" s="59"/>
      <c r="AJZ15" s="59"/>
      <c r="AKA15" s="59"/>
      <c r="AKB15" s="59"/>
      <c r="AKC15" s="59"/>
      <c r="AKD15" s="59"/>
      <c r="AKE15" s="59"/>
      <c r="AKF15" s="59"/>
      <c r="AKG15" s="59"/>
      <c r="AKH15" s="59"/>
      <c r="AKI15" s="59"/>
      <c r="AKJ15" s="59"/>
      <c r="AKK15" s="59"/>
      <c r="AKL15" s="59"/>
      <c r="AKM15" s="59"/>
      <c r="AKN15" s="59"/>
      <c r="AKO15" s="59"/>
      <c r="AKP15" s="59"/>
      <c r="AKQ15" s="59"/>
      <c r="AKR15" s="59"/>
      <c r="AKS15" s="59"/>
      <c r="AKT15" s="59"/>
      <c r="AKU15" s="59"/>
      <c r="AKV15" s="59"/>
      <c r="AKW15" s="59"/>
      <c r="AKX15" s="59"/>
      <c r="AKY15" s="59"/>
      <c r="AKZ15" s="59"/>
      <c r="ALA15" s="59"/>
      <c r="ALB15" s="59"/>
      <c r="ALC15" s="59"/>
      <c r="ALD15" s="59"/>
      <c r="ALE15" s="59"/>
      <c r="ALF15" s="59"/>
      <c r="ALG15" s="59"/>
      <c r="ALH15" s="59"/>
      <c r="ALI15" s="59"/>
      <c r="ALJ15" s="59"/>
      <c r="ALK15" s="59"/>
      <c r="ALL15" s="59"/>
      <c r="ALM15" s="59"/>
      <c r="ALN15" s="59"/>
      <c r="ALO15" s="59"/>
      <c r="ALP15" s="59"/>
      <c r="ALQ15" s="59"/>
      <c r="ALR15" s="59"/>
      <c r="ALS15" s="59"/>
      <c r="ALT15" s="59"/>
      <c r="ALU15" s="59"/>
      <c r="ALV15" s="59"/>
      <c r="ALW15" s="59"/>
      <c r="ALX15" s="59"/>
      <c r="ALY15" s="59"/>
      <c r="ALZ15" s="59"/>
      <c r="AMA15" s="59"/>
      <c r="AMB15" s="59"/>
      <c r="AMC15" s="59"/>
      <c r="AMD15" s="59"/>
      <c r="AME15" s="59"/>
      <c r="AMF15" s="59"/>
      <c r="AMG15" s="59"/>
      <c r="AMH15" s="59"/>
      <c r="AMI15" s="59"/>
      <c r="AMJ15" s="59"/>
      <c r="AMK15" s="59"/>
      <c r="AML15" s="59"/>
      <c r="AMM15" s="59"/>
      <c r="AMN15" s="59"/>
      <c r="AMO15" s="59"/>
      <c r="AMP15" s="59"/>
      <c r="AMQ15" s="59"/>
      <c r="AMR15" s="59"/>
      <c r="AMS15" s="59"/>
      <c r="AMT15" s="59"/>
      <c r="AMU15" s="59"/>
      <c r="AMV15" s="59"/>
      <c r="AMW15" s="59"/>
      <c r="AMX15" s="59"/>
      <c r="AMY15" s="59"/>
      <c r="AMZ15" s="59"/>
      <c r="ANA15" s="59"/>
      <c r="ANB15" s="59"/>
      <c r="ANC15" s="59"/>
      <c r="AND15" s="59"/>
      <c r="ANE15" s="59"/>
      <c r="ANF15" s="59"/>
      <c r="ANG15" s="59"/>
      <c r="ANH15" s="59"/>
      <c r="ANI15" s="59"/>
      <c r="ANJ15" s="59"/>
      <c r="ANK15" s="59"/>
      <c r="ANL15" s="59"/>
      <c r="ANM15" s="59"/>
      <c r="ANN15" s="59"/>
      <c r="ANO15" s="59"/>
      <c r="ANP15" s="59"/>
      <c r="ANQ15" s="59"/>
      <c r="ANR15" s="59"/>
      <c r="ANS15" s="59"/>
      <c r="ANT15" s="59"/>
      <c r="ANU15" s="59"/>
      <c r="ANV15" s="59"/>
      <c r="ANW15" s="59"/>
      <c r="ANX15" s="59"/>
      <c r="ANY15" s="59"/>
      <c r="ANZ15" s="59"/>
      <c r="AOA15" s="59"/>
      <c r="AOB15" s="59"/>
      <c r="AOC15" s="59"/>
      <c r="AOD15" s="59"/>
      <c r="AOE15" s="59"/>
      <c r="AOF15" s="59"/>
      <c r="AOG15" s="59"/>
      <c r="AOH15" s="59"/>
      <c r="AOI15" s="59"/>
      <c r="AOJ15" s="59"/>
      <c r="AOK15" s="59"/>
      <c r="AOL15" s="59"/>
      <c r="AOM15" s="59"/>
      <c r="AON15" s="59"/>
      <c r="AOO15" s="59"/>
      <c r="AOP15" s="59"/>
      <c r="AOQ15" s="59"/>
      <c r="AOR15" s="59"/>
      <c r="AOS15" s="59"/>
      <c r="AOT15" s="59"/>
      <c r="AOU15" s="59"/>
      <c r="AOV15" s="59"/>
      <c r="AOW15" s="59"/>
      <c r="AOX15" s="59"/>
      <c r="AOY15" s="59"/>
      <c r="AOZ15" s="59"/>
      <c r="APA15" s="59"/>
      <c r="APB15" s="59"/>
      <c r="APC15" s="59"/>
      <c r="APD15" s="59"/>
      <c r="APE15" s="59"/>
      <c r="APF15" s="59"/>
      <c r="APG15" s="59"/>
      <c r="APH15" s="59"/>
      <c r="API15" s="59"/>
      <c r="APJ15" s="59"/>
      <c r="APK15" s="59"/>
      <c r="APL15" s="59"/>
      <c r="APM15" s="59"/>
      <c r="APN15" s="59"/>
      <c r="APO15" s="59"/>
      <c r="APP15" s="59"/>
      <c r="APQ15" s="59"/>
      <c r="APR15" s="59"/>
      <c r="APS15" s="59"/>
      <c r="APT15" s="59"/>
      <c r="APU15" s="59"/>
      <c r="APV15" s="59"/>
      <c r="APW15" s="59"/>
      <c r="APX15" s="59"/>
      <c r="APY15" s="59"/>
      <c r="APZ15" s="59"/>
      <c r="AQA15" s="59"/>
      <c r="AQB15" s="59"/>
      <c r="AQC15" s="59"/>
      <c r="AQD15" s="59"/>
      <c r="AQE15" s="59"/>
      <c r="AQF15" s="59"/>
      <c r="AQG15" s="59"/>
      <c r="AQH15" s="59"/>
      <c r="AQI15" s="59"/>
      <c r="AQJ15" s="59"/>
      <c r="AQK15" s="59"/>
      <c r="AQL15" s="59"/>
      <c r="AQM15" s="59"/>
      <c r="AQN15" s="59"/>
      <c r="AQO15" s="59"/>
      <c r="AQP15" s="59"/>
      <c r="AQQ15" s="59"/>
      <c r="AQR15" s="59"/>
      <c r="AQS15" s="59"/>
      <c r="AQT15" s="59"/>
      <c r="AQU15" s="59"/>
      <c r="AQV15" s="59"/>
      <c r="AQW15" s="59"/>
      <c r="AQX15" s="59"/>
      <c r="AQY15" s="59"/>
      <c r="AQZ15" s="59"/>
      <c r="ARA15" s="59"/>
      <c r="ARB15" s="59"/>
      <c r="ARC15" s="59"/>
      <c r="ARD15" s="59"/>
      <c r="ARE15" s="59"/>
      <c r="ARF15" s="59"/>
      <c r="ARG15" s="59"/>
      <c r="ARH15" s="59"/>
      <c r="ARI15" s="59"/>
      <c r="ARJ15" s="59"/>
      <c r="ARK15" s="59"/>
      <c r="ARL15" s="59"/>
      <c r="ARM15" s="59"/>
      <c r="ARN15" s="59"/>
      <c r="ARO15" s="59"/>
      <c r="ARP15" s="59"/>
      <c r="ARQ15" s="59"/>
      <c r="ARR15" s="59"/>
      <c r="ARS15" s="59"/>
      <c r="ART15" s="59"/>
      <c r="ARU15" s="59"/>
      <c r="ARV15" s="59"/>
      <c r="ARW15" s="59"/>
      <c r="ARX15" s="59"/>
      <c r="ARY15" s="59"/>
      <c r="ARZ15" s="59"/>
      <c r="ASA15" s="59"/>
      <c r="ASB15" s="59"/>
      <c r="ASC15" s="59"/>
      <c r="ASD15" s="59"/>
      <c r="ASE15" s="59"/>
      <c r="ASF15" s="59"/>
      <c r="ASG15" s="59"/>
      <c r="ASH15" s="59"/>
      <c r="ASI15" s="59"/>
      <c r="ASJ15" s="59"/>
      <c r="ASK15" s="59"/>
      <c r="ASL15" s="59"/>
      <c r="ASM15" s="59"/>
      <c r="ASN15" s="59"/>
      <c r="ASO15" s="59"/>
      <c r="ASP15" s="59"/>
      <c r="ASQ15" s="59"/>
      <c r="ASR15" s="59"/>
      <c r="ASS15" s="59"/>
      <c r="AST15" s="59"/>
      <c r="ASU15" s="59"/>
      <c r="ASV15" s="59"/>
      <c r="ASW15" s="59"/>
      <c r="ASX15" s="59"/>
      <c r="ASY15" s="59"/>
      <c r="ASZ15" s="59"/>
      <c r="ATA15" s="59"/>
      <c r="ATB15" s="59"/>
      <c r="ATC15" s="59"/>
      <c r="ATD15" s="59"/>
      <c r="ATE15" s="59"/>
      <c r="ATF15" s="59"/>
      <c r="ATG15" s="59"/>
      <c r="ATH15" s="59"/>
      <c r="ATI15" s="59"/>
      <c r="ATJ15" s="59"/>
      <c r="ATK15" s="59"/>
      <c r="ATL15" s="59"/>
      <c r="ATM15" s="59"/>
      <c r="ATN15" s="59"/>
      <c r="ATO15" s="59"/>
      <c r="ATP15" s="59"/>
      <c r="ATQ15" s="59"/>
      <c r="ATR15" s="59"/>
      <c r="ATS15" s="59"/>
      <c r="ATT15" s="59"/>
      <c r="ATU15" s="59"/>
      <c r="ATV15" s="59"/>
      <c r="ATW15" s="59"/>
      <c r="ATX15" s="59"/>
      <c r="ATY15" s="59"/>
      <c r="ATZ15" s="59"/>
      <c r="AUA15" s="59"/>
      <c r="AUB15" s="59"/>
      <c r="AUC15" s="59"/>
      <c r="AUD15" s="59"/>
      <c r="AUE15" s="59"/>
      <c r="AUF15" s="59"/>
      <c r="AUG15" s="59"/>
      <c r="AUH15" s="59"/>
      <c r="AUI15" s="59"/>
      <c r="AUJ15" s="59"/>
      <c r="AUK15" s="59"/>
      <c r="AUL15" s="59"/>
      <c r="AUM15" s="59"/>
      <c r="AUN15" s="59"/>
      <c r="AUO15" s="59"/>
      <c r="AUP15" s="59"/>
      <c r="AUQ15" s="59"/>
      <c r="AUR15" s="59"/>
      <c r="AUS15" s="59"/>
      <c r="AUT15" s="59"/>
      <c r="AUU15" s="59"/>
      <c r="AUV15" s="59"/>
      <c r="AUW15" s="59"/>
      <c r="AUX15" s="59"/>
      <c r="AUY15" s="59"/>
      <c r="AUZ15" s="59"/>
      <c r="AVA15" s="59"/>
      <c r="AVB15" s="59"/>
      <c r="AVC15" s="59"/>
      <c r="AVD15" s="59"/>
      <c r="AVE15" s="59"/>
      <c r="AVF15" s="59"/>
      <c r="AVG15" s="59"/>
      <c r="AVH15" s="59"/>
      <c r="AVI15" s="59"/>
      <c r="AVJ15" s="59"/>
      <c r="AVK15" s="59"/>
      <c r="AVL15" s="59"/>
      <c r="AVM15" s="59"/>
      <c r="AVN15" s="59"/>
      <c r="AVO15" s="59"/>
      <c r="AVP15" s="59"/>
      <c r="AVQ15" s="59"/>
      <c r="AVR15" s="59"/>
      <c r="AVS15" s="59"/>
      <c r="AVT15" s="59"/>
      <c r="AVU15" s="59"/>
      <c r="AVV15" s="59"/>
      <c r="AVW15" s="59"/>
      <c r="AVX15" s="59"/>
      <c r="AVY15" s="59"/>
      <c r="AVZ15" s="59"/>
      <c r="AWA15" s="59"/>
      <c r="AWB15" s="59"/>
      <c r="AWC15" s="59"/>
      <c r="AWD15" s="59"/>
      <c r="AWE15" s="59"/>
      <c r="AWF15" s="59"/>
      <c r="AWG15" s="59"/>
      <c r="AWH15" s="59"/>
      <c r="AWI15" s="59"/>
      <c r="AWJ15" s="59"/>
      <c r="AWK15" s="59"/>
      <c r="AWL15" s="59"/>
      <c r="AWM15" s="59"/>
      <c r="AWN15" s="59"/>
      <c r="AWO15" s="59"/>
      <c r="AWP15" s="59"/>
      <c r="AWQ15" s="59"/>
      <c r="AWR15" s="59"/>
      <c r="AWS15" s="59"/>
      <c r="AWT15" s="59"/>
      <c r="AWU15" s="59"/>
      <c r="AWV15" s="59"/>
      <c r="AWW15" s="59"/>
      <c r="AWX15" s="59"/>
      <c r="AWY15" s="59"/>
      <c r="AWZ15" s="59"/>
      <c r="AXA15" s="59"/>
      <c r="AXB15" s="59"/>
      <c r="AXC15" s="59"/>
      <c r="AXD15" s="59"/>
      <c r="AXE15" s="59"/>
      <c r="AXF15" s="59"/>
      <c r="AXG15" s="59"/>
      <c r="AXH15" s="59"/>
      <c r="AXI15" s="59"/>
      <c r="AXJ15" s="59"/>
      <c r="AXK15" s="59"/>
      <c r="AXL15" s="59"/>
      <c r="AXM15" s="59"/>
      <c r="AXN15" s="59"/>
      <c r="AXO15" s="59"/>
      <c r="AXP15" s="59"/>
      <c r="AXQ15" s="59"/>
      <c r="AXR15" s="59"/>
      <c r="AXS15" s="59"/>
      <c r="AXT15" s="59"/>
      <c r="AXU15" s="59"/>
      <c r="AXV15" s="59"/>
      <c r="AXW15" s="59"/>
      <c r="AXX15" s="59"/>
      <c r="AXY15" s="59"/>
      <c r="AXZ15" s="59"/>
      <c r="AYA15" s="59"/>
      <c r="AYB15" s="59"/>
      <c r="AYC15" s="59"/>
      <c r="AYD15" s="59"/>
      <c r="AYE15" s="59"/>
      <c r="AYF15" s="59"/>
      <c r="AYG15" s="59"/>
      <c r="AYH15" s="59"/>
      <c r="AYI15" s="59"/>
      <c r="AYJ15" s="59"/>
      <c r="AYK15" s="59"/>
      <c r="AYL15" s="59"/>
      <c r="AYM15" s="59"/>
      <c r="AYN15" s="59"/>
      <c r="AYO15" s="59"/>
      <c r="AYP15" s="59"/>
      <c r="AYQ15" s="59"/>
      <c r="AYR15" s="59"/>
      <c r="AYS15" s="59"/>
      <c r="AYT15" s="59"/>
      <c r="AYU15" s="59"/>
      <c r="AYV15" s="59"/>
      <c r="AYW15" s="59"/>
      <c r="AYX15" s="59"/>
      <c r="AYY15" s="59"/>
      <c r="AYZ15" s="59"/>
      <c r="AZA15" s="59"/>
      <c r="AZB15" s="59"/>
      <c r="AZC15" s="59"/>
      <c r="AZD15" s="59"/>
      <c r="AZE15" s="59"/>
      <c r="AZF15" s="59"/>
      <c r="AZG15" s="59"/>
      <c r="AZH15" s="59"/>
      <c r="AZI15" s="59"/>
      <c r="AZJ15" s="59"/>
      <c r="AZK15" s="59"/>
      <c r="AZL15" s="59"/>
      <c r="AZM15" s="59"/>
      <c r="AZN15" s="59"/>
      <c r="AZO15" s="59"/>
      <c r="AZP15" s="59"/>
      <c r="AZQ15" s="59"/>
      <c r="AZR15" s="59"/>
      <c r="AZS15" s="59"/>
      <c r="AZT15" s="59"/>
      <c r="AZU15" s="59"/>
      <c r="AZV15" s="59"/>
      <c r="AZW15" s="59"/>
      <c r="AZX15" s="59"/>
      <c r="AZY15" s="59"/>
      <c r="AZZ15" s="59"/>
      <c r="BAA15" s="59"/>
      <c r="BAB15" s="59"/>
      <c r="BAC15" s="59"/>
      <c r="BAD15" s="59"/>
      <c r="BAE15" s="59"/>
      <c r="BAF15" s="59"/>
      <c r="BAG15" s="59"/>
      <c r="BAH15" s="59"/>
      <c r="BAI15" s="59"/>
      <c r="BAJ15" s="59"/>
      <c r="BAK15" s="59"/>
      <c r="BAL15" s="59"/>
      <c r="BAM15" s="59"/>
      <c r="BAN15" s="59"/>
      <c r="BAO15" s="59"/>
      <c r="BAP15" s="59"/>
      <c r="BAQ15" s="59"/>
      <c r="BAR15" s="59"/>
      <c r="BAS15" s="59"/>
      <c r="BAT15" s="59"/>
      <c r="BAU15" s="59"/>
      <c r="BAV15" s="59"/>
      <c r="BAW15" s="59"/>
      <c r="BAX15" s="59"/>
      <c r="BAY15" s="59"/>
      <c r="BAZ15" s="59"/>
      <c r="BBA15" s="59"/>
      <c r="BBB15" s="59"/>
      <c r="BBC15" s="59"/>
      <c r="BBD15" s="59"/>
      <c r="BBE15" s="59"/>
      <c r="BBF15" s="59"/>
      <c r="BBG15" s="59"/>
      <c r="BBH15" s="59"/>
      <c r="BBI15" s="59"/>
      <c r="BBJ15" s="59"/>
      <c r="BBK15" s="59"/>
      <c r="BBL15" s="59"/>
      <c r="BBM15" s="59"/>
      <c r="BBN15" s="59"/>
      <c r="BBO15" s="59"/>
      <c r="BBP15" s="59"/>
      <c r="BBQ15" s="59"/>
      <c r="BBR15" s="59"/>
      <c r="BBS15" s="59"/>
      <c r="BBT15" s="59"/>
      <c r="BBU15" s="59"/>
      <c r="BBV15" s="59"/>
      <c r="BBW15" s="59"/>
      <c r="BBX15" s="59"/>
      <c r="BBY15" s="59"/>
      <c r="BBZ15" s="59"/>
      <c r="BCA15" s="59"/>
      <c r="BCB15" s="59"/>
      <c r="BCC15" s="59"/>
      <c r="BCD15" s="59"/>
      <c r="BCE15" s="59"/>
      <c r="BCF15" s="59"/>
      <c r="BCG15" s="59"/>
      <c r="BCH15" s="59"/>
      <c r="BCI15" s="59"/>
      <c r="BCJ15" s="59"/>
      <c r="BCK15" s="59"/>
      <c r="BCL15" s="59"/>
      <c r="BCM15" s="59"/>
      <c r="BCN15" s="59"/>
      <c r="BCO15" s="59"/>
      <c r="BCP15" s="59"/>
      <c r="BCQ15" s="59"/>
      <c r="BCR15" s="59"/>
      <c r="BCS15" s="59"/>
      <c r="BCT15" s="59"/>
      <c r="BCU15" s="59"/>
      <c r="BCV15" s="59"/>
      <c r="BCW15" s="59"/>
      <c r="BCX15" s="59"/>
      <c r="BCY15" s="59"/>
      <c r="BCZ15" s="59"/>
      <c r="BDA15" s="59"/>
      <c r="BDB15" s="59"/>
      <c r="BDC15" s="59"/>
      <c r="BDD15" s="59"/>
      <c r="BDE15" s="59"/>
      <c r="BDF15" s="59"/>
      <c r="BDG15" s="59"/>
      <c r="BDH15" s="59"/>
      <c r="BDI15" s="59"/>
      <c r="BDJ15" s="59"/>
      <c r="BDK15" s="59"/>
      <c r="BDL15" s="59"/>
      <c r="BDM15" s="59"/>
      <c r="BDN15" s="59"/>
      <c r="BDO15" s="59"/>
      <c r="BDP15" s="59"/>
      <c r="BDQ15" s="59"/>
      <c r="BDR15" s="59"/>
      <c r="BDS15" s="59"/>
      <c r="BDT15" s="59"/>
      <c r="BDU15" s="59"/>
      <c r="BDV15" s="59"/>
      <c r="BDW15" s="59"/>
      <c r="BDX15" s="59"/>
      <c r="BDY15" s="59"/>
      <c r="BDZ15" s="59"/>
      <c r="BEA15" s="59"/>
      <c r="BEB15" s="59"/>
      <c r="BEC15" s="59"/>
      <c r="BED15" s="59"/>
      <c r="BEE15" s="59"/>
      <c r="BEF15" s="59"/>
      <c r="BEG15" s="59"/>
      <c r="BEH15" s="59"/>
      <c r="BEI15" s="59"/>
      <c r="BEJ15" s="59"/>
      <c r="BEK15" s="59"/>
      <c r="BEL15" s="59"/>
      <c r="BEM15" s="59"/>
      <c r="BEN15" s="59"/>
      <c r="BEO15" s="59"/>
      <c r="BEP15" s="59"/>
      <c r="BEQ15" s="59"/>
      <c r="BER15" s="59"/>
      <c r="BES15" s="59"/>
      <c r="BET15" s="59"/>
      <c r="BEU15" s="59"/>
      <c r="BEV15" s="59"/>
      <c r="BEW15" s="59"/>
      <c r="BEX15" s="59"/>
      <c r="BEY15" s="59"/>
      <c r="BEZ15" s="59"/>
      <c r="BFA15" s="59"/>
      <c r="BFB15" s="59"/>
      <c r="BFC15" s="59"/>
      <c r="BFD15" s="59"/>
      <c r="BFE15" s="59"/>
      <c r="BFF15" s="59"/>
      <c r="BFG15" s="59"/>
      <c r="BFH15" s="59"/>
      <c r="BFI15" s="59"/>
      <c r="BFJ15" s="59"/>
      <c r="BFK15" s="59"/>
      <c r="BFL15" s="59"/>
      <c r="BFM15" s="59"/>
      <c r="BFN15" s="59"/>
      <c r="BFO15" s="59"/>
      <c r="BFP15" s="59"/>
      <c r="BFQ15" s="59"/>
      <c r="BFR15" s="59"/>
      <c r="BFS15" s="59"/>
      <c r="BFT15" s="59"/>
      <c r="BFU15" s="59"/>
      <c r="BFV15" s="59"/>
      <c r="BFW15" s="59"/>
      <c r="BFX15" s="59"/>
      <c r="BFY15" s="59"/>
      <c r="BFZ15" s="59"/>
      <c r="BGA15" s="59"/>
      <c r="BGB15" s="59"/>
      <c r="BGC15" s="59"/>
      <c r="BGD15" s="59"/>
      <c r="BGE15" s="59"/>
      <c r="BGF15" s="59"/>
      <c r="BGG15" s="59"/>
      <c r="BGH15" s="59"/>
      <c r="BGI15" s="59"/>
      <c r="BGJ15" s="59"/>
      <c r="BGK15" s="59"/>
      <c r="BGL15" s="59"/>
      <c r="BGM15" s="59"/>
      <c r="BGN15" s="59"/>
      <c r="BGO15" s="59"/>
      <c r="BGP15" s="59"/>
      <c r="BGQ15" s="59"/>
      <c r="BGR15" s="59"/>
      <c r="BGS15" s="59"/>
      <c r="BGT15" s="59"/>
      <c r="BGU15" s="59"/>
      <c r="BGV15" s="59"/>
      <c r="BGW15" s="59"/>
      <c r="BGX15" s="59"/>
      <c r="BGY15" s="59"/>
      <c r="BGZ15" s="59"/>
      <c r="BHA15" s="59"/>
      <c r="BHB15" s="59"/>
      <c r="BHC15" s="59"/>
      <c r="BHD15" s="59"/>
      <c r="BHE15" s="59"/>
      <c r="BHF15" s="59"/>
      <c r="BHG15" s="59"/>
      <c r="BHH15" s="59"/>
      <c r="BHI15" s="59"/>
      <c r="BHJ15" s="59"/>
      <c r="BHK15" s="59"/>
      <c r="BHL15" s="59"/>
      <c r="BHM15" s="59"/>
      <c r="BHN15" s="59"/>
      <c r="BHO15" s="59"/>
      <c r="BHP15" s="59"/>
      <c r="BHQ15" s="59"/>
      <c r="BHR15" s="59"/>
      <c r="BHS15" s="59"/>
      <c r="BHT15" s="59"/>
      <c r="BHU15" s="59"/>
      <c r="BHV15" s="59"/>
      <c r="BHW15" s="59"/>
      <c r="BHX15" s="59"/>
      <c r="BHY15" s="59"/>
      <c r="BHZ15" s="59"/>
      <c r="BIA15" s="59"/>
      <c r="BIB15" s="59"/>
      <c r="BIC15" s="59"/>
      <c r="BID15" s="59"/>
      <c r="BIE15" s="59"/>
      <c r="BIF15" s="59"/>
      <c r="BIG15" s="59"/>
      <c r="BIH15" s="59"/>
      <c r="BII15" s="59"/>
      <c r="BIJ15" s="59"/>
      <c r="BIK15" s="59"/>
      <c r="BIL15" s="59"/>
      <c r="BIM15" s="59"/>
      <c r="BIN15" s="59"/>
      <c r="BIO15" s="59"/>
      <c r="BIP15" s="59"/>
      <c r="BIQ15" s="59"/>
      <c r="BIR15" s="59"/>
      <c r="BIS15" s="59"/>
      <c r="BIT15" s="59"/>
      <c r="BIU15" s="59"/>
      <c r="BIV15" s="59"/>
      <c r="BIW15" s="59"/>
      <c r="BIX15" s="59"/>
      <c r="BIY15" s="59"/>
      <c r="BIZ15" s="59"/>
      <c r="BJA15" s="59"/>
      <c r="BJB15" s="59"/>
      <c r="BJC15" s="59"/>
      <c r="BJD15" s="59"/>
      <c r="BJE15" s="59"/>
      <c r="BJF15" s="59"/>
      <c r="BJG15" s="59"/>
      <c r="BJH15" s="59"/>
      <c r="BJI15" s="59"/>
      <c r="BJJ15" s="59"/>
      <c r="BJK15" s="59"/>
      <c r="BJL15" s="59"/>
      <c r="BJM15" s="59"/>
      <c r="BJN15" s="59"/>
      <c r="BJO15" s="59"/>
      <c r="BJP15" s="59"/>
      <c r="BJQ15" s="59"/>
      <c r="BJR15" s="59"/>
      <c r="BJS15" s="59"/>
      <c r="BJT15" s="59"/>
      <c r="BJU15" s="59"/>
      <c r="BJV15" s="59"/>
      <c r="BJW15" s="59"/>
      <c r="BJX15" s="59"/>
      <c r="BJY15" s="59"/>
      <c r="BJZ15" s="59"/>
      <c r="BKA15" s="59"/>
      <c r="BKB15" s="59"/>
      <c r="BKC15" s="59"/>
      <c r="BKD15" s="59"/>
      <c r="BKE15" s="59"/>
      <c r="BKF15" s="59"/>
      <c r="BKG15" s="59"/>
      <c r="BKH15" s="59"/>
      <c r="BKI15" s="59"/>
      <c r="BKJ15" s="59"/>
      <c r="BKK15" s="59"/>
      <c r="BKL15" s="59"/>
      <c r="BKM15" s="59"/>
      <c r="BKN15" s="59"/>
      <c r="BKO15" s="59"/>
      <c r="BKP15" s="59"/>
      <c r="BKQ15" s="59"/>
      <c r="BKR15" s="59"/>
      <c r="BKS15" s="59"/>
      <c r="BKT15" s="59"/>
      <c r="BKU15" s="59"/>
      <c r="BKV15" s="59"/>
      <c r="BKW15" s="59"/>
      <c r="BKX15" s="59"/>
      <c r="BKY15" s="59"/>
      <c r="BKZ15" s="59"/>
      <c r="BLA15" s="59"/>
      <c r="BLB15" s="59"/>
      <c r="BLC15" s="59"/>
      <c r="BLD15" s="59"/>
      <c r="BLE15" s="59"/>
      <c r="BLF15" s="59"/>
      <c r="BLG15" s="59"/>
      <c r="BLH15" s="59"/>
      <c r="BLI15" s="59"/>
      <c r="BLJ15" s="59"/>
      <c r="BLK15" s="59"/>
      <c r="BLL15" s="59"/>
      <c r="BLM15" s="59"/>
      <c r="BLN15" s="59"/>
      <c r="BLO15" s="59"/>
      <c r="BLP15" s="59"/>
      <c r="BLQ15" s="59"/>
      <c r="BLR15" s="59"/>
      <c r="BLS15" s="59"/>
      <c r="BLT15" s="59"/>
      <c r="BLU15" s="59"/>
      <c r="BLV15" s="59"/>
      <c r="BLW15" s="59"/>
      <c r="BLX15" s="59"/>
      <c r="BLY15" s="59"/>
      <c r="BLZ15" s="59"/>
      <c r="BMA15" s="59"/>
      <c r="BMB15" s="59"/>
      <c r="BMC15" s="59"/>
      <c r="BMD15" s="59"/>
      <c r="BME15" s="59"/>
      <c r="BMF15" s="59"/>
      <c r="BMG15" s="59"/>
      <c r="BMH15" s="59"/>
      <c r="BMI15" s="59"/>
      <c r="BMJ15" s="59"/>
      <c r="BMK15" s="59"/>
      <c r="BML15" s="59"/>
      <c r="BMM15" s="59"/>
      <c r="BMN15" s="59"/>
      <c r="BMO15" s="59"/>
      <c r="BMP15" s="59"/>
      <c r="BMQ15" s="59"/>
      <c r="BMR15" s="59"/>
      <c r="BMS15" s="59"/>
      <c r="BMT15" s="59"/>
      <c r="BMU15" s="59"/>
      <c r="BMV15" s="59"/>
      <c r="BMW15" s="59"/>
      <c r="BMX15" s="59"/>
      <c r="BMY15" s="59"/>
      <c r="BMZ15" s="59"/>
      <c r="BNA15" s="59"/>
      <c r="BNB15" s="59"/>
      <c r="BNC15" s="59"/>
      <c r="BND15" s="59"/>
      <c r="BNE15" s="59"/>
      <c r="BNF15" s="59"/>
      <c r="BNG15" s="59"/>
      <c r="BNH15" s="59"/>
      <c r="BNI15" s="59"/>
      <c r="BNJ15" s="59"/>
      <c r="BNK15" s="59"/>
      <c r="BNL15" s="59"/>
      <c r="BNM15" s="59"/>
      <c r="BNN15" s="59"/>
      <c r="BNO15" s="59"/>
      <c r="BNP15" s="59"/>
      <c r="BNQ15" s="59"/>
      <c r="BNR15" s="59"/>
      <c r="BNS15" s="59"/>
      <c r="BNT15" s="59"/>
      <c r="BNU15" s="59"/>
      <c r="BNV15" s="59"/>
      <c r="BNW15" s="59"/>
      <c r="BNX15" s="59"/>
      <c r="BNY15" s="59"/>
      <c r="BNZ15" s="59"/>
      <c r="BOA15" s="59"/>
      <c r="BOB15" s="59"/>
      <c r="BOC15" s="59"/>
      <c r="BOD15" s="59"/>
      <c r="BOE15" s="59"/>
      <c r="BOF15" s="59"/>
      <c r="BOG15" s="59"/>
      <c r="BOH15" s="59"/>
      <c r="BOI15" s="59"/>
      <c r="BOJ15" s="59"/>
      <c r="BOK15" s="59"/>
      <c r="BOL15" s="59"/>
      <c r="BOM15" s="59"/>
      <c r="BON15" s="59"/>
      <c r="BOO15" s="59"/>
      <c r="BOP15" s="59"/>
      <c r="BOQ15" s="59"/>
      <c r="BOR15" s="59"/>
      <c r="BOS15" s="59"/>
      <c r="BOT15" s="59"/>
      <c r="BOU15" s="59"/>
      <c r="BOV15" s="59"/>
      <c r="BOW15" s="59"/>
      <c r="BOX15" s="59"/>
      <c r="BOY15" s="59"/>
      <c r="BOZ15" s="59"/>
      <c r="BPA15" s="59"/>
      <c r="BPB15" s="59"/>
      <c r="BPC15" s="59"/>
      <c r="BPD15" s="59"/>
      <c r="BPE15" s="59"/>
      <c r="BPF15" s="59"/>
      <c r="BPG15" s="59"/>
      <c r="BPH15" s="59"/>
      <c r="BPI15" s="59"/>
      <c r="BPJ15" s="59"/>
      <c r="BPK15" s="59"/>
      <c r="BPL15" s="59"/>
      <c r="BPM15" s="59"/>
      <c r="BPN15" s="59"/>
      <c r="BPO15" s="59"/>
      <c r="BPP15" s="59"/>
      <c r="BPQ15" s="59"/>
      <c r="BPR15" s="59"/>
      <c r="BPS15" s="59"/>
      <c r="BPT15" s="59"/>
      <c r="BPU15" s="59"/>
      <c r="BPV15" s="59"/>
      <c r="BPW15" s="59"/>
      <c r="BPX15" s="59"/>
      <c r="BPY15" s="59"/>
      <c r="BPZ15" s="59"/>
      <c r="BQA15" s="59"/>
      <c r="BQB15" s="59"/>
      <c r="BQC15" s="59"/>
      <c r="BQD15" s="59"/>
      <c r="BQE15" s="59"/>
      <c r="BQF15" s="59"/>
      <c r="BQG15" s="59"/>
      <c r="BQH15" s="59"/>
      <c r="BQI15" s="59"/>
      <c r="BQJ15" s="59"/>
      <c r="BQK15" s="59"/>
      <c r="BQL15" s="59"/>
      <c r="BQM15" s="59"/>
      <c r="BQN15" s="59"/>
      <c r="BQO15" s="59"/>
      <c r="BQP15" s="59"/>
      <c r="BQQ15" s="59"/>
      <c r="BQR15" s="59"/>
      <c r="BQS15" s="59"/>
      <c r="BQT15" s="59"/>
      <c r="BQU15" s="59"/>
      <c r="BQV15" s="59"/>
      <c r="BQW15" s="59"/>
      <c r="BQX15" s="59"/>
      <c r="BQY15" s="59"/>
      <c r="BQZ15" s="59"/>
      <c r="BRA15" s="59"/>
      <c r="BRB15" s="59"/>
      <c r="BRC15" s="59"/>
      <c r="BRD15" s="59"/>
      <c r="BRE15" s="59"/>
      <c r="BRF15" s="59"/>
      <c r="BRG15" s="59"/>
      <c r="BRH15" s="59"/>
      <c r="BRI15" s="59"/>
      <c r="BRJ15" s="59"/>
      <c r="BRK15" s="59"/>
      <c r="BRL15" s="59"/>
      <c r="BRM15" s="59"/>
      <c r="BRN15" s="59"/>
      <c r="BRO15" s="59"/>
      <c r="BRP15" s="59"/>
      <c r="BRQ15" s="59"/>
      <c r="BRR15" s="59"/>
      <c r="BRS15" s="59"/>
      <c r="BRT15" s="59"/>
      <c r="BRU15" s="59"/>
      <c r="BRV15" s="59"/>
      <c r="BRW15" s="59"/>
      <c r="BRX15" s="59"/>
      <c r="BRY15" s="59"/>
      <c r="BRZ15" s="59"/>
      <c r="BSA15" s="59"/>
      <c r="BSB15" s="59"/>
      <c r="BSC15" s="59"/>
      <c r="BSD15" s="59"/>
      <c r="BSE15" s="59"/>
      <c r="BSF15" s="59"/>
      <c r="BSG15" s="59"/>
      <c r="BSH15" s="59"/>
      <c r="BSI15" s="59"/>
      <c r="BSJ15" s="59"/>
      <c r="BSK15" s="59"/>
      <c r="BSL15" s="59"/>
      <c r="BSM15" s="59"/>
      <c r="BSN15" s="59"/>
      <c r="BSO15" s="59"/>
      <c r="BSP15" s="59"/>
      <c r="BSQ15" s="59"/>
      <c r="BSR15" s="59"/>
      <c r="BSS15" s="59"/>
      <c r="BST15" s="59"/>
      <c r="BSU15" s="59"/>
      <c r="BSV15" s="59"/>
      <c r="BSW15" s="59"/>
      <c r="BSX15" s="59"/>
      <c r="BSY15" s="59"/>
      <c r="BSZ15" s="59"/>
      <c r="BTA15" s="59"/>
      <c r="BTB15" s="59"/>
      <c r="BTC15" s="59"/>
      <c r="BTD15" s="59"/>
      <c r="BTE15" s="59"/>
      <c r="BTF15" s="59"/>
      <c r="BTG15" s="59"/>
      <c r="BTH15" s="59"/>
      <c r="BTI15" s="59"/>
      <c r="BTJ15" s="59"/>
      <c r="BTK15" s="59"/>
      <c r="BTL15" s="59"/>
      <c r="BTM15" s="59"/>
      <c r="BTN15" s="59"/>
      <c r="BTO15" s="59"/>
      <c r="BTP15" s="59"/>
      <c r="BTQ15" s="59"/>
      <c r="BTR15" s="59"/>
      <c r="BTS15" s="59"/>
      <c r="BTT15" s="59"/>
      <c r="BTU15" s="59"/>
      <c r="BTV15" s="59"/>
      <c r="BTW15" s="59"/>
      <c r="BTX15" s="59"/>
      <c r="BTY15" s="59"/>
      <c r="BTZ15" s="59"/>
      <c r="BUA15" s="59"/>
      <c r="BUB15" s="59"/>
      <c r="BUC15" s="59"/>
      <c r="BUD15" s="59"/>
      <c r="BUE15" s="59"/>
      <c r="BUF15" s="59"/>
      <c r="BUG15" s="59"/>
      <c r="BUH15" s="59"/>
      <c r="BUI15" s="59"/>
      <c r="BUJ15" s="59"/>
      <c r="BUK15" s="59"/>
      <c r="BUL15" s="59"/>
      <c r="BUM15" s="59"/>
      <c r="BUN15" s="59"/>
      <c r="BUO15" s="59"/>
      <c r="BUP15" s="59"/>
      <c r="BUQ15" s="59"/>
      <c r="BUR15" s="59"/>
      <c r="BUS15" s="59"/>
      <c r="BUT15" s="59"/>
      <c r="BUU15" s="59"/>
      <c r="BUV15" s="59"/>
      <c r="BUW15" s="59"/>
      <c r="BUX15" s="59"/>
      <c r="BUY15" s="59"/>
      <c r="BUZ15" s="59"/>
      <c r="BVA15" s="59"/>
      <c r="BVB15" s="59"/>
      <c r="BVC15" s="59"/>
      <c r="BVD15" s="59"/>
      <c r="BVE15" s="59"/>
      <c r="BVF15" s="59"/>
      <c r="BVG15" s="59"/>
      <c r="BVH15" s="59"/>
      <c r="BVI15" s="59"/>
      <c r="BVJ15" s="59"/>
      <c r="BVK15" s="59"/>
      <c r="BVL15" s="59"/>
      <c r="BVM15" s="59"/>
      <c r="BVN15" s="59"/>
      <c r="BVO15" s="59"/>
      <c r="BVP15" s="59"/>
      <c r="BVQ15" s="59"/>
      <c r="BVR15" s="59"/>
      <c r="BVS15" s="59"/>
      <c r="BVT15" s="59"/>
      <c r="BVU15" s="59"/>
      <c r="BVV15" s="59"/>
      <c r="BVW15" s="59"/>
      <c r="BVX15" s="59"/>
      <c r="BVY15" s="59"/>
      <c r="BVZ15" s="59"/>
      <c r="BWA15" s="59"/>
      <c r="BWB15" s="59"/>
      <c r="BWC15" s="59"/>
      <c r="BWD15" s="59"/>
      <c r="BWE15" s="59"/>
      <c r="BWF15" s="59"/>
      <c r="BWG15" s="59"/>
      <c r="BWH15" s="59"/>
      <c r="BWI15" s="59"/>
      <c r="BWJ15" s="59"/>
      <c r="BWK15" s="59"/>
      <c r="BWL15" s="59"/>
      <c r="BWM15" s="59"/>
      <c r="BWN15" s="59"/>
      <c r="BWO15" s="59"/>
      <c r="BWP15" s="59"/>
      <c r="BWQ15" s="59"/>
      <c r="BWR15" s="59"/>
      <c r="BWS15" s="59"/>
      <c r="BWT15" s="59"/>
      <c r="BWU15" s="59"/>
      <c r="BWV15" s="59"/>
      <c r="BWW15" s="59"/>
      <c r="BWX15" s="59"/>
      <c r="BWY15" s="59"/>
      <c r="BWZ15" s="59"/>
      <c r="BXA15" s="59"/>
      <c r="BXB15" s="59"/>
      <c r="BXC15" s="59"/>
      <c r="BXD15" s="59"/>
      <c r="BXE15" s="59"/>
      <c r="BXF15" s="59"/>
      <c r="BXG15" s="59"/>
      <c r="BXH15" s="59"/>
      <c r="BXI15" s="59"/>
      <c r="BXJ15" s="59"/>
      <c r="BXK15" s="59"/>
      <c r="BXL15" s="59"/>
      <c r="BXM15" s="59"/>
      <c r="BXN15" s="59"/>
      <c r="BXO15" s="59"/>
      <c r="BXP15" s="59"/>
      <c r="BXQ15" s="59"/>
      <c r="BXR15" s="59"/>
      <c r="BXS15" s="59"/>
      <c r="BXT15" s="59"/>
      <c r="BXU15" s="59"/>
      <c r="BXV15" s="59"/>
      <c r="BXW15" s="59"/>
      <c r="BXX15" s="59"/>
      <c r="BXY15" s="59"/>
      <c r="BXZ15" s="59"/>
      <c r="BYA15" s="59"/>
      <c r="BYB15" s="59"/>
      <c r="BYC15" s="59"/>
      <c r="BYD15" s="59"/>
      <c r="BYE15" s="59"/>
      <c r="BYF15" s="59"/>
      <c r="BYG15" s="59"/>
      <c r="BYH15" s="59"/>
      <c r="BYI15" s="59"/>
      <c r="BYJ15" s="59"/>
      <c r="BYK15" s="59"/>
      <c r="BYL15" s="59"/>
      <c r="BYM15" s="59"/>
      <c r="BYN15" s="59"/>
      <c r="BYO15" s="59"/>
      <c r="BYP15" s="59"/>
      <c r="BYQ15" s="59"/>
      <c r="BYR15" s="59"/>
      <c r="BYS15" s="59"/>
      <c r="BYT15" s="59"/>
      <c r="BYU15" s="59"/>
      <c r="BYV15" s="59"/>
      <c r="BYW15" s="59"/>
      <c r="BYX15" s="59"/>
      <c r="BYY15" s="59"/>
      <c r="BYZ15" s="59"/>
      <c r="BZA15" s="59"/>
      <c r="BZB15" s="59"/>
      <c r="BZC15" s="59"/>
      <c r="BZD15" s="59"/>
      <c r="BZE15" s="59"/>
      <c r="BZF15" s="59"/>
      <c r="BZG15" s="59"/>
      <c r="BZH15" s="59"/>
      <c r="BZI15" s="59"/>
      <c r="BZJ15" s="59"/>
      <c r="BZK15" s="59"/>
      <c r="BZL15" s="59"/>
      <c r="BZM15" s="59"/>
      <c r="BZN15" s="59"/>
      <c r="BZO15" s="59"/>
      <c r="BZP15" s="59"/>
      <c r="BZQ15" s="59"/>
      <c r="BZR15" s="59"/>
      <c r="BZS15" s="59"/>
      <c r="BZT15" s="59"/>
      <c r="BZU15" s="59"/>
      <c r="BZV15" s="59"/>
      <c r="BZW15" s="59"/>
      <c r="BZX15" s="59"/>
      <c r="BZY15" s="59"/>
      <c r="BZZ15" s="59"/>
      <c r="CAA15" s="59"/>
      <c r="CAB15" s="59"/>
      <c r="CAC15" s="59"/>
      <c r="CAD15" s="59"/>
      <c r="CAE15" s="59"/>
      <c r="CAF15" s="59"/>
      <c r="CAG15" s="59"/>
      <c r="CAH15" s="59"/>
      <c r="CAI15" s="59"/>
      <c r="CAJ15" s="59"/>
      <c r="CAK15" s="59"/>
      <c r="CAL15" s="59"/>
      <c r="CAM15" s="59"/>
      <c r="CAN15" s="59"/>
      <c r="CAO15" s="59"/>
      <c r="CAP15" s="59"/>
      <c r="CAQ15" s="59"/>
      <c r="CAR15" s="59"/>
      <c r="CAS15" s="59"/>
      <c r="CAT15" s="59"/>
      <c r="CAU15" s="59"/>
      <c r="CAV15" s="59"/>
      <c r="CAW15" s="59"/>
      <c r="CAX15" s="59"/>
      <c r="CAY15" s="59"/>
      <c r="CAZ15" s="59"/>
      <c r="CBA15" s="59"/>
      <c r="CBB15" s="59"/>
      <c r="CBC15" s="59"/>
      <c r="CBD15" s="59"/>
      <c r="CBE15" s="59"/>
      <c r="CBF15" s="59"/>
      <c r="CBG15" s="59"/>
      <c r="CBH15" s="59"/>
      <c r="CBI15" s="59"/>
      <c r="CBJ15" s="59"/>
      <c r="CBK15" s="59"/>
      <c r="CBL15" s="59"/>
      <c r="CBM15" s="59"/>
      <c r="CBN15" s="59"/>
      <c r="CBO15" s="59"/>
      <c r="CBP15" s="59"/>
      <c r="CBQ15" s="59"/>
      <c r="CBR15" s="59"/>
      <c r="CBS15" s="59"/>
      <c r="CBT15" s="59"/>
      <c r="CBU15" s="59"/>
      <c r="CBV15" s="59"/>
      <c r="CBW15" s="59"/>
      <c r="CBX15" s="59"/>
      <c r="CBY15" s="59"/>
      <c r="CBZ15" s="59"/>
      <c r="CCA15" s="59"/>
      <c r="CCB15" s="59"/>
      <c r="CCC15" s="59"/>
      <c r="CCD15" s="59"/>
      <c r="CCE15" s="59"/>
      <c r="CCF15" s="59"/>
      <c r="CCG15" s="59"/>
      <c r="CCH15" s="59"/>
      <c r="CCI15" s="59"/>
      <c r="CCJ15" s="59"/>
      <c r="CCK15" s="59"/>
      <c r="CCL15" s="59"/>
      <c r="CCM15" s="59"/>
      <c r="CCN15" s="59"/>
      <c r="CCO15" s="59"/>
      <c r="CCP15" s="59"/>
      <c r="CCQ15" s="59"/>
      <c r="CCR15" s="59"/>
      <c r="CCS15" s="59"/>
      <c r="CCT15" s="59"/>
      <c r="CCU15" s="59"/>
      <c r="CCV15" s="59"/>
      <c r="CCW15" s="59"/>
      <c r="CCX15" s="59"/>
      <c r="CCY15" s="59"/>
      <c r="CCZ15" s="59"/>
      <c r="CDA15" s="59"/>
      <c r="CDB15" s="59"/>
      <c r="CDC15" s="59"/>
      <c r="CDD15" s="59"/>
      <c r="CDE15" s="59"/>
      <c r="CDF15" s="59"/>
      <c r="CDG15" s="59"/>
      <c r="CDH15" s="59"/>
      <c r="CDI15" s="59"/>
      <c r="CDJ15" s="59"/>
      <c r="CDK15" s="59"/>
      <c r="CDL15" s="59"/>
      <c r="CDM15" s="59"/>
      <c r="CDN15" s="59"/>
      <c r="CDO15" s="59"/>
      <c r="CDP15" s="59"/>
      <c r="CDQ15" s="59"/>
      <c r="CDR15" s="59"/>
      <c r="CDS15" s="59"/>
      <c r="CDT15" s="59"/>
      <c r="CDU15" s="59"/>
      <c r="CDV15" s="59"/>
      <c r="CDW15" s="59"/>
      <c r="CDX15" s="59"/>
      <c r="CDY15" s="59"/>
      <c r="CDZ15" s="59"/>
      <c r="CEA15" s="59"/>
      <c r="CEB15" s="59"/>
      <c r="CEC15" s="59"/>
      <c r="CED15" s="59"/>
      <c r="CEE15" s="59"/>
      <c r="CEF15" s="59"/>
      <c r="CEG15" s="59"/>
      <c r="CEH15" s="59"/>
      <c r="CEI15" s="59"/>
      <c r="CEJ15" s="59"/>
      <c r="CEK15" s="59"/>
      <c r="CEL15" s="59"/>
      <c r="CEM15" s="59"/>
      <c r="CEN15" s="59"/>
      <c r="CEO15" s="59"/>
      <c r="CEP15" s="59"/>
      <c r="CEQ15" s="59"/>
      <c r="CER15" s="59"/>
      <c r="CES15" s="59"/>
      <c r="CET15" s="59"/>
      <c r="CEU15" s="59"/>
      <c r="CEV15" s="59"/>
      <c r="CEW15" s="59"/>
      <c r="CEX15" s="59"/>
      <c r="CEY15" s="59"/>
      <c r="CEZ15" s="59"/>
      <c r="CFA15" s="59"/>
      <c r="CFB15" s="59"/>
      <c r="CFC15" s="59"/>
      <c r="CFD15" s="59"/>
      <c r="CFE15" s="59"/>
      <c r="CFF15" s="59"/>
      <c r="CFG15" s="59"/>
      <c r="CFH15" s="59"/>
      <c r="CFI15" s="59"/>
      <c r="CFJ15" s="59"/>
      <c r="CFK15" s="59"/>
      <c r="CFL15" s="59"/>
      <c r="CFM15" s="59"/>
      <c r="CFN15" s="59"/>
      <c r="CFO15" s="59"/>
      <c r="CFP15" s="59"/>
      <c r="CFQ15" s="59"/>
      <c r="CFR15" s="59"/>
      <c r="CFS15" s="59"/>
      <c r="CFT15" s="59"/>
      <c r="CFU15" s="59"/>
      <c r="CFV15" s="59"/>
      <c r="CFW15" s="59"/>
      <c r="CFX15" s="59"/>
      <c r="CFY15" s="59"/>
      <c r="CFZ15" s="59"/>
      <c r="CGA15" s="59"/>
      <c r="CGB15" s="59"/>
      <c r="CGC15" s="59"/>
      <c r="CGD15" s="59"/>
      <c r="CGE15" s="59"/>
      <c r="CGF15" s="59"/>
      <c r="CGG15" s="59"/>
      <c r="CGH15" s="59"/>
      <c r="CGI15" s="59"/>
      <c r="CGJ15" s="59"/>
      <c r="CGK15" s="59"/>
      <c r="CGL15" s="59"/>
      <c r="CGM15" s="59"/>
      <c r="CGN15" s="59"/>
      <c r="CGO15" s="59"/>
      <c r="CGP15" s="59"/>
      <c r="CGQ15" s="59"/>
      <c r="CGR15" s="59"/>
      <c r="CGS15" s="59"/>
      <c r="CGT15" s="59"/>
      <c r="CGU15" s="59"/>
      <c r="CGV15" s="59"/>
      <c r="CGW15" s="59"/>
      <c r="CGX15" s="59"/>
      <c r="CGY15" s="59"/>
      <c r="CGZ15" s="59"/>
      <c r="CHA15" s="59"/>
      <c r="CHB15" s="59"/>
      <c r="CHC15" s="59"/>
      <c r="CHD15" s="59"/>
      <c r="CHE15" s="59"/>
      <c r="CHF15" s="59"/>
      <c r="CHG15" s="59"/>
      <c r="CHH15" s="59"/>
      <c r="CHI15" s="59"/>
      <c r="CHJ15" s="59"/>
      <c r="CHK15" s="59"/>
      <c r="CHL15" s="59"/>
      <c r="CHM15" s="59"/>
      <c r="CHN15" s="59"/>
      <c r="CHO15" s="59"/>
      <c r="CHP15" s="59"/>
      <c r="CHQ15" s="59"/>
      <c r="CHR15" s="59"/>
      <c r="CHS15" s="59"/>
      <c r="CHT15" s="59"/>
      <c r="CHU15" s="59"/>
      <c r="CHV15" s="59"/>
      <c r="CHW15" s="59"/>
      <c r="CHX15" s="59"/>
      <c r="CHY15" s="59"/>
      <c r="CHZ15" s="59"/>
      <c r="CIA15" s="59"/>
      <c r="CIB15" s="59"/>
      <c r="CIC15" s="59"/>
      <c r="CID15" s="59"/>
      <c r="CIE15" s="59"/>
      <c r="CIF15" s="59"/>
      <c r="CIG15" s="59"/>
      <c r="CIH15" s="59"/>
      <c r="CII15" s="59"/>
      <c r="CIJ15" s="59"/>
      <c r="CIK15" s="59"/>
      <c r="CIL15" s="59"/>
      <c r="CIM15" s="59"/>
      <c r="CIN15" s="59"/>
      <c r="CIO15" s="59"/>
      <c r="CIP15" s="59"/>
      <c r="CIQ15" s="59"/>
      <c r="CIR15" s="59"/>
      <c r="CIS15" s="59"/>
      <c r="CIT15" s="59"/>
      <c r="CIU15" s="59"/>
      <c r="CIV15" s="59"/>
      <c r="CIW15" s="59"/>
      <c r="CIX15" s="59"/>
      <c r="CIY15" s="59"/>
      <c r="CIZ15" s="59"/>
      <c r="CJA15" s="59"/>
      <c r="CJB15" s="59"/>
      <c r="CJC15" s="59"/>
      <c r="CJD15" s="59"/>
      <c r="CJE15" s="59"/>
      <c r="CJF15" s="59"/>
      <c r="CJG15" s="59"/>
      <c r="CJH15" s="59"/>
      <c r="CJI15" s="59"/>
      <c r="CJJ15" s="59"/>
      <c r="CJK15" s="59"/>
      <c r="CJL15" s="59"/>
      <c r="CJM15" s="59"/>
      <c r="CJN15" s="59"/>
      <c r="CJO15" s="59"/>
      <c r="CJP15" s="59"/>
      <c r="CJQ15" s="59"/>
      <c r="CJR15" s="59"/>
      <c r="CJS15" s="59"/>
      <c r="CJT15" s="59"/>
      <c r="CJU15" s="59"/>
      <c r="CJV15" s="59"/>
      <c r="CJW15" s="59"/>
      <c r="CJX15" s="59"/>
      <c r="CJY15" s="59"/>
      <c r="CJZ15" s="59"/>
      <c r="CKA15" s="59"/>
      <c r="CKB15" s="59"/>
      <c r="CKC15" s="59"/>
      <c r="CKD15" s="59"/>
      <c r="CKE15" s="59"/>
      <c r="CKF15" s="59"/>
      <c r="CKG15" s="59"/>
      <c r="CKH15" s="59"/>
      <c r="CKI15" s="59"/>
      <c r="CKJ15" s="59"/>
      <c r="CKK15" s="59"/>
      <c r="CKL15" s="59"/>
      <c r="CKM15" s="59"/>
      <c r="CKN15" s="59"/>
      <c r="CKO15" s="59"/>
      <c r="CKP15" s="59"/>
      <c r="CKQ15" s="59"/>
      <c r="CKR15" s="59"/>
      <c r="CKS15" s="59"/>
      <c r="CKT15" s="59"/>
      <c r="CKU15" s="59"/>
      <c r="CKV15" s="59"/>
      <c r="CKW15" s="59"/>
      <c r="CKX15" s="59"/>
      <c r="CKY15" s="59"/>
      <c r="CKZ15" s="59"/>
      <c r="CLA15" s="59"/>
      <c r="CLB15" s="59"/>
      <c r="CLC15" s="59"/>
      <c r="CLD15" s="59"/>
      <c r="CLE15" s="59"/>
      <c r="CLF15" s="59"/>
      <c r="CLG15" s="59"/>
      <c r="CLH15" s="59"/>
      <c r="CLI15" s="59"/>
      <c r="CLJ15" s="59"/>
      <c r="CLK15" s="59"/>
      <c r="CLL15" s="59"/>
      <c r="CLM15" s="59"/>
      <c r="CLN15" s="59"/>
      <c r="CLO15" s="59"/>
      <c r="CLP15" s="59"/>
      <c r="CLQ15" s="59"/>
      <c r="CLR15" s="59"/>
      <c r="CLS15" s="59"/>
      <c r="CLT15" s="59"/>
      <c r="CLU15" s="59"/>
      <c r="CLV15" s="59"/>
      <c r="CLW15" s="59"/>
      <c r="CLX15" s="59"/>
      <c r="CLY15" s="59"/>
      <c r="CLZ15" s="59"/>
      <c r="CMA15" s="59"/>
      <c r="CMB15" s="59"/>
      <c r="CMC15" s="59"/>
      <c r="CMD15" s="59"/>
      <c r="CME15" s="59"/>
      <c r="CMF15" s="59"/>
      <c r="CMG15" s="59"/>
      <c r="CMH15" s="59"/>
      <c r="CMI15" s="59"/>
      <c r="CMJ15" s="59"/>
      <c r="CMK15" s="59"/>
      <c r="CML15" s="59"/>
      <c r="CMM15" s="59"/>
      <c r="CMN15" s="59"/>
      <c r="CMO15" s="59"/>
      <c r="CMP15" s="59"/>
      <c r="CMQ15" s="59"/>
      <c r="CMR15" s="59"/>
      <c r="CMS15" s="59"/>
      <c r="CMT15" s="59"/>
      <c r="CMU15" s="59"/>
      <c r="CMV15" s="59"/>
      <c r="CMW15" s="59"/>
      <c r="CMX15" s="59"/>
      <c r="CMY15" s="59"/>
      <c r="CMZ15" s="59"/>
      <c r="CNA15" s="59"/>
      <c r="CNB15" s="59"/>
      <c r="CNC15" s="59"/>
      <c r="CND15" s="59"/>
      <c r="CNE15" s="59"/>
      <c r="CNF15" s="59"/>
      <c r="CNG15" s="59"/>
      <c r="CNH15" s="59"/>
      <c r="CNI15" s="59"/>
      <c r="CNJ15" s="59"/>
      <c r="CNK15" s="59"/>
      <c r="CNL15" s="59"/>
      <c r="CNM15" s="59"/>
      <c r="CNN15" s="59"/>
      <c r="CNO15" s="59"/>
      <c r="CNP15" s="59"/>
      <c r="CNQ15" s="59"/>
      <c r="CNR15" s="59"/>
      <c r="CNS15" s="59"/>
      <c r="CNT15" s="59"/>
      <c r="CNU15" s="59"/>
      <c r="CNV15" s="59"/>
      <c r="CNW15" s="59"/>
      <c r="CNX15" s="59"/>
      <c r="CNY15" s="59"/>
      <c r="CNZ15" s="59"/>
      <c r="COA15" s="59"/>
      <c r="COB15" s="59"/>
      <c r="COC15" s="59"/>
      <c r="COD15" s="59"/>
      <c r="COE15" s="59"/>
      <c r="COF15" s="59"/>
      <c r="COG15" s="59"/>
      <c r="COH15" s="59"/>
      <c r="COI15" s="59"/>
      <c r="COJ15" s="59"/>
      <c r="COK15" s="59"/>
      <c r="COL15" s="59"/>
      <c r="COM15" s="59"/>
      <c r="CON15" s="59"/>
      <c r="COO15" s="59"/>
      <c r="COP15" s="59"/>
      <c r="COQ15" s="59"/>
      <c r="COR15" s="59"/>
      <c r="COS15" s="59"/>
      <c r="COT15" s="59"/>
      <c r="COU15" s="59"/>
      <c r="COV15" s="59"/>
      <c r="COW15" s="59"/>
      <c r="COX15" s="59"/>
      <c r="COY15" s="59"/>
      <c r="COZ15" s="59"/>
      <c r="CPA15" s="59"/>
      <c r="CPB15" s="59"/>
      <c r="CPC15" s="59"/>
      <c r="CPD15" s="59"/>
      <c r="CPE15" s="59"/>
      <c r="CPF15" s="59"/>
      <c r="CPG15" s="59"/>
      <c r="CPH15" s="59"/>
      <c r="CPI15" s="59"/>
      <c r="CPJ15" s="59"/>
      <c r="CPK15" s="59"/>
      <c r="CPL15" s="59"/>
      <c r="CPM15" s="59"/>
      <c r="CPN15" s="59"/>
      <c r="CPO15" s="59"/>
      <c r="CPP15" s="59"/>
      <c r="CPQ15" s="59"/>
      <c r="CPR15" s="59"/>
      <c r="CPS15" s="59"/>
      <c r="CPT15" s="59"/>
      <c r="CPU15" s="59"/>
      <c r="CPV15" s="59"/>
      <c r="CPW15" s="59"/>
      <c r="CPX15" s="59"/>
      <c r="CPY15" s="59"/>
      <c r="CPZ15" s="59"/>
      <c r="CQA15" s="59"/>
      <c r="CQB15" s="59"/>
      <c r="CQC15" s="59"/>
      <c r="CQD15" s="59"/>
      <c r="CQE15" s="59"/>
      <c r="CQF15" s="59"/>
      <c r="CQG15" s="59"/>
      <c r="CQH15" s="59"/>
      <c r="CQI15" s="59"/>
      <c r="CQJ15" s="59"/>
      <c r="CQK15" s="59"/>
      <c r="CQL15" s="59"/>
      <c r="CQM15" s="59"/>
      <c r="CQN15" s="59"/>
      <c r="CQO15" s="59"/>
      <c r="CQP15" s="59"/>
      <c r="CQQ15" s="59"/>
      <c r="CQR15" s="59"/>
      <c r="CQS15" s="59"/>
      <c r="CQT15" s="59"/>
      <c r="CQU15" s="59"/>
      <c r="CQV15" s="59"/>
      <c r="CQW15" s="59"/>
      <c r="CQX15" s="59"/>
      <c r="CQY15" s="59"/>
      <c r="CQZ15" s="59"/>
      <c r="CRA15" s="59"/>
      <c r="CRB15" s="59"/>
      <c r="CRC15" s="59"/>
      <c r="CRD15" s="59"/>
      <c r="CRE15" s="59"/>
      <c r="CRF15" s="59"/>
      <c r="CRG15" s="59"/>
      <c r="CRH15" s="59"/>
      <c r="CRI15" s="59"/>
      <c r="CRJ15" s="59"/>
      <c r="CRK15" s="59"/>
      <c r="CRL15" s="59"/>
      <c r="CRM15" s="59"/>
      <c r="CRN15" s="59"/>
      <c r="CRO15" s="59"/>
      <c r="CRP15" s="59"/>
      <c r="CRQ15" s="59"/>
      <c r="CRR15" s="59"/>
      <c r="CRS15" s="59"/>
      <c r="CRT15" s="59"/>
      <c r="CRU15" s="59"/>
      <c r="CRV15" s="59"/>
      <c r="CRW15" s="59"/>
      <c r="CRX15" s="59"/>
      <c r="CRY15" s="59"/>
      <c r="CRZ15" s="59"/>
      <c r="CSA15" s="59"/>
      <c r="CSB15" s="59"/>
      <c r="CSC15" s="59"/>
      <c r="CSD15" s="59"/>
      <c r="CSE15" s="59"/>
      <c r="CSF15" s="59"/>
      <c r="CSG15" s="59"/>
      <c r="CSH15" s="59"/>
      <c r="CSI15" s="59"/>
      <c r="CSJ15" s="59"/>
      <c r="CSK15" s="59"/>
      <c r="CSL15" s="59"/>
      <c r="CSM15" s="59"/>
      <c r="CSN15" s="59"/>
      <c r="CSO15" s="59"/>
      <c r="CSP15" s="59"/>
      <c r="CSQ15" s="59"/>
      <c r="CSR15" s="59"/>
      <c r="CSS15" s="59"/>
      <c r="CST15" s="59"/>
      <c r="CSU15" s="59"/>
      <c r="CSV15" s="59"/>
      <c r="CSW15" s="59"/>
      <c r="CSX15" s="59"/>
      <c r="CSY15" s="59"/>
      <c r="CSZ15" s="59"/>
      <c r="CTA15" s="59"/>
      <c r="CTB15" s="59"/>
      <c r="CTC15" s="59"/>
      <c r="CTD15" s="59"/>
      <c r="CTE15" s="59"/>
      <c r="CTF15" s="59"/>
      <c r="CTG15" s="59"/>
      <c r="CTH15" s="59"/>
      <c r="CTI15" s="59"/>
      <c r="CTJ15" s="59"/>
      <c r="CTK15" s="59"/>
      <c r="CTL15" s="59"/>
      <c r="CTM15" s="59"/>
      <c r="CTN15" s="59"/>
      <c r="CTO15" s="59"/>
      <c r="CTP15" s="59"/>
      <c r="CTQ15" s="59"/>
      <c r="CTR15" s="59"/>
      <c r="CTS15" s="59"/>
      <c r="CTT15" s="59"/>
      <c r="CTU15" s="59"/>
      <c r="CTV15" s="59"/>
      <c r="CTW15" s="59"/>
      <c r="CTX15" s="59"/>
      <c r="CTY15" s="59"/>
      <c r="CTZ15" s="59"/>
      <c r="CUA15" s="59"/>
      <c r="CUB15" s="59"/>
      <c r="CUC15" s="59"/>
      <c r="CUD15" s="59"/>
      <c r="CUE15" s="59"/>
      <c r="CUF15" s="59"/>
      <c r="CUG15" s="59"/>
      <c r="CUH15" s="59"/>
      <c r="CUI15" s="59"/>
      <c r="CUJ15" s="59"/>
      <c r="CUK15" s="59"/>
      <c r="CUL15" s="59"/>
      <c r="CUM15" s="59"/>
      <c r="CUN15" s="59"/>
      <c r="CUO15" s="59"/>
      <c r="CUP15" s="59"/>
      <c r="CUQ15" s="59"/>
      <c r="CUR15" s="59"/>
      <c r="CUS15" s="59"/>
      <c r="CUT15" s="59"/>
      <c r="CUU15" s="59"/>
      <c r="CUV15" s="59"/>
      <c r="CUW15" s="59"/>
      <c r="CUX15" s="59"/>
      <c r="CUY15" s="59"/>
      <c r="CUZ15" s="59"/>
      <c r="CVA15" s="59"/>
      <c r="CVB15" s="59"/>
      <c r="CVC15" s="59"/>
      <c r="CVD15" s="59"/>
      <c r="CVE15" s="59"/>
      <c r="CVF15" s="59"/>
      <c r="CVG15" s="59"/>
      <c r="CVH15" s="59"/>
      <c r="CVI15" s="59"/>
      <c r="CVJ15" s="59"/>
      <c r="CVK15" s="59"/>
      <c r="CVL15" s="59"/>
      <c r="CVM15" s="59"/>
      <c r="CVN15" s="59"/>
      <c r="CVO15" s="59"/>
      <c r="CVP15" s="59"/>
      <c r="CVQ15" s="59"/>
      <c r="CVR15" s="59"/>
      <c r="CVS15" s="59"/>
      <c r="CVT15" s="59"/>
      <c r="CVU15" s="59"/>
      <c r="CVV15" s="59"/>
      <c r="CVW15" s="59"/>
      <c r="CVX15" s="59"/>
      <c r="CVY15" s="59"/>
      <c r="CVZ15" s="59"/>
      <c r="CWA15" s="59"/>
      <c r="CWB15" s="59"/>
      <c r="CWC15" s="59"/>
      <c r="CWD15" s="59"/>
      <c r="CWE15" s="59"/>
      <c r="CWF15" s="59"/>
      <c r="CWG15" s="59"/>
      <c r="CWH15" s="59"/>
      <c r="CWI15" s="59"/>
      <c r="CWJ15" s="59"/>
      <c r="CWK15" s="59"/>
      <c r="CWL15" s="59"/>
      <c r="CWM15" s="59"/>
      <c r="CWN15" s="59"/>
      <c r="CWO15" s="59"/>
      <c r="CWP15" s="59"/>
      <c r="CWQ15" s="59"/>
      <c r="CWR15" s="59"/>
      <c r="CWS15" s="59"/>
      <c r="CWT15" s="59"/>
      <c r="CWU15" s="59"/>
      <c r="CWV15" s="59"/>
      <c r="CWW15" s="59"/>
      <c r="CWX15" s="59"/>
      <c r="CWY15" s="59"/>
      <c r="CWZ15" s="59"/>
      <c r="CXA15" s="59"/>
      <c r="CXB15" s="59"/>
      <c r="CXC15" s="59"/>
      <c r="CXD15" s="59"/>
      <c r="CXE15" s="59"/>
      <c r="CXF15" s="59"/>
      <c r="CXG15" s="59"/>
      <c r="CXH15" s="59"/>
      <c r="CXI15" s="59"/>
      <c r="CXJ15" s="59"/>
      <c r="CXK15" s="59"/>
      <c r="CXL15" s="59"/>
      <c r="CXM15" s="59"/>
      <c r="CXN15" s="59"/>
      <c r="CXO15" s="59"/>
      <c r="CXP15" s="59"/>
      <c r="CXQ15" s="59"/>
      <c r="CXR15" s="59"/>
      <c r="CXS15" s="59"/>
      <c r="CXT15" s="59"/>
      <c r="CXU15" s="59"/>
      <c r="CXV15" s="59"/>
      <c r="CXW15" s="59"/>
      <c r="CXX15" s="59"/>
      <c r="CXY15" s="59"/>
      <c r="CXZ15" s="59"/>
      <c r="CYA15" s="59"/>
      <c r="CYB15" s="59"/>
      <c r="CYC15" s="59"/>
      <c r="CYD15" s="59"/>
      <c r="CYE15" s="59"/>
      <c r="CYF15" s="59"/>
      <c r="CYG15" s="59"/>
      <c r="CYH15" s="59"/>
      <c r="CYI15" s="59"/>
      <c r="CYJ15" s="59"/>
      <c r="CYK15" s="59"/>
      <c r="CYL15" s="59"/>
      <c r="CYM15" s="59"/>
      <c r="CYN15" s="59"/>
      <c r="CYO15" s="59"/>
      <c r="CYP15" s="59"/>
      <c r="CYQ15" s="59"/>
      <c r="CYR15" s="59"/>
      <c r="CYS15" s="59"/>
      <c r="CYT15" s="59"/>
      <c r="CYU15" s="59"/>
      <c r="CYV15" s="59"/>
      <c r="CYW15" s="59"/>
      <c r="CYX15" s="59"/>
      <c r="CYY15" s="59"/>
      <c r="CYZ15" s="59"/>
      <c r="CZA15" s="59"/>
      <c r="CZB15" s="59"/>
      <c r="CZC15" s="59"/>
      <c r="CZD15" s="59"/>
      <c r="CZE15" s="59"/>
      <c r="CZF15" s="59"/>
      <c r="CZG15" s="59"/>
      <c r="CZH15" s="59"/>
      <c r="CZI15" s="59"/>
      <c r="CZJ15" s="59"/>
      <c r="CZK15" s="59"/>
      <c r="CZL15" s="59"/>
      <c r="CZM15" s="59"/>
      <c r="CZN15" s="59"/>
      <c r="CZO15" s="59"/>
      <c r="CZP15" s="59"/>
      <c r="CZQ15" s="59"/>
      <c r="CZR15" s="59"/>
      <c r="CZS15" s="59"/>
      <c r="CZT15" s="59"/>
      <c r="CZU15" s="59"/>
      <c r="CZV15" s="59"/>
      <c r="CZW15" s="59"/>
      <c r="CZX15" s="59"/>
      <c r="CZY15" s="59"/>
      <c r="CZZ15" s="59"/>
      <c r="DAA15" s="59"/>
      <c r="DAB15" s="59"/>
      <c r="DAC15" s="59"/>
      <c r="DAD15" s="59"/>
      <c r="DAE15" s="59"/>
      <c r="DAF15" s="59"/>
      <c r="DAG15" s="59"/>
      <c r="DAH15" s="59"/>
      <c r="DAI15" s="59"/>
      <c r="DAJ15" s="59"/>
      <c r="DAK15" s="59"/>
      <c r="DAL15" s="59"/>
      <c r="DAM15" s="59"/>
      <c r="DAN15" s="59"/>
      <c r="DAO15" s="59"/>
      <c r="DAP15" s="59"/>
      <c r="DAQ15" s="59"/>
      <c r="DAR15" s="59"/>
      <c r="DAS15" s="59"/>
      <c r="DAT15" s="59"/>
      <c r="DAU15" s="59"/>
      <c r="DAV15" s="59"/>
      <c r="DAW15" s="59"/>
      <c r="DAX15" s="59"/>
      <c r="DAY15" s="59"/>
      <c r="DAZ15" s="59"/>
      <c r="DBA15" s="59"/>
      <c r="DBB15" s="59"/>
      <c r="DBC15" s="59"/>
      <c r="DBD15" s="59"/>
      <c r="DBE15" s="59"/>
      <c r="DBF15" s="59"/>
      <c r="DBG15" s="59"/>
      <c r="DBH15" s="59"/>
      <c r="DBI15" s="59"/>
      <c r="DBJ15" s="59"/>
      <c r="DBK15" s="59"/>
      <c r="DBL15" s="59"/>
      <c r="DBM15" s="59"/>
      <c r="DBN15" s="59"/>
      <c r="DBO15" s="59"/>
      <c r="DBP15" s="59"/>
      <c r="DBQ15" s="59"/>
      <c r="DBR15" s="59"/>
      <c r="DBS15" s="59"/>
      <c r="DBT15" s="59"/>
      <c r="DBU15" s="59"/>
      <c r="DBV15" s="59"/>
      <c r="DBW15" s="59"/>
      <c r="DBX15" s="59"/>
      <c r="DBY15" s="59"/>
      <c r="DBZ15" s="59"/>
      <c r="DCA15" s="59"/>
      <c r="DCB15" s="59"/>
      <c r="DCC15" s="59"/>
      <c r="DCD15" s="59"/>
      <c r="DCE15" s="59"/>
      <c r="DCF15" s="59"/>
      <c r="DCG15" s="59"/>
      <c r="DCH15" s="59"/>
      <c r="DCI15" s="59"/>
      <c r="DCJ15" s="59"/>
      <c r="DCK15" s="59"/>
      <c r="DCL15" s="59"/>
      <c r="DCM15" s="59"/>
      <c r="DCN15" s="59"/>
      <c r="DCO15" s="59"/>
      <c r="DCP15" s="59"/>
      <c r="DCQ15" s="59"/>
      <c r="DCR15" s="59"/>
      <c r="DCS15" s="59"/>
      <c r="DCT15" s="59"/>
      <c r="DCU15" s="59"/>
      <c r="DCV15" s="59"/>
      <c r="DCW15" s="59"/>
      <c r="DCX15" s="59"/>
      <c r="DCY15" s="59"/>
      <c r="DCZ15" s="59"/>
      <c r="DDA15" s="59"/>
      <c r="DDB15" s="59"/>
      <c r="DDC15" s="59"/>
      <c r="DDD15" s="59"/>
      <c r="DDE15" s="59"/>
      <c r="DDF15" s="59"/>
      <c r="DDG15" s="59"/>
      <c r="DDH15" s="59"/>
      <c r="DDI15" s="59"/>
      <c r="DDJ15" s="59"/>
      <c r="DDK15" s="59"/>
      <c r="DDL15" s="59"/>
      <c r="DDM15" s="59"/>
      <c r="DDN15" s="59"/>
      <c r="DDO15" s="59"/>
      <c r="DDP15" s="59"/>
      <c r="DDQ15" s="59"/>
      <c r="DDR15" s="59"/>
      <c r="DDS15" s="59"/>
      <c r="DDT15" s="59"/>
      <c r="DDU15" s="59"/>
      <c r="DDV15" s="59"/>
      <c r="DDW15" s="59"/>
      <c r="DDX15" s="59"/>
      <c r="DDY15" s="59"/>
      <c r="DDZ15" s="59"/>
      <c r="DEA15" s="59"/>
      <c r="DEB15" s="59"/>
      <c r="DEC15" s="59"/>
      <c r="DED15" s="59"/>
      <c r="DEE15" s="59"/>
      <c r="DEF15" s="59"/>
      <c r="DEG15" s="59"/>
      <c r="DEH15" s="59"/>
      <c r="DEI15" s="59"/>
      <c r="DEJ15" s="59"/>
      <c r="DEK15" s="59"/>
      <c r="DEL15" s="59"/>
      <c r="DEM15" s="59"/>
      <c r="DEN15" s="59"/>
      <c r="DEO15" s="59"/>
      <c r="DEP15" s="59"/>
      <c r="DEQ15" s="59"/>
      <c r="DER15" s="59"/>
      <c r="DES15" s="59"/>
      <c r="DET15" s="59"/>
      <c r="DEU15" s="59"/>
      <c r="DEV15" s="59"/>
      <c r="DEW15" s="59"/>
      <c r="DEX15" s="59"/>
      <c r="DEY15" s="59"/>
      <c r="DEZ15" s="59"/>
      <c r="DFA15" s="59"/>
      <c r="DFB15" s="59"/>
      <c r="DFC15" s="59"/>
      <c r="DFD15" s="59"/>
      <c r="DFE15" s="59"/>
      <c r="DFF15" s="59"/>
      <c r="DFG15" s="59"/>
      <c r="DFH15" s="59"/>
      <c r="DFI15" s="59"/>
      <c r="DFJ15" s="59"/>
      <c r="DFK15" s="59"/>
      <c r="DFL15" s="59"/>
      <c r="DFM15" s="59"/>
      <c r="DFN15" s="59"/>
      <c r="DFO15" s="59"/>
      <c r="DFP15" s="59"/>
      <c r="DFQ15" s="59"/>
      <c r="DFR15" s="59"/>
      <c r="DFS15" s="59"/>
      <c r="DFT15" s="59"/>
      <c r="DFU15" s="59"/>
      <c r="DFV15" s="59"/>
      <c r="DFW15" s="59"/>
      <c r="DFX15" s="59"/>
      <c r="DFY15" s="59"/>
      <c r="DFZ15" s="59"/>
      <c r="DGA15" s="59"/>
      <c r="DGB15" s="59"/>
      <c r="DGC15" s="59"/>
      <c r="DGD15" s="59"/>
      <c r="DGE15" s="59"/>
      <c r="DGF15" s="59"/>
      <c r="DGG15" s="59"/>
      <c r="DGH15" s="59"/>
      <c r="DGI15" s="59"/>
      <c r="DGJ15" s="59"/>
      <c r="DGK15" s="59"/>
      <c r="DGL15" s="59"/>
      <c r="DGM15" s="59"/>
      <c r="DGN15" s="59"/>
      <c r="DGO15" s="59"/>
      <c r="DGP15" s="59"/>
      <c r="DGQ15" s="59"/>
      <c r="DGR15" s="59"/>
      <c r="DGS15" s="59"/>
      <c r="DGT15" s="59"/>
      <c r="DGU15" s="59"/>
      <c r="DGV15" s="59"/>
      <c r="DGW15" s="59"/>
      <c r="DGX15" s="59"/>
      <c r="DGY15" s="59"/>
      <c r="DGZ15" s="59"/>
      <c r="DHA15" s="59"/>
      <c r="DHB15" s="59"/>
      <c r="DHC15" s="59"/>
      <c r="DHD15" s="59"/>
      <c r="DHE15" s="59"/>
      <c r="DHF15" s="59"/>
      <c r="DHG15" s="59"/>
      <c r="DHH15" s="59"/>
      <c r="DHI15" s="59"/>
      <c r="DHJ15" s="59"/>
      <c r="DHK15" s="59"/>
      <c r="DHL15" s="59"/>
      <c r="DHM15" s="59"/>
      <c r="DHN15" s="59"/>
      <c r="DHO15" s="59"/>
      <c r="DHP15" s="59"/>
      <c r="DHQ15" s="59"/>
      <c r="DHR15" s="59"/>
      <c r="DHS15" s="59"/>
      <c r="DHT15" s="59"/>
      <c r="DHU15" s="59"/>
      <c r="DHV15" s="59"/>
      <c r="DHW15" s="59"/>
      <c r="DHX15" s="59"/>
      <c r="DHY15" s="59"/>
      <c r="DHZ15" s="59"/>
      <c r="DIA15" s="59"/>
      <c r="DIB15" s="59"/>
      <c r="DIC15" s="59"/>
      <c r="DID15" s="59"/>
      <c r="DIE15" s="59"/>
      <c r="DIF15" s="59"/>
      <c r="DIG15" s="59"/>
      <c r="DIH15" s="59"/>
      <c r="DII15" s="59"/>
      <c r="DIJ15" s="59"/>
      <c r="DIK15" s="59"/>
      <c r="DIL15" s="59"/>
      <c r="DIM15" s="59"/>
      <c r="DIN15" s="59"/>
      <c r="DIO15" s="59"/>
      <c r="DIP15" s="59"/>
      <c r="DIQ15" s="59"/>
      <c r="DIR15" s="59"/>
      <c r="DIS15" s="59"/>
      <c r="DIT15" s="59"/>
      <c r="DIU15" s="59"/>
      <c r="DIV15" s="59"/>
      <c r="DIW15" s="59"/>
      <c r="DIX15" s="59"/>
      <c r="DIY15" s="59"/>
      <c r="DIZ15" s="59"/>
      <c r="DJA15" s="59"/>
      <c r="DJB15" s="59"/>
      <c r="DJC15" s="59"/>
      <c r="DJD15" s="59"/>
      <c r="DJE15" s="59"/>
      <c r="DJF15" s="59"/>
      <c r="DJG15" s="59"/>
      <c r="DJH15" s="59"/>
      <c r="DJI15" s="59"/>
      <c r="DJJ15" s="59"/>
      <c r="DJK15" s="59"/>
      <c r="DJL15" s="59"/>
      <c r="DJM15" s="59"/>
      <c r="DJN15" s="59"/>
      <c r="DJO15" s="59"/>
      <c r="DJP15" s="59"/>
      <c r="DJQ15" s="59"/>
      <c r="DJR15" s="59"/>
      <c r="DJS15" s="59"/>
      <c r="DJT15" s="59"/>
      <c r="DJU15" s="59"/>
      <c r="DJV15" s="59"/>
      <c r="DJW15" s="59"/>
      <c r="DJX15" s="59"/>
      <c r="DJY15" s="59"/>
      <c r="DJZ15" s="59"/>
      <c r="DKA15" s="59"/>
      <c r="DKB15" s="59"/>
      <c r="DKC15" s="59"/>
      <c r="DKD15" s="59"/>
      <c r="DKE15" s="59"/>
      <c r="DKF15" s="59"/>
      <c r="DKG15" s="59"/>
      <c r="DKH15" s="59"/>
      <c r="DKI15" s="59"/>
      <c r="DKJ15" s="59"/>
      <c r="DKK15" s="59"/>
      <c r="DKL15" s="59"/>
      <c r="DKM15" s="59"/>
      <c r="DKN15" s="59"/>
      <c r="DKO15" s="59"/>
      <c r="DKP15" s="59"/>
      <c r="DKQ15" s="59"/>
      <c r="DKR15" s="59"/>
      <c r="DKS15" s="59"/>
      <c r="DKT15" s="59"/>
      <c r="DKU15" s="59"/>
      <c r="DKV15" s="59"/>
      <c r="DKW15" s="59"/>
      <c r="DKX15" s="59"/>
      <c r="DKY15" s="59"/>
      <c r="DKZ15" s="59"/>
      <c r="DLA15" s="59"/>
      <c r="DLB15" s="59"/>
      <c r="DLC15" s="59"/>
      <c r="DLD15" s="59"/>
      <c r="DLE15" s="59"/>
      <c r="DLF15" s="59"/>
      <c r="DLG15" s="59"/>
      <c r="DLH15" s="59"/>
      <c r="DLI15" s="59"/>
      <c r="DLJ15" s="59"/>
      <c r="DLK15" s="59"/>
      <c r="DLL15" s="59"/>
      <c r="DLM15" s="59"/>
      <c r="DLN15" s="59"/>
      <c r="DLO15" s="59"/>
      <c r="DLP15" s="59"/>
      <c r="DLQ15" s="59"/>
      <c r="DLR15" s="59"/>
      <c r="DLS15" s="59"/>
      <c r="DLT15" s="59"/>
      <c r="DLU15" s="59"/>
      <c r="DLV15" s="59"/>
      <c r="DLW15" s="59"/>
      <c r="DLX15" s="59"/>
      <c r="DLY15" s="59"/>
      <c r="DLZ15" s="59"/>
      <c r="DMA15" s="59"/>
      <c r="DMB15" s="59"/>
      <c r="DMC15" s="59"/>
      <c r="DMD15" s="59"/>
      <c r="DME15" s="59"/>
      <c r="DMF15" s="59"/>
      <c r="DMG15" s="59"/>
      <c r="DMH15" s="59"/>
      <c r="DMI15" s="59"/>
      <c r="DMJ15" s="59"/>
      <c r="DMK15" s="59"/>
      <c r="DML15" s="59"/>
      <c r="DMM15" s="59"/>
      <c r="DMN15" s="59"/>
      <c r="DMO15" s="59"/>
      <c r="DMP15" s="59"/>
      <c r="DMQ15" s="59"/>
      <c r="DMR15" s="59"/>
      <c r="DMS15" s="59"/>
      <c r="DMT15" s="59"/>
      <c r="DMU15" s="59"/>
      <c r="DMV15" s="59"/>
      <c r="DMW15" s="59"/>
      <c r="DMX15" s="59"/>
      <c r="DMY15" s="59"/>
      <c r="DMZ15" s="59"/>
      <c r="DNA15" s="59"/>
      <c r="DNB15" s="59"/>
      <c r="DNC15" s="59"/>
      <c r="DND15" s="59"/>
      <c r="DNE15" s="59"/>
      <c r="DNF15" s="59"/>
      <c r="DNG15" s="59"/>
      <c r="DNH15" s="59"/>
      <c r="DNI15" s="59"/>
      <c r="DNJ15" s="59"/>
      <c r="DNK15" s="59"/>
      <c r="DNL15" s="59"/>
      <c r="DNM15" s="59"/>
      <c r="DNN15" s="59"/>
      <c r="DNO15" s="59"/>
      <c r="DNP15" s="59"/>
      <c r="DNQ15" s="59"/>
      <c r="DNR15" s="59"/>
      <c r="DNS15" s="59"/>
      <c r="DNT15" s="59"/>
      <c r="DNU15" s="59"/>
      <c r="DNV15" s="59"/>
      <c r="DNW15" s="59"/>
      <c r="DNX15" s="59"/>
      <c r="DNY15" s="59"/>
      <c r="DNZ15" s="59"/>
      <c r="DOA15" s="59"/>
      <c r="DOB15" s="59"/>
      <c r="DOC15" s="59"/>
      <c r="DOD15" s="59"/>
      <c r="DOE15" s="59"/>
      <c r="DOF15" s="59"/>
      <c r="DOG15" s="59"/>
      <c r="DOH15" s="59"/>
      <c r="DOI15" s="59"/>
      <c r="DOJ15" s="59"/>
      <c r="DOK15" s="59"/>
      <c r="DOL15" s="59"/>
      <c r="DOM15" s="59"/>
      <c r="DON15" s="59"/>
      <c r="DOO15" s="59"/>
      <c r="DOP15" s="59"/>
      <c r="DOQ15" s="59"/>
      <c r="DOR15" s="59"/>
      <c r="DOS15" s="59"/>
      <c r="DOT15" s="59"/>
      <c r="DOU15" s="59"/>
      <c r="DOV15" s="59"/>
      <c r="DOW15" s="59"/>
      <c r="DOX15" s="59"/>
      <c r="DOY15" s="59"/>
      <c r="DOZ15" s="59"/>
      <c r="DPA15" s="59"/>
      <c r="DPB15" s="59"/>
      <c r="DPC15" s="59"/>
      <c r="DPD15" s="59"/>
      <c r="DPE15" s="59"/>
      <c r="DPF15" s="59"/>
      <c r="DPG15" s="59"/>
      <c r="DPH15" s="59"/>
      <c r="DPI15" s="59"/>
      <c r="DPJ15" s="59"/>
      <c r="DPK15" s="59"/>
      <c r="DPL15" s="59"/>
      <c r="DPM15" s="59"/>
      <c r="DPN15" s="59"/>
      <c r="DPO15" s="59"/>
      <c r="DPP15" s="59"/>
      <c r="DPQ15" s="59"/>
      <c r="DPR15" s="59"/>
      <c r="DPS15" s="59"/>
      <c r="DPT15" s="59"/>
      <c r="DPU15" s="59"/>
      <c r="DPV15" s="59"/>
      <c r="DPW15" s="59"/>
      <c r="DPX15" s="59"/>
      <c r="DPY15" s="59"/>
      <c r="DPZ15" s="59"/>
      <c r="DQA15" s="59"/>
      <c r="DQB15" s="59"/>
      <c r="DQC15" s="59"/>
      <c r="DQD15" s="59"/>
      <c r="DQE15" s="59"/>
      <c r="DQF15" s="59"/>
      <c r="DQG15" s="59"/>
      <c r="DQH15" s="59"/>
      <c r="DQI15" s="59"/>
      <c r="DQJ15" s="59"/>
      <c r="DQK15" s="59"/>
      <c r="DQL15" s="59"/>
      <c r="DQM15" s="59"/>
      <c r="DQN15" s="59"/>
      <c r="DQO15" s="59"/>
      <c r="DQP15" s="59"/>
      <c r="DQQ15" s="59"/>
      <c r="DQR15" s="59"/>
      <c r="DQS15" s="59"/>
      <c r="DQT15" s="59"/>
      <c r="DQU15" s="59"/>
      <c r="DQV15" s="59"/>
      <c r="DQW15" s="59"/>
      <c r="DQX15" s="59"/>
      <c r="DQY15" s="59"/>
      <c r="DQZ15" s="59"/>
      <c r="DRA15" s="59"/>
      <c r="DRB15" s="59"/>
      <c r="DRC15" s="59"/>
      <c r="DRD15" s="59"/>
      <c r="DRE15" s="59"/>
      <c r="DRF15" s="59"/>
      <c r="DRG15" s="59"/>
      <c r="DRH15" s="59"/>
      <c r="DRI15" s="59"/>
      <c r="DRJ15" s="59"/>
      <c r="DRK15" s="59"/>
      <c r="DRL15" s="59"/>
      <c r="DRM15" s="59"/>
      <c r="DRN15" s="59"/>
      <c r="DRO15" s="59"/>
      <c r="DRP15" s="59"/>
      <c r="DRQ15" s="59"/>
      <c r="DRR15" s="59"/>
      <c r="DRS15" s="59"/>
      <c r="DRT15" s="59"/>
      <c r="DRU15" s="59"/>
      <c r="DRV15" s="59"/>
      <c r="DRW15" s="59"/>
      <c r="DRX15" s="59"/>
      <c r="DRY15" s="59"/>
      <c r="DRZ15" s="59"/>
      <c r="DSA15" s="59"/>
      <c r="DSB15" s="59"/>
      <c r="DSC15" s="59"/>
      <c r="DSD15" s="59"/>
      <c r="DSE15" s="59"/>
      <c r="DSF15" s="59"/>
      <c r="DSG15" s="59"/>
      <c r="DSH15" s="59"/>
      <c r="DSI15" s="59"/>
      <c r="DSJ15" s="59"/>
      <c r="DSK15" s="59"/>
      <c r="DSL15" s="59"/>
      <c r="DSM15" s="59"/>
      <c r="DSN15" s="59"/>
      <c r="DSO15" s="59"/>
      <c r="DSP15" s="59"/>
      <c r="DSQ15" s="59"/>
      <c r="DSR15" s="59"/>
      <c r="DSS15" s="59"/>
      <c r="DST15" s="59"/>
      <c r="DSU15" s="59"/>
      <c r="DSV15" s="59"/>
      <c r="DSW15" s="59"/>
      <c r="DSX15" s="59"/>
      <c r="DSY15" s="59"/>
      <c r="DSZ15" s="59"/>
      <c r="DTA15" s="59"/>
      <c r="DTB15" s="59"/>
      <c r="DTC15" s="59"/>
      <c r="DTD15" s="59"/>
      <c r="DTE15" s="59"/>
      <c r="DTF15" s="59"/>
      <c r="DTG15" s="59"/>
      <c r="DTH15" s="59"/>
      <c r="DTI15" s="59"/>
      <c r="DTJ15" s="59"/>
      <c r="DTK15" s="59"/>
      <c r="DTL15" s="59"/>
      <c r="DTM15" s="59"/>
      <c r="DTN15" s="59"/>
      <c r="DTO15" s="59"/>
      <c r="DTP15" s="59"/>
      <c r="DTQ15" s="59"/>
      <c r="DTR15" s="59"/>
      <c r="DTS15" s="59"/>
      <c r="DTT15" s="59"/>
      <c r="DTU15" s="59"/>
      <c r="DTV15" s="59"/>
      <c r="DTW15" s="59"/>
      <c r="DTX15" s="59"/>
      <c r="DTY15" s="59"/>
      <c r="DTZ15" s="59"/>
      <c r="DUA15" s="59"/>
      <c r="DUB15" s="59"/>
      <c r="DUC15" s="59"/>
      <c r="DUD15" s="59"/>
      <c r="DUE15" s="59"/>
      <c r="DUF15" s="59"/>
      <c r="DUG15" s="59"/>
      <c r="DUH15" s="59"/>
      <c r="DUI15" s="59"/>
      <c r="DUJ15" s="59"/>
      <c r="DUK15" s="59"/>
      <c r="DUL15" s="59"/>
      <c r="DUM15" s="59"/>
      <c r="DUN15" s="59"/>
      <c r="DUO15" s="59"/>
      <c r="DUP15" s="59"/>
      <c r="DUQ15" s="59"/>
      <c r="DUR15" s="59"/>
      <c r="DUS15" s="59"/>
      <c r="DUT15" s="59"/>
      <c r="DUU15" s="59"/>
      <c r="DUV15" s="59"/>
      <c r="DUW15" s="59"/>
      <c r="DUX15" s="59"/>
      <c r="DUY15" s="59"/>
      <c r="DUZ15" s="59"/>
      <c r="DVA15" s="59"/>
      <c r="DVB15" s="59"/>
      <c r="DVC15" s="59"/>
      <c r="DVD15" s="59"/>
      <c r="DVE15" s="59"/>
      <c r="DVF15" s="59"/>
      <c r="DVG15" s="59"/>
      <c r="DVH15" s="59"/>
      <c r="DVI15" s="59"/>
      <c r="DVJ15" s="59"/>
      <c r="DVK15" s="59"/>
      <c r="DVL15" s="59"/>
      <c r="DVM15" s="59"/>
      <c r="DVN15" s="59"/>
      <c r="DVO15" s="59"/>
      <c r="DVP15" s="59"/>
      <c r="DVQ15" s="59"/>
      <c r="DVR15" s="59"/>
      <c r="DVS15" s="59"/>
      <c r="DVT15" s="59"/>
      <c r="DVU15" s="59"/>
      <c r="DVV15" s="59"/>
      <c r="DVW15" s="59"/>
      <c r="DVX15" s="59"/>
      <c r="DVY15" s="59"/>
      <c r="DVZ15" s="59"/>
      <c r="DWA15" s="59"/>
      <c r="DWB15" s="59"/>
      <c r="DWC15" s="59"/>
      <c r="DWD15" s="59"/>
      <c r="DWE15" s="59"/>
      <c r="DWF15" s="59"/>
      <c r="DWG15" s="59"/>
      <c r="DWH15" s="59"/>
      <c r="DWI15" s="59"/>
      <c r="DWJ15" s="59"/>
      <c r="DWK15" s="59"/>
      <c r="DWL15" s="59"/>
      <c r="DWM15" s="59"/>
      <c r="DWN15" s="59"/>
      <c r="DWO15" s="59"/>
      <c r="DWP15" s="59"/>
      <c r="DWQ15" s="59"/>
      <c r="DWR15" s="59"/>
      <c r="DWS15" s="59"/>
      <c r="DWT15" s="59"/>
      <c r="DWU15" s="59"/>
      <c r="DWV15" s="59"/>
      <c r="DWW15" s="59"/>
      <c r="DWX15" s="59"/>
      <c r="DWY15" s="59"/>
      <c r="DWZ15" s="59"/>
      <c r="DXA15" s="59"/>
      <c r="DXB15" s="59"/>
      <c r="DXC15" s="59"/>
      <c r="DXD15" s="59"/>
      <c r="DXE15" s="59"/>
      <c r="DXF15" s="59"/>
      <c r="DXG15" s="59"/>
      <c r="DXH15" s="59"/>
      <c r="DXI15" s="59"/>
      <c r="DXJ15" s="59"/>
      <c r="DXK15" s="59"/>
      <c r="DXL15" s="59"/>
      <c r="DXM15" s="59"/>
      <c r="DXN15" s="59"/>
      <c r="DXO15" s="59"/>
      <c r="DXP15" s="59"/>
      <c r="DXQ15" s="59"/>
      <c r="DXR15" s="59"/>
      <c r="DXS15" s="59"/>
      <c r="DXT15" s="59"/>
      <c r="DXU15" s="59"/>
      <c r="DXV15" s="59"/>
      <c r="DXW15" s="59"/>
      <c r="DXX15" s="59"/>
      <c r="DXY15" s="59"/>
      <c r="DXZ15" s="59"/>
      <c r="DYA15" s="59"/>
      <c r="DYB15" s="59"/>
      <c r="DYC15" s="59"/>
      <c r="DYD15" s="59"/>
      <c r="DYE15" s="59"/>
      <c r="DYF15" s="59"/>
      <c r="DYG15" s="59"/>
      <c r="DYH15" s="59"/>
      <c r="DYI15" s="59"/>
      <c r="DYJ15" s="59"/>
      <c r="DYK15" s="59"/>
      <c r="DYL15" s="59"/>
      <c r="DYM15" s="59"/>
      <c r="DYN15" s="59"/>
      <c r="DYO15" s="59"/>
      <c r="DYP15" s="59"/>
      <c r="DYQ15" s="59"/>
      <c r="DYR15" s="59"/>
      <c r="DYS15" s="59"/>
      <c r="DYT15" s="59"/>
      <c r="DYU15" s="59"/>
      <c r="DYV15" s="59"/>
      <c r="DYW15" s="59"/>
      <c r="DYX15" s="59"/>
      <c r="DYY15" s="59"/>
      <c r="DYZ15" s="59"/>
      <c r="DZA15" s="59"/>
      <c r="DZB15" s="59"/>
      <c r="DZC15" s="59"/>
      <c r="DZD15" s="59"/>
      <c r="DZE15" s="59"/>
      <c r="DZF15" s="59"/>
      <c r="DZG15" s="59"/>
      <c r="DZH15" s="59"/>
      <c r="DZI15" s="59"/>
      <c r="DZJ15" s="59"/>
      <c r="DZK15" s="59"/>
      <c r="DZL15" s="59"/>
      <c r="DZM15" s="59"/>
      <c r="DZN15" s="59"/>
      <c r="DZO15" s="59"/>
      <c r="DZP15" s="59"/>
      <c r="DZQ15" s="59"/>
      <c r="DZR15" s="59"/>
      <c r="DZS15" s="59"/>
      <c r="DZT15" s="59"/>
      <c r="DZU15" s="59"/>
      <c r="DZV15" s="59"/>
      <c r="DZW15" s="59"/>
      <c r="DZX15" s="59"/>
      <c r="DZY15" s="59"/>
      <c r="DZZ15" s="59"/>
      <c r="EAA15" s="59"/>
      <c r="EAB15" s="59"/>
      <c r="EAC15" s="59"/>
      <c r="EAD15" s="59"/>
      <c r="EAE15" s="59"/>
      <c r="EAF15" s="59"/>
      <c r="EAG15" s="59"/>
      <c r="EAH15" s="59"/>
      <c r="EAI15" s="59"/>
      <c r="EAJ15" s="59"/>
      <c r="EAK15" s="59"/>
      <c r="EAL15" s="59"/>
      <c r="EAM15" s="59"/>
      <c r="EAN15" s="59"/>
      <c r="EAO15" s="59"/>
      <c r="EAP15" s="59"/>
      <c r="EAQ15" s="59"/>
      <c r="EAR15" s="59"/>
      <c r="EAS15" s="59"/>
      <c r="EAT15" s="59"/>
      <c r="EAU15" s="59"/>
      <c r="EAV15" s="59"/>
      <c r="EAW15" s="59"/>
      <c r="EAX15" s="59"/>
      <c r="EAY15" s="59"/>
      <c r="EAZ15" s="59"/>
      <c r="EBA15" s="59"/>
      <c r="EBB15" s="59"/>
      <c r="EBC15" s="59"/>
      <c r="EBD15" s="59"/>
      <c r="EBE15" s="59"/>
      <c r="EBF15" s="59"/>
      <c r="EBG15" s="59"/>
      <c r="EBH15" s="59"/>
      <c r="EBI15" s="59"/>
      <c r="EBJ15" s="59"/>
      <c r="EBK15" s="59"/>
      <c r="EBL15" s="59"/>
      <c r="EBM15" s="59"/>
      <c r="EBN15" s="59"/>
      <c r="EBO15" s="59"/>
      <c r="EBP15" s="59"/>
      <c r="EBQ15" s="59"/>
      <c r="EBR15" s="59"/>
      <c r="EBS15" s="59"/>
      <c r="EBT15" s="59"/>
      <c r="EBU15" s="59"/>
      <c r="EBV15" s="59"/>
      <c r="EBW15" s="59"/>
      <c r="EBX15" s="59"/>
      <c r="EBY15" s="59"/>
      <c r="EBZ15" s="59"/>
      <c r="ECA15" s="59"/>
      <c r="ECB15" s="59"/>
      <c r="ECC15" s="59"/>
      <c r="ECD15" s="59"/>
      <c r="ECE15" s="59"/>
      <c r="ECF15" s="59"/>
      <c r="ECG15" s="59"/>
      <c r="ECH15" s="59"/>
      <c r="ECI15" s="59"/>
      <c r="ECJ15" s="59"/>
      <c r="ECK15" s="59"/>
      <c r="ECL15" s="59"/>
      <c r="ECM15" s="59"/>
      <c r="ECN15" s="59"/>
      <c r="ECO15" s="59"/>
      <c r="ECP15" s="59"/>
      <c r="ECQ15" s="59"/>
      <c r="ECR15" s="59"/>
      <c r="ECS15" s="59"/>
      <c r="ECT15" s="59"/>
      <c r="ECU15" s="59"/>
      <c r="ECV15" s="59"/>
      <c r="ECW15" s="59"/>
      <c r="ECX15" s="59"/>
      <c r="ECY15" s="59"/>
      <c r="ECZ15" s="59"/>
      <c r="EDA15" s="59"/>
      <c r="EDB15" s="59"/>
      <c r="EDC15" s="59"/>
      <c r="EDD15" s="59"/>
      <c r="EDE15" s="59"/>
      <c r="EDF15" s="59"/>
      <c r="EDG15" s="59"/>
      <c r="EDH15" s="59"/>
      <c r="EDI15" s="59"/>
      <c r="EDJ15" s="59"/>
      <c r="EDK15" s="59"/>
      <c r="EDL15" s="59"/>
      <c r="EDM15" s="59"/>
      <c r="EDN15" s="59"/>
      <c r="EDO15" s="59"/>
      <c r="EDP15" s="59"/>
      <c r="EDQ15" s="59"/>
      <c r="EDR15" s="59"/>
      <c r="EDS15" s="59"/>
      <c r="EDT15" s="59"/>
      <c r="EDU15" s="59"/>
      <c r="EDV15" s="59"/>
      <c r="EDW15" s="59"/>
      <c r="EDX15" s="59"/>
      <c r="EDY15" s="59"/>
      <c r="EDZ15" s="59"/>
      <c r="EEA15" s="59"/>
      <c r="EEB15" s="59"/>
      <c r="EEC15" s="59"/>
      <c r="EED15" s="59"/>
      <c r="EEE15" s="59"/>
      <c r="EEF15" s="59"/>
      <c r="EEG15" s="59"/>
      <c r="EEH15" s="59"/>
      <c r="EEI15" s="59"/>
      <c r="EEJ15" s="59"/>
      <c r="EEK15" s="59"/>
      <c r="EEL15" s="59"/>
      <c r="EEM15" s="59"/>
      <c r="EEN15" s="59"/>
      <c r="EEO15" s="59"/>
      <c r="EEP15" s="59"/>
      <c r="EEQ15" s="59"/>
      <c r="EER15" s="59"/>
      <c r="EES15" s="59"/>
      <c r="EET15" s="59"/>
      <c r="EEU15" s="59"/>
      <c r="EEV15" s="59"/>
      <c r="EEW15" s="59"/>
      <c r="EEX15" s="59"/>
      <c r="EEY15" s="59"/>
      <c r="EEZ15" s="59"/>
      <c r="EFA15" s="59"/>
      <c r="EFB15" s="59"/>
      <c r="EFC15" s="59"/>
      <c r="EFD15" s="59"/>
      <c r="EFE15" s="59"/>
      <c r="EFF15" s="59"/>
      <c r="EFG15" s="59"/>
      <c r="EFH15" s="59"/>
      <c r="EFI15" s="59"/>
      <c r="EFJ15" s="59"/>
      <c r="EFK15" s="59"/>
      <c r="EFL15" s="59"/>
      <c r="EFM15" s="59"/>
      <c r="EFN15" s="59"/>
      <c r="EFO15" s="59"/>
      <c r="EFP15" s="59"/>
      <c r="EFQ15" s="59"/>
      <c r="EFR15" s="59"/>
      <c r="EFS15" s="59"/>
      <c r="EFT15" s="59"/>
      <c r="EFU15" s="59"/>
      <c r="EFV15" s="59"/>
      <c r="EFW15" s="59"/>
      <c r="EFX15" s="59"/>
      <c r="EFY15" s="59"/>
      <c r="EFZ15" s="59"/>
      <c r="EGA15" s="59"/>
      <c r="EGB15" s="59"/>
      <c r="EGC15" s="59"/>
      <c r="EGD15" s="59"/>
      <c r="EGE15" s="59"/>
      <c r="EGF15" s="59"/>
      <c r="EGG15" s="59"/>
      <c r="EGH15" s="59"/>
      <c r="EGI15" s="59"/>
      <c r="EGJ15" s="59"/>
      <c r="EGK15" s="59"/>
      <c r="EGL15" s="59"/>
      <c r="EGM15" s="59"/>
      <c r="EGN15" s="59"/>
      <c r="EGO15" s="59"/>
      <c r="EGP15" s="59"/>
      <c r="EGQ15" s="59"/>
      <c r="EGR15" s="59"/>
      <c r="EGS15" s="59"/>
      <c r="EGT15" s="59"/>
      <c r="EGU15" s="59"/>
      <c r="EGV15" s="59"/>
      <c r="EGW15" s="59"/>
      <c r="EGX15" s="59"/>
      <c r="EGY15" s="59"/>
      <c r="EGZ15" s="59"/>
      <c r="EHA15" s="59"/>
      <c r="EHB15" s="59"/>
      <c r="EHC15" s="59"/>
      <c r="EHD15" s="59"/>
      <c r="EHE15" s="59"/>
      <c r="EHF15" s="59"/>
      <c r="EHG15" s="59"/>
      <c r="EHH15" s="59"/>
      <c r="EHI15" s="59"/>
      <c r="EHJ15" s="59"/>
      <c r="EHK15" s="59"/>
      <c r="EHL15" s="59"/>
      <c r="EHM15" s="59"/>
      <c r="EHN15" s="59"/>
      <c r="EHO15" s="59"/>
      <c r="EHP15" s="59"/>
      <c r="EHQ15" s="59"/>
      <c r="EHR15" s="59"/>
      <c r="EHS15" s="59"/>
      <c r="EHT15" s="59"/>
      <c r="EHU15" s="59"/>
      <c r="EHV15" s="59"/>
      <c r="EHW15" s="59"/>
      <c r="EHX15" s="59"/>
      <c r="EHY15" s="59"/>
      <c r="EHZ15" s="59"/>
      <c r="EIA15" s="59"/>
      <c r="EIB15" s="59"/>
      <c r="EIC15" s="59"/>
      <c r="EID15" s="59"/>
      <c r="EIE15" s="59"/>
      <c r="EIF15" s="59"/>
      <c r="EIG15" s="59"/>
      <c r="EIH15" s="59"/>
      <c r="EII15" s="59"/>
      <c r="EIJ15" s="59"/>
      <c r="EIK15" s="59"/>
      <c r="EIL15" s="59"/>
      <c r="EIM15" s="59"/>
      <c r="EIN15" s="59"/>
      <c r="EIO15" s="59"/>
      <c r="EIP15" s="59"/>
      <c r="EIQ15" s="59"/>
      <c r="EIR15" s="59"/>
      <c r="EIS15" s="59"/>
      <c r="EIT15" s="59"/>
      <c r="EIU15" s="59"/>
      <c r="EIV15" s="59"/>
      <c r="EIW15" s="59"/>
      <c r="EIX15" s="59"/>
      <c r="EIY15" s="59"/>
      <c r="EIZ15" s="59"/>
      <c r="EJA15" s="59"/>
      <c r="EJB15" s="59"/>
      <c r="EJC15" s="59"/>
      <c r="EJD15" s="59"/>
      <c r="EJE15" s="59"/>
      <c r="EJF15" s="59"/>
      <c r="EJG15" s="59"/>
      <c r="EJH15" s="59"/>
      <c r="EJI15" s="59"/>
      <c r="EJJ15" s="59"/>
      <c r="EJK15" s="59"/>
      <c r="EJL15" s="59"/>
      <c r="EJM15" s="59"/>
      <c r="EJN15" s="59"/>
      <c r="EJO15" s="59"/>
      <c r="EJP15" s="59"/>
      <c r="EJQ15" s="59"/>
      <c r="EJR15" s="59"/>
      <c r="EJS15" s="59"/>
      <c r="EJT15" s="59"/>
      <c r="EJU15" s="59"/>
      <c r="EJV15" s="59"/>
      <c r="EJW15" s="59"/>
      <c r="EJX15" s="59"/>
      <c r="EJY15" s="59"/>
      <c r="EJZ15" s="59"/>
      <c r="EKA15" s="59"/>
      <c r="EKB15" s="59"/>
      <c r="EKC15" s="59"/>
      <c r="EKD15" s="59"/>
      <c r="EKE15" s="59"/>
      <c r="EKF15" s="59"/>
      <c r="EKG15" s="59"/>
      <c r="EKH15" s="59"/>
      <c r="EKI15" s="59"/>
      <c r="EKJ15" s="59"/>
      <c r="EKK15" s="59"/>
      <c r="EKL15" s="59"/>
      <c r="EKM15" s="59"/>
      <c r="EKN15" s="59"/>
      <c r="EKO15" s="59"/>
      <c r="EKP15" s="59"/>
      <c r="EKQ15" s="59"/>
      <c r="EKR15" s="59"/>
      <c r="EKS15" s="59"/>
      <c r="EKT15" s="59"/>
      <c r="EKU15" s="59"/>
      <c r="EKV15" s="59"/>
      <c r="EKW15" s="59"/>
      <c r="EKX15" s="59"/>
      <c r="EKY15" s="59"/>
      <c r="EKZ15" s="59"/>
      <c r="ELA15" s="59"/>
      <c r="ELB15" s="59"/>
      <c r="ELC15" s="59"/>
      <c r="ELD15" s="59"/>
      <c r="ELE15" s="59"/>
      <c r="ELF15" s="59"/>
      <c r="ELG15" s="59"/>
      <c r="ELH15" s="59"/>
      <c r="ELI15" s="59"/>
      <c r="ELJ15" s="59"/>
      <c r="ELK15" s="59"/>
      <c r="ELL15" s="59"/>
      <c r="ELM15" s="59"/>
      <c r="ELN15" s="59"/>
      <c r="ELO15" s="59"/>
      <c r="ELP15" s="59"/>
      <c r="ELQ15" s="59"/>
      <c r="ELR15" s="59"/>
      <c r="ELS15" s="59"/>
      <c r="ELT15" s="59"/>
      <c r="ELU15" s="59"/>
      <c r="ELV15" s="59"/>
      <c r="ELW15" s="59"/>
      <c r="ELX15" s="59"/>
      <c r="ELY15" s="59"/>
      <c r="ELZ15" s="59"/>
      <c r="EMA15" s="59"/>
      <c r="EMB15" s="59"/>
      <c r="EMC15" s="59"/>
      <c r="EMD15" s="59"/>
      <c r="EME15" s="59"/>
      <c r="EMF15" s="59"/>
      <c r="EMG15" s="59"/>
      <c r="EMH15" s="59"/>
      <c r="EMI15" s="59"/>
      <c r="EMJ15" s="59"/>
      <c r="EMK15" s="59"/>
      <c r="EML15" s="59"/>
      <c r="EMM15" s="59"/>
      <c r="EMN15" s="59"/>
      <c r="EMO15" s="59"/>
      <c r="EMP15" s="59"/>
      <c r="EMQ15" s="59"/>
      <c r="EMR15" s="59"/>
      <c r="EMS15" s="59"/>
      <c r="EMT15" s="59"/>
      <c r="EMU15" s="59"/>
      <c r="EMV15" s="59"/>
      <c r="EMW15" s="59"/>
      <c r="EMX15" s="59"/>
      <c r="EMY15" s="59"/>
      <c r="EMZ15" s="59"/>
      <c r="ENA15" s="59"/>
      <c r="ENB15" s="59"/>
      <c r="ENC15" s="59"/>
      <c r="END15" s="59"/>
      <c r="ENE15" s="59"/>
      <c r="ENF15" s="59"/>
      <c r="ENG15" s="59"/>
      <c r="ENH15" s="59"/>
      <c r="ENI15" s="59"/>
      <c r="ENJ15" s="59"/>
      <c r="ENK15" s="59"/>
      <c r="ENL15" s="59"/>
      <c r="ENM15" s="59"/>
      <c r="ENN15" s="59"/>
      <c r="ENO15" s="59"/>
      <c r="ENP15" s="59"/>
      <c r="ENQ15" s="59"/>
      <c r="ENR15" s="59"/>
      <c r="ENS15" s="59"/>
      <c r="ENT15" s="59"/>
      <c r="ENU15" s="59"/>
      <c r="ENV15" s="59"/>
      <c r="ENW15" s="59"/>
      <c r="ENX15" s="59"/>
      <c r="ENY15" s="59"/>
      <c r="ENZ15" s="59"/>
      <c r="EOA15" s="59"/>
      <c r="EOB15" s="59"/>
      <c r="EOC15" s="59"/>
      <c r="EOD15" s="59"/>
      <c r="EOE15" s="59"/>
      <c r="EOF15" s="59"/>
      <c r="EOG15" s="59"/>
      <c r="EOH15" s="59"/>
      <c r="EOI15" s="59"/>
      <c r="EOJ15" s="59"/>
      <c r="EOK15" s="59"/>
      <c r="EOL15" s="59"/>
      <c r="EOM15" s="59"/>
      <c r="EON15" s="59"/>
      <c r="EOO15" s="59"/>
      <c r="EOP15" s="59"/>
      <c r="EOQ15" s="59"/>
      <c r="EOR15" s="59"/>
      <c r="EOS15" s="59"/>
      <c r="EOT15" s="59"/>
      <c r="EOU15" s="59"/>
      <c r="EOV15" s="59"/>
      <c r="EOW15" s="59"/>
      <c r="EOX15" s="59"/>
      <c r="EOY15" s="59"/>
      <c r="EOZ15" s="59"/>
      <c r="EPA15" s="59"/>
      <c r="EPB15" s="59"/>
      <c r="EPC15" s="59"/>
      <c r="EPD15" s="59"/>
      <c r="EPE15" s="59"/>
      <c r="EPF15" s="59"/>
      <c r="EPG15" s="59"/>
      <c r="EPH15" s="59"/>
      <c r="EPI15" s="59"/>
      <c r="EPJ15" s="59"/>
      <c r="EPK15" s="59"/>
      <c r="EPL15" s="59"/>
      <c r="EPM15" s="59"/>
      <c r="EPN15" s="59"/>
      <c r="EPO15" s="59"/>
      <c r="EPP15" s="59"/>
      <c r="EPQ15" s="59"/>
      <c r="EPR15" s="59"/>
      <c r="EPS15" s="59"/>
      <c r="EPT15" s="59"/>
      <c r="EPU15" s="59"/>
      <c r="EPV15" s="59"/>
      <c r="EPW15" s="59"/>
      <c r="EPX15" s="59"/>
      <c r="EPY15" s="59"/>
      <c r="EPZ15" s="59"/>
      <c r="EQA15" s="59"/>
      <c r="EQB15" s="59"/>
      <c r="EQC15" s="59"/>
      <c r="EQD15" s="59"/>
      <c r="EQE15" s="59"/>
      <c r="EQF15" s="59"/>
      <c r="EQG15" s="59"/>
      <c r="EQH15" s="59"/>
      <c r="EQI15" s="59"/>
      <c r="EQJ15" s="59"/>
      <c r="EQK15" s="59"/>
      <c r="EQL15" s="59"/>
      <c r="EQM15" s="59"/>
      <c r="EQN15" s="59"/>
      <c r="EQO15" s="59"/>
      <c r="EQP15" s="59"/>
      <c r="EQQ15" s="59"/>
      <c r="EQR15" s="59"/>
      <c r="EQS15" s="59"/>
      <c r="EQT15" s="59"/>
      <c r="EQU15" s="59"/>
      <c r="EQV15" s="59"/>
      <c r="EQW15" s="59"/>
      <c r="EQX15" s="59"/>
      <c r="EQY15" s="59"/>
      <c r="EQZ15" s="59"/>
      <c r="ERA15" s="59"/>
      <c r="ERB15" s="59"/>
      <c r="ERC15" s="59"/>
      <c r="ERD15" s="59"/>
      <c r="ERE15" s="59"/>
      <c r="ERF15" s="59"/>
      <c r="ERG15" s="59"/>
      <c r="ERH15" s="59"/>
      <c r="ERI15" s="59"/>
      <c r="ERJ15" s="59"/>
      <c r="ERK15" s="59"/>
      <c r="ERL15" s="59"/>
      <c r="ERM15" s="59"/>
      <c r="ERN15" s="59"/>
      <c r="ERO15" s="59"/>
      <c r="ERP15" s="59"/>
      <c r="ERQ15" s="59"/>
      <c r="ERR15" s="59"/>
      <c r="ERS15" s="59"/>
      <c r="ERT15" s="59"/>
      <c r="ERU15" s="59"/>
      <c r="ERV15" s="59"/>
      <c r="ERW15" s="59"/>
      <c r="ERX15" s="59"/>
      <c r="ERY15" s="59"/>
      <c r="ERZ15" s="59"/>
      <c r="ESA15" s="59"/>
      <c r="ESB15" s="59"/>
      <c r="ESC15" s="59"/>
      <c r="ESD15" s="59"/>
      <c r="ESE15" s="59"/>
      <c r="ESF15" s="59"/>
      <c r="ESG15" s="59"/>
      <c r="ESH15" s="59"/>
      <c r="ESI15" s="59"/>
      <c r="ESJ15" s="59"/>
      <c r="ESK15" s="59"/>
      <c r="ESL15" s="59"/>
      <c r="ESM15" s="59"/>
      <c r="ESN15" s="59"/>
      <c r="ESO15" s="59"/>
      <c r="ESP15" s="59"/>
      <c r="ESQ15" s="59"/>
      <c r="ESR15" s="59"/>
      <c r="ESS15" s="59"/>
      <c r="EST15" s="59"/>
      <c r="ESU15" s="59"/>
      <c r="ESV15" s="59"/>
      <c r="ESW15" s="59"/>
      <c r="ESX15" s="59"/>
      <c r="ESY15" s="59"/>
      <c r="ESZ15" s="59"/>
      <c r="ETA15" s="59"/>
      <c r="ETB15" s="59"/>
      <c r="ETC15" s="59"/>
      <c r="ETD15" s="59"/>
      <c r="ETE15" s="59"/>
      <c r="ETF15" s="59"/>
      <c r="ETG15" s="59"/>
      <c r="ETH15" s="59"/>
      <c r="ETI15" s="59"/>
      <c r="ETJ15" s="59"/>
      <c r="ETK15" s="59"/>
      <c r="ETL15" s="59"/>
      <c r="ETM15" s="59"/>
      <c r="ETN15" s="59"/>
      <c r="ETO15" s="59"/>
      <c r="ETP15" s="59"/>
      <c r="ETQ15" s="59"/>
      <c r="ETR15" s="59"/>
      <c r="ETS15" s="59"/>
      <c r="ETT15" s="59"/>
      <c r="ETU15" s="59"/>
      <c r="ETV15" s="59"/>
      <c r="ETW15" s="59"/>
      <c r="ETX15" s="59"/>
      <c r="ETY15" s="59"/>
      <c r="ETZ15" s="59"/>
      <c r="EUA15" s="59"/>
      <c r="EUB15" s="59"/>
      <c r="EUC15" s="59"/>
      <c r="EUD15" s="59"/>
      <c r="EUE15" s="59"/>
      <c r="EUF15" s="59"/>
      <c r="EUG15" s="59"/>
      <c r="EUH15" s="59"/>
      <c r="EUI15" s="59"/>
      <c r="EUJ15" s="59"/>
      <c r="EUK15" s="59"/>
      <c r="EUL15" s="59"/>
      <c r="EUM15" s="59"/>
      <c r="EUN15" s="59"/>
      <c r="EUO15" s="59"/>
      <c r="EUP15" s="59"/>
      <c r="EUQ15" s="59"/>
      <c r="EUR15" s="59"/>
      <c r="EUS15" s="59"/>
      <c r="EUT15" s="59"/>
      <c r="EUU15" s="59"/>
      <c r="EUV15" s="59"/>
      <c r="EUW15" s="59"/>
      <c r="EUX15" s="59"/>
      <c r="EUY15" s="59"/>
      <c r="EUZ15" s="59"/>
      <c r="EVA15" s="59"/>
      <c r="EVB15" s="59"/>
      <c r="EVC15" s="59"/>
      <c r="EVD15" s="59"/>
      <c r="EVE15" s="59"/>
      <c r="EVF15" s="59"/>
      <c r="EVG15" s="59"/>
      <c r="EVH15" s="59"/>
      <c r="EVI15" s="59"/>
      <c r="EVJ15" s="59"/>
      <c r="EVK15" s="59"/>
      <c r="EVL15" s="59"/>
      <c r="EVM15" s="59"/>
      <c r="EVN15" s="59"/>
      <c r="EVO15" s="59"/>
      <c r="EVP15" s="59"/>
      <c r="EVQ15" s="59"/>
      <c r="EVR15" s="59"/>
      <c r="EVS15" s="59"/>
      <c r="EVT15" s="59"/>
      <c r="EVU15" s="59"/>
      <c r="EVV15" s="59"/>
      <c r="EVW15" s="59"/>
      <c r="EVX15" s="59"/>
      <c r="EVY15" s="59"/>
      <c r="EVZ15" s="59"/>
      <c r="EWA15" s="59"/>
      <c r="EWB15" s="59"/>
      <c r="EWC15" s="59"/>
      <c r="EWD15" s="59"/>
      <c r="EWE15" s="59"/>
      <c r="EWF15" s="59"/>
      <c r="EWG15" s="59"/>
      <c r="EWH15" s="59"/>
      <c r="EWI15" s="59"/>
      <c r="EWJ15" s="59"/>
      <c r="EWK15" s="59"/>
      <c r="EWL15" s="59"/>
      <c r="EWM15" s="59"/>
      <c r="EWN15" s="59"/>
      <c r="EWO15" s="59"/>
      <c r="EWP15" s="59"/>
      <c r="EWQ15" s="59"/>
      <c r="EWR15" s="59"/>
      <c r="EWS15" s="59"/>
      <c r="EWT15" s="59"/>
      <c r="EWU15" s="59"/>
      <c r="EWV15" s="59"/>
      <c r="EWW15" s="59"/>
      <c r="EWX15" s="59"/>
      <c r="EWY15" s="59"/>
      <c r="EWZ15" s="59"/>
      <c r="EXA15" s="59"/>
      <c r="EXB15" s="59"/>
      <c r="EXC15" s="59"/>
      <c r="EXD15" s="59"/>
      <c r="EXE15" s="59"/>
      <c r="EXF15" s="59"/>
      <c r="EXG15" s="59"/>
      <c r="EXH15" s="59"/>
      <c r="EXI15" s="59"/>
      <c r="EXJ15" s="59"/>
      <c r="EXK15" s="59"/>
      <c r="EXL15" s="59"/>
      <c r="EXM15" s="59"/>
      <c r="EXN15" s="59"/>
      <c r="EXO15" s="59"/>
      <c r="EXP15" s="59"/>
      <c r="EXQ15" s="59"/>
      <c r="EXR15" s="59"/>
      <c r="EXS15" s="59"/>
      <c r="EXT15" s="59"/>
      <c r="EXU15" s="59"/>
      <c r="EXV15" s="59"/>
      <c r="EXW15" s="59"/>
      <c r="EXX15" s="59"/>
      <c r="EXY15" s="59"/>
      <c r="EXZ15" s="59"/>
      <c r="EYA15" s="59"/>
      <c r="EYB15" s="59"/>
      <c r="EYC15" s="59"/>
      <c r="EYD15" s="59"/>
      <c r="EYE15" s="59"/>
      <c r="EYF15" s="59"/>
      <c r="EYG15" s="59"/>
      <c r="EYH15" s="59"/>
      <c r="EYI15" s="59"/>
      <c r="EYJ15" s="59"/>
      <c r="EYK15" s="59"/>
      <c r="EYL15" s="59"/>
      <c r="EYM15" s="59"/>
      <c r="EYN15" s="59"/>
      <c r="EYO15" s="59"/>
      <c r="EYP15" s="59"/>
      <c r="EYQ15" s="59"/>
      <c r="EYR15" s="59"/>
      <c r="EYS15" s="59"/>
      <c r="EYT15" s="59"/>
      <c r="EYU15" s="59"/>
      <c r="EYV15" s="59"/>
      <c r="EYW15" s="59"/>
      <c r="EYX15" s="59"/>
      <c r="EYY15" s="59"/>
      <c r="EYZ15" s="59"/>
      <c r="EZA15" s="59"/>
      <c r="EZB15" s="59"/>
      <c r="EZC15" s="59"/>
      <c r="EZD15" s="59"/>
      <c r="EZE15" s="59"/>
      <c r="EZF15" s="59"/>
      <c r="EZG15" s="59"/>
      <c r="EZH15" s="59"/>
      <c r="EZI15" s="59"/>
      <c r="EZJ15" s="59"/>
      <c r="EZK15" s="59"/>
      <c r="EZL15" s="59"/>
      <c r="EZM15" s="59"/>
      <c r="EZN15" s="59"/>
      <c r="EZO15" s="59"/>
      <c r="EZP15" s="59"/>
      <c r="EZQ15" s="59"/>
      <c r="EZR15" s="59"/>
      <c r="EZS15" s="59"/>
      <c r="EZT15" s="59"/>
      <c r="EZU15" s="59"/>
      <c r="EZV15" s="59"/>
      <c r="EZW15" s="59"/>
      <c r="EZX15" s="59"/>
      <c r="EZY15" s="59"/>
      <c r="EZZ15" s="59"/>
      <c r="FAA15" s="59"/>
      <c r="FAB15" s="59"/>
      <c r="FAC15" s="59"/>
      <c r="FAD15" s="59"/>
      <c r="FAE15" s="59"/>
      <c r="FAF15" s="59"/>
      <c r="FAG15" s="59"/>
      <c r="FAH15" s="59"/>
      <c r="FAI15" s="59"/>
      <c r="FAJ15" s="59"/>
      <c r="FAK15" s="59"/>
      <c r="FAL15" s="59"/>
      <c r="FAM15" s="59"/>
      <c r="FAN15" s="59"/>
      <c r="FAO15" s="59"/>
      <c r="FAP15" s="59"/>
      <c r="FAQ15" s="59"/>
      <c r="FAR15" s="59"/>
      <c r="FAS15" s="59"/>
      <c r="FAT15" s="59"/>
      <c r="FAU15" s="59"/>
      <c r="FAV15" s="59"/>
      <c r="FAW15" s="59"/>
      <c r="FAX15" s="59"/>
      <c r="FAY15" s="59"/>
      <c r="FAZ15" s="59"/>
      <c r="FBA15" s="59"/>
      <c r="FBB15" s="59"/>
      <c r="FBC15" s="59"/>
      <c r="FBD15" s="59"/>
      <c r="FBE15" s="59"/>
      <c r="FBF15" s="59"/>
      <c r="FBG15" s="59"/>
      <c r="FBH15" s="59"/>
      <c r="FBI15" s="59"/>
      <c r="FBJ15" s="59"/>
      <c r="FBK15" s="59"/>
      <c r="FBL15" s="59"/>
      <c r="FBM15" s="59"/>
      <c r="FBN15" s="59"/>
      <c r="FBO15" s="59"/>
      <c r="FBP15" s="59"/>
      <c r="FBQ15" s="59"/>
      <c r="FBR15" s="59"/>
      <c r="FBS15" s="59"/>
      <c r="FBT15" s="59"/>
      <c r="FBU15" s="59"/>
      <c r="FBV15" s="59"/>
      <c r="FBW15" s="59"/>
      <c r="FBX15" s="59"/>
      <c r="FBY15" s="59"/>
      <c r="FBZ15" s="59"/>
      <c r="FCA15" s="59"/>
      <c r="FCB15" s="59"/>
      <c r="FCC15" s="59"/>
      <c r="FCD15" s="59"/>
      <c r="FCE15" s="59"/>
      <c r="FCF15" s="59"/>
      <c r="FCG15" s="59"/>
      <c r="FCH15" s="59"/>
      <c r="FCI15" s="59"/>
      <c r="FCJ15" s="59"/>
      <c r="FCK15" s="59"/>
      <c r="FCL15" s="59"/>
      <c r="FCM15" s="59"/>
      <c r="FCN15" s="59"/>
      <c r="FCO15" s="59"/>
      <c r="FCP15" s="59"/>
      <c r="FCQ15" s="59"/>
      <c r="FCR15" s="59"/>
      <c r="FCS15" s="59"/>
      <c r="FCT15" s="59"/>
      <c r="FCU15" s="59"/>
      <c r="FCV15" s="59"/>
      <c r="FCW15" s="59"/>
      <c r="FCX15" s="59"/>
      <c r="FCY15" s="59"/>
      <c r="FCZ15" s="59"/>
      <c r="FDA15" s="59"/>
      <c r="FDB15" s="59"/>
      <c r="FDC15" s="59"/>
      <c r="FDD15" s="59"/>
      <c r="FDE15" s="59"/>
      <c r="FDF15" s="59"/>
      <c r="FDG15" s="59"/>
      <c r="FDH15" s="59"/>
      <c r="FDI15" s="59"/>
      <c r="FDJ15" s="59"/>
      <c r="FDK15" s="59"/>
      <c r="FDL15" s="59"/>
      <c r="FDM15" s="59"/>
      <c r="FDN15" s="59"/>
      <c r="FDO15" s="59"/>
      <c r="FDP15" s="59"/>
      <c r="FDQ15" s="59"/>
      <c r="FDR15" s="59"/>
      <c r="FDS15" s="59"/>
      <c r="FDT15" s="59"/>
      <c r="FDU15" s="59"/>
      <c r="FDV15" s="59"/>
      <c r="FDW15" s="59"/>
      <c r="FDX15" s="59"/>
      <c r="FDY15" s="59"/>
      <c r="FDZ15" s="59"/>
      <c r="FEA15" s="59"/>
      <c r="FEB15" s="59"/>
      <c r="FEC15" s="59"/>
      <c r="FED15" s="59"/>
      <c r="FEE15" s="59"/>
      <c r="FEF15" s="59"/>
      <c r="FEG15" s="59"/>
      <c r="FEH15" s="59"/>
      <c r="FEI15" s="59"/>
      <c r="FEJ15" s="59"/>
      <c r="FEK15" s="59"/>
      <c r="FEL15" s="59"/>
      <c r="FEM15" s="59"/>
      <c r="FEN15" s="59"/>
      <c r="FEO15" s="59"/>
      <c r="FEP15" s="59"/>
      <c r="FEQ15" s="59"/>
      <c r="FER15" s="59"/>
      <c r="FES15" s="59"/>
      <c r="FET15" s="59"/>
      <c r="FEU15" s="59"/>
      <c r="FEV15" s="59"/>
      <c r="FEW15" s="59"/>
      <c r="FEX15" s="59"/>
      <c r="FEY15" s="59"/>
      <c r="FEZ15" s="59"/>
      <c r="FFA15" s="59"/>
      <c r="FFB15" s="59"/>
      <c r="FFC15" s="59"/>
      <c r="FFD15" s="59"/>
      <c r="FFE15" s="59"/>
      <c r="FFF15" s="59"/>
      <c r="FFG15" s="59"/>
      <c r="FFH15" s="59"/>
      <c r="FFI15" s="59"/>
      <c r="FFJ15" s="59"/>
      <c r="FFK15" s="59"/>
      <c r="FFL15" s="59"/>
      <c r="FFM15" s="59"/>
      <c r="FFN15" s="59"/>
      <c r="FFO15" s="59"/>
      <c r="FFP15" s="59"/>
      <c r="FFQ15" s="59"/>
      <c r="FFR15" s="59"/>
      <c r="FFS15" s="59"/>
      <c r="FFT15" s="59"/>
      <c r="FFU15" s="59"/>
      <c r="FFV15" s="59"/>
      <c r="FFW15" s="59"/>
      <c r="FFX15" s="59"/>
      <c r="FFY15" s="59"/>
      <c r="FFZ15" s="59"/>
      <c r="FGA15" s="59"/>
      <c r="FGB15" s="59"/>
      <c r="FGC15" s="59"/>
      <c r="FGD15" s="59"/>
      <c r="FGE15" s="59"/>
      <c r="FGF15" s="59"/>
      <c r="FGG15" s="59"/>
      <c r="FGH15" s="59"/>
      <c r="FGI15" s="59"/>
      <c r="FGJ15" s="59"/>
      <c r="FGK15" s="59"/>
      <c r="FGL15" s="59"/>
      <c r="FGM15" s="59"/>
      <c r="FGN15" s="59"/>
      <c r="FGO15" s="59"/>
      <c r="FGP15" s="59"/>
      <c r="FGQ15" s="59"/>
      <c r="FGR15" s="59"/>
      <c r="FGS15" s="59"/>
      <c r="FGT15" s="59"/>
      <c r="FGU15" s="59"/>
      <c r="FGV15" s="59"/>
      <c r="FGW15" s="59"/>
      <c r="FGX15" s="59"/>
      <c r="FGY15" s="59"/>
      <c r="FGZ15" s="59"/>
      <c r="FHA15" s="59"/>
      <c r="FHB15" s="59"/>
      <c r="FHC15" s="59"/>
      <c r="FHD15" s="59"/>
      <c r="FHE15" s="59"/>
      <c r="FHF15" s="59"/>
      <c r="FHG15" s="59"/>
      <c r="FHH15" s="59"/>
      <c r="FHI15" s="59"/>
      <c r="FHJ15" s="59"/>
      <c r="FHK15" s="59"/>
      <c r="FHL15" s="59"/>
      <c r="FHM15" s="59"/>
      <c r="FHN15" s="59"/>
      <c r="FHO15" s="59"/>
      <c r="FHP15" s="59"/>
      <c r="FHQ15" s="59"/>
      <c r="FHR15" s="59"/>
      <c r="FHS15" s="59"/>
      <c r="FHT15" s="59"/>
      <c r="FHU15" s="59"/>
      <c r="FHV15" s="59"/>
      <c r="FHW15" s="59"/>
      <c r="FHX15" s="59"/>
      <c r="FHY15" s="59"/>
      <c r="FHZ15" s="59"/>
      <c r="FIA15" s="59"/>
      <c r="FIB15" s="59"/>
      <c r="FIC15" s="59"/>
      <c r="FID15" s="59"/>
      <c r="FIE15" s="59"/>
      <c r="FIF15" s="59"/>
      <c r="FIG15" s="59"/>
      <c r="FIH15" s="59"/>
      <c r="FII15" s="59"/>
      <c r="FIJ15" s="59"/>
      <c r="FIK15" s="59"/>
      <c r="FIL15" s="59"/>
      <c r="FIM15" s="59"/>
      <c r="FIN15" s="59"/>
      <c r="FIO15" s="59"/>
      <c r="FIP15" s="59"/>
      <c r="FIQ15" s="59"/>
      <c r="FIR15" s="59"/>
      <c r="FIS15" s="59"/>
      <c r="FIT15" s="59"/>
      <c r="FIU15" s="59"/>
      <c r="FIV15" s="59"/>
      <c r="FIW15" s="59"/>
      <c r="FIX15" s="59"/>
      <c r="FIY15" s="59"/>
      <c r="FIZ15" s="59"/>
      <c r="FJA15" s="59"/>
      <c r="FJB15" s="59"/>
      <c r="FJC15" s="59"/>
      <c r="FJD15" s="59"/>
      <c r="FJE15" s="59"/>
      <c r="FJF15" s="59"/>
      <c r="FJG15" s="59"/>
      <c r="FJH15" s="59"/>
      <c r="FJI15" s="59"/>
      <c r="FJJ15" s="59"/>
      <c r="FJK15" s="59"/>
      <c r="FJL15" s="59"/>
      <c r="FJM15" s="59"/>
      <c r="FJN15" s="59"/>
      <c r="FJO15" s="59"/>
      <c r="FJP15" s="59"/>
      <c r="FJQ15" s="59"/>
      <c r="FJR15" s="59"/>
      <c r="FJS15" s="59"/>
      <c r="FJT15" s="59"/>
      <c r="FJU15" s="59"/>
      <c r="FJV15" s="59"/>
      <c r="FJW15" s="59"/>
      <c r="FJX15" s="59"/>
      <c r="FJY15" s="59"/>
      <c r="FJZ15" s="59"/>
      <c r="FKA15" s="59"/>
      <c r="FKB15" s="59"/>
      <c r="FKC15" s="59"/>
      <c r="FKD15" s="59"/>
      <c r="FKE15" s="59"/>
      <c r="FKF15" s="59"/>
      <c r="FKG15" s="59"/>
      <c r="FKH15" s="59"/>
      <c r="FKI15" s="59"/>
      <c r="FKJ15" s="59"/>
      <c r="FKK15" s="59"/>
      <c r="FKL15" s="59"/>
      <c r="FKM15" s="59"/>
      <c r="FKN15" s="59"/>
      <c r="FKO15" s="59"/>
      <c r="FKP15" s="59"/>
      <c r="FKQ15" s="59"/>
      <c r="FKR15" s="59"/>
      <c r="FKS15" s="59"/>
      <c r="FKT15" s="59"/>
      <c r="FKU15" s="59"/>
      <c r="FKV15" s="59"/>
      <c r="FKW15" s="59"/>
      <c r="FKX15" s="59"/>
      <c r="FKY15" s="59"/>
      <c r="FKZ15" s="59"/>
      <c r="FLA15" s="59"/>
      <c r="FLB15" s="59"/>
      <c r="FLC15" s="59"/>
      <c r="FLD15" s="59"/>
      <c r="FLE15" s="59"/>
      <c r="FLF15" s="59"/>
      <c r="FLG15" s="59"/>
      <c r="FLH15" s="59"/>
      <c r="FLI15" s="59"/>
      <c r="FLJ15" s="59"/>
      <c r="FLK15" s="59"/>
      <c r="FLL15" s="59"/>
      <c r="FLM15" s="59"/>
      <c r="FLN15" s="59"/>
      <c r="FLO15" s="59"/>
      <c r="FLP15" s="59"/>
      <c r="FLQ15" s="59"/>
      <c r="FLR15" s="59"/>
      <c r="FLS15" s="59"/>
      <c r="FLT15" s="59"/>
      <c r="FLU15" s="59"/>
      <c r="FLV15" s="59"/>
      <c r="FLW15" s="59"/>
      <c r="FLX15" s="59"/>
      <c r="FLY15" s="59"/>
      <c r="FLZ15" s="59"/>
      <c r="FMA15" s="59"/>
      <c r="FMB15" s="59"/>
      <c r="FMC15" s="59"/>
      <c r="FMD15" s="59"/>
      <c r="FME15" s="59"/>
      <c r="FMF15" s="59"/>
      <c r="FMG15" s="59"/>
      <c r="FMH15" s="59"/>
      <c r="FMI15" s="59"/>
      <c r="FMJ15" s="59"/>
      <c r="FMK15" s="59"/>
      <c r="FML15" s="59"/>
      <c r="FMM15" s="59"/>
      <c r="FMN15" s="59"/>
      <c r="FMO15" s="59"/>
      <c r="FMP15" s="59"/>
      <c r="FMQ15" s="59"/>
      <c r="FMR15" s="59"/>
      <c r="FMS15" s="59"/>
      <c r="FMT15" s="59"/>
      <c r="FMU15" s="59"/>
      <c r="FMV15" s="59"/>
      <c r="FMW15" s="59"/>
      <c r="FMX15" s="59"/>
      <c r="FMY15" s="59"/>
      <c r="FMZ15" s="59"/>
      <c r="FNA15" s="59"/>
      <c r="FNB15" s="59"/>
      <c r="FNC15" s="59"/>
      <c r="FND15" s="59"/>
      <c r="FNE15" s="59"/>
    </row>
    <row r="16" spans="1:4425" customFormat="1" ht="15" customHeight="1" x14ac:dyDescent="0.25">
      <c r="A16" s="44" t="s">
        <v>10</v>
      </c>
      <c r="B16" s="10" t="s">
        <v>11</v>
      </c>
      <c r="C16" s="15"/>
      <c r="D16" s="10" t="s">
        <v>12</v>
      </c>
      <c r="E16" s="114" t="str">
        <f ca="1">IF(H9&lt;&gt;"","Dirigirse a las oficinas de la DGI para cálculo de intereses por mora",IF(H11&lt;&gt;"","Aplica Recargo e Interés Art. 65 Ley 12",""))</f>
        <v/>
      </c>
      <c r="F16" s="115"/>
      <c r="G16" s="116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</row>
    <row r="17" spans="1:4425" customFormat="1" x14ac:dyDescent="0.25">
      <c r="A17" s="91" t="s">
        <v>45</v>
      </c>
      <c r="B17" s="19"/>
      <c r="C17" s="20">
        <v>0.05</v>
      </c>
      <c r="D17" s="21">
        <f ca="1">IF($E$16&lt;&gt;"Dirigirse a las oficinas de la DGI para cálculo de intereses por mora",ROUND(+B17*C17,2),"")</f>
        <v>0</v>
      </c>
      <c r="E17" s="117"/>
      <c r="F17" s="118"/>
      <c r="G17" s="11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59"/>
      <c r="LE17" s="59"/>
      <c r="LF17" s="59"/>
      <c r="LG17" s="59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59"/>
      <c r="LS17" s="59"/>
      <c r="LT17" s="59"/>
      <c r="LU17" s="59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59"/>
      <c r="MH17" s="59"/>
      <c r="MI17" s="59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59"/>
      <c r="MU17" s="59"/>
      <c r="MV17" s="59"/>
      <c r="MW17" s="59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59"/>
      <c r="NW17" s="59"/>
      <c r="NX17" s="59"/>
      <c r="NY17" s="59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59"/>
      <c r="OK17" s="59"/>
      <c r="OL17" s="59"/>
      <c r="OM17" s="59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59"/>
      <c r="OY17" s="59"/>
      <c r="OZ17" s="59"/>
      <c r="PA17" s="59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59"/>
      <c r="PM17" s="59"/>
      <c r="PN17" s="59"/>
      <c r="PO17" s="59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59"/>
      <c r="QA17" s="59"/>
      <c r="QB17" s="59"/>
      <c r="QC17" s="59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59"/>
      <c r="QO17" s="59"/>
      <c r="QP17" s="59"/>
      <c r="QQ17" s="59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59"/>
      <c r="RC17" s="59"/>
      <c r="RD17" s="59"/>
      <c r="RE17" s="59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59"/>
      <c r="RQ17" s="59"/>
      <c r="RR17" s="59"/>
      <c r="RS17" s="59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59"/>
      <c r="SE17" s="59"/>
      <c r="SF17" s="59"/>
      <c r="SG17" s="59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59"/>
      <c r="SS17" s="59"/>
      <c r="ST17" s="59"/>
      <c r="SU17" s="59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59"/>
      <c r="TG17" s="59"/>
      <c r="TH17" s="59"/>
      <c r="TI17" s="59"/>
      <c r="TJ17" s="59"/>
      <c r="TK17" s="59"/>
      <c r="TL17" s="59"/>
      <c r="TM17" s="59"/>
      <c r="TN17" s="59"/>
      <c r="TO17" s="59"/>
      <c r="TP17" s="59"/>
      <c r="TQ17" s="59"/>
      <c r="TR17" s="59"/>
      <c r="TS17" s="59"/>
      <c r="TT17" s="59"/>
      <c r="TU17" s="59"/>
      <c r="TV17" s="59"/>
      <c r="TW17" s="59"/>
      <c r="TX17" s="59"/>
      <c r="TY17" s="59"/>
      <c r="TZ17" s="59"/>
      <c r="UA17" s="59"/>
      <c r="UB17" s="59"/>
      <c r="UC17" s="59"/>
      <c r="UD17" s="59"/>
      <c r="UE17" s="59"/>
      <c r="UF17" s="59"/>
      <c r="UG17" s="59"/>
      <c r="UH17" s="59"/>
      <c r="UI17" s="59"/>
      <c r="UJ17" s="59"/>
      <c r="UK17" s="59"/>
      <c r="UL17" s="59"/>
      <c r="UM17" s="59"/>
      <c r="UN17" s="59"/>
      <c r="UO17" s="59"/>
      <c r="UP17" s="59"/>
      <c r="UQ17" s="59"/>
      <c r="UR17" s="59"/>
      <c r="US17" s="59"/>
      <c r="UT17" s="59"/>
      <c r="UU17" s="59"/>
      <c r="UV17" s="59"/>
      <c r="UW17" s="59"/>
      <c r="UX17" s="59"/>
      <c r="UY17" s="59"/>
      <c r="UZ17" s="59"/>
      <c r="VA17" s="59"/>
      <c r="VB17" s="59"/>
      <c r="VC17" s="59"/>
      <c r="VD17" s="59"/>
      <c r="VE17" s="59"/>
      <c r="VF17" s="59"/>
      <c r="VG17" s="59"/>
      <c r="VH17" s="59"/>
      <c r="VI17" s="59"/>
      <c r="VJ17" s="59"/>
      <c r="VK17" s="59"/>
      <c r="VL17" s="59"/>
      <c r="VM17" s="59"/>
      <c r="VN17" s="59"/>
      <c r="VO17" s="59"/>
      <c r="VP17" s="59"/>
      <c r="VQ17" s="59"/>
      <c r="VR17" s="59"/>
      <c r="VS17" s="59"/>
      <c r="VT17" s="59"/>
      <c r="VU17" s="59"/>
      <c r="VV17" s="59"/>
      <c r="VW17" s="59"/>
      <c r="VX17" s="59"/>
      <c r="VY17" s="59"/>
      <c r="VZ17" s="59"/>
      <c r="WA17" s="59"/>
      <c r="WB17" s="59"/>
      <c r="WC17" s="59"/>
      <c r="WD17" s="59"/>
      <c r="WE17" s="59"/>
      <c r="WF17" s="59"/>
      <c r="WG17" s="59"/>
      <c r="WH17" s="59"/>
      <c r="WI17" s="59"/>
      <c r="WJ17" s="59"/>
      <c r="WK17" s="59"/>
      <c r="WL17" s="59"/>
      <c r="WM17" s="59"/>
      <c r="WN17" s="59"/>
      <c r="WO17" s="59"/>
      <c r="WP17" s="59"/>
      <c r="WQ17" s="59"/>
      <c r="WR17" s="59"/>
      <c r="WS17" s="59"/>
      <c r="WT17" s="59"/>
      <c r="WU17" s="59"/>
      <c r="WV17" s="59"/>
      <c r="WW17" s="59"/>
      <c r="WX17" s="59"/>
      <c r="WY17" s="59"/>
      <c r="WZ17" s="59"/>
      <c r="XA17" s="59"/>
      <c r="XB17" s="59"/>
      <c r="XC17" s="59"/>
      <c r="XD17" s="59"/>
      <c r="XE17" s="59"/>
      <c r="XF17" s="59"/>
      <c r="XG17" s="59"/>
      <c r="XH17" s="59"/>
      <c r="XI17" s="59"/>
      <c r="XJ17" s="59"/>
      <c r="XK17" s="59"/>
      <c r="XL17" s="59"/>
      <c r="XM17" s="59"/>
      <c r="XN17" s="59"/>
      <c r="XO17" s="59"/>
      <c r="XP17" s="59"/>
      <c r="XQ17" s="59"/>
      <c r="XR17" s="59"/>
      <c r="XS17" s="59"/>
      <c r="XT17" s="59"/>
      <c r="XU17" s="59"/>
      <c r="XV17" s="59"/>
      <c r="XW17" s="59"/>
      <c r="XX17" s="59"/>
      <c r="XY17" s="59"/>
      <c r="XZ17" s="59"/>
      <c r="YA17" s="59"/>
      <c r="YB17" s="59"/>
      <c r="YC17" s="59"/>
      <c r="YD17" s="59"/>
      <c r="YE17" s="59"/>
      <c r="YF17" s="59"/>
      <c r="YG17" s="59"/>
      <c r="YH17" s="59"/>
      <c r="YI17" s="59"/>
      <c r="YJ17" s="59"/>
      <c r="YK17" s="59"/>
      <c r="YL17" s="59"/>
      <c r="YM17" s="59"/>
      <c r="YN17" s="59"/>
      <c r="YO17" s="59"/>
      <c r="YP17" s="59"/>
      <c r="YQ17" s="59"/>
      <c r="YR17" s="59"/>
      <c r="YS17" s="59"/>
      <c r="YT17" s="59"/>
      <c r="YU17" s="59"/>
      <c r="YV17" s="59"/>
      <c r="YW17" s="59"/>
      <c r="YX17" s="59"/>
      <c r="YY17" s="59"/>
      <c r="YZ17" s="59"/>
      <c r="ZA17" s="59"/>
      <c r="ZB17" s="59"/>
      <c r="ZC17" s="59"/>
      <c r="ZD17" s="59"/>
      <c r="ZE17" s="59"/>
      <c r="ZF17" s="59"/>
      <c r="ZG17" s="59"/>
      <c r="ZH17" s="59"/>
      <c r="ZI17" s="59"/>
      <c r="ZJ17" s="59"/>
      <c r="ZK17" s="59"/>
      <c r="ZL17" s="59"/>
      <c r="ZM17" s="59"/>
      <c r="ZN17" s="59"/>
      <c r="ZO17" s="59"/>
      <c r="ZP17" s="59"/>
      <c r="ZQ17" s="59"/>
      <c r="ZR17" s="59"/>
      <c r="ZS17" s="59"/>
      <c r="ZT17" s="59"/>
      <c r="ZU17" s="59"/>
      <c r="ZV17" s="59"/>
      <c r="ZW17" s="59"/>
      <c r="ZX17" s="59"/>
      <c r="ZY17" s="59"/>
      <c r="ZZ17" s="59"/>
      <c r="AAA17" s="59"/>
      <c r="AAB17" s="59"/>
      <c r="AAC17" s="59"/>
      <c r="AAD17" s="59"/>
      <c r="AAE17" s="59"/>
      <c r="AAF17" s="59"/>
      <c r="AAG17" s="59"/>
      <c r="AAH17" s="59"/>
      <c r="AAI17" s="59"/>
      <c r="AAJ17" s="59"/>
      <c r="AAK17" s="59"/>
      <c r="AAL17" s="59"/>
      <c r="AAM17" s="59"/>
      <c r="AAN17" s="59"/>
      <c r="AAO17" s="59"/>
      <c r="AAP17" s="59"/>
      <c r="AAQ17" s="59"/>
      <c r="AAR17" s="59"/>
      <c r="AAS17" s="59"/>
      <c r="AAT17" s="59"/>
      <c r="AAU17" s="59"/>
      <c r="AAV17" s="59"/>
      <c r="AAW17" s="59"/>
      <c r="AAX17" s="59"/>
      <c r="AAY17" s="59"/>
      <c r="AAZ17" s="59"/>
      <c r="ABA17" s="59"/>
      <c r="ABB17" s="59"/>
      <c r="ABC17" s="59"/>
      <c r="ABD17" s="59"/>
      <c r="ABE17" s="59"/>
      <c r="ABF17" s="59"/>
      <c r="ABG17" s="59"/>
      <c r="ABH17" s="59"/>
      <c r="ABI17" s="59"/>
      <c r="ABJ17" s="59"/>
      <c r="ABK17" s="59"/>
      <c r="ABL17" s="59"/>
      <c r="ABM17" s="59"/>
      <c r="ABN17" s="59"/>
      <c r="ABO17" s="59"/>
      <c r="ABP17" s="59"/>
      <c r="ABQ17" s="59"/>
      <c r="ABR17" s="59"/>
      <c r="ABS17" s="59"/>
      <c r="ABT17" s="59"/>
      <c r="ABU17" s="59"/>
      <c r="ABV17" s="59"/>
      <c r="ABW17" s="59"/>
      <c r="ABX17" s="59"/>
      <c r="ABY17" s="59"/>
      <c r="ABZ17" s="59"/>
      <c r="ACA17" s="59"/>
      <c r="ACB17" s="59"/>
      <c r="ACC17" s="59"/>
      <c r="ACD17" s="59"/>
      <c r="ACE17" s="59"/>
      <c r="ACF17" s="59"/>
      <c r="ACG17" s="59"/>
      <c r="ACH17" s="59"/>
      <c r="ACI17" s="59"/>
      <c r="ACJ17" s="59"/>
      <c r="ACK17" s="59"/>
      <c r="ACL17" s="59"/>
      <c r="ACM17" s="59"/>
      <c r="ACN17" s="59"/>
      <c r="ACO17" s="59"/>
      <c r="ACP17" s="59"/>
      <c r="ACQ17" s="59"/>
      <c r="ACR17" s="59"/>
      <c r="ACS17" s="59"/>
      <c r="ACT17" s="59"/>
      <c r="ACU17" s="59"/>
      <c r="ACV17" s="59"/>
      <c r="ACW17" s="59"/>
      <c r="ACX17" s="59"/>
      <c r="ACY17" s="59"/>
      <c r="ACZ17" s="59"/>
      <c r="ADA17" s="59"/>
      <c r="ADB17" s="59"/>
      <c r="ADC17" s="59"/>
      <c r="ADD17" s="59"/>
      <c r="ADE17" s="59"/>
      <c r="ADF17" s="59"/>
      <c r="ADG17" s="59"/>
      <c r="ADH17" s="59"/>
      <c r="ADI17" s="59"/>
      <c r="ADJ17" s="59"/>
      <c r="ADK17" s="59"/>
      <c r="ADL17" s="59"/>
      <c r="ADM17" s="59"/>
      <c r="ADN17" s="59"/>
      <c r="ADO17" s="59"/>
      <c r="ADP17" s="59"/>
      <c r="ADQ17" s="59"/>
      <c r="ADR17" s="59"/>
      <c r="ADS17" s="59"/>
      <c r="ADT17" s="59"/>
      <c r="ADU17" s="59"/>
      <c r="ADV17" s="59"/>
      <c r="ADW17" s="59"/>
      <c r="ADX17" s="59"/>
      <c r="ADY17" s="59"/>
      <c r="ADZ17" s="59"/>
      <c r="AEA17" s="59"/>
      <c r="AEB17" s="59"/>
      <c r="AEC17" s="59"/>
      <c r="AED17" s="59"/>
      <c r="AEE17" s="59"/>
      <c r="AEF17" s="59"/>
      <c r="AEG17" s="59"/>
      <c r="AEH17" s="59"/>
      <c r="AEI17" s="59"/>
      <c r="AEJ17" s="59"/>
      <c r="AEK17" s="59"/>
      <c r="AEL17" s="59"/>
      <c r="AEM17" s="59"/>
      <c r="AEN17" s="59"/>
      <c r="AEO17" s="59"/>
      <c r="AEP17" s="59"/>
      <c r="AEQ17" s="59"/>
      <c r="AER17" s="59"/>
      <c r="AES17" s="59"/>
      <c r="AET17" s="59"/>
      <c r="AEU17" s="59"/>
      <c r="AEV17" s="59"/>
      <c r="AEW17" s="59"/>
      <c r="AEX17" s="59"/>
      <c r="AEY17" s="59"/>
      <c r="AEZ17" s="59"/>
      <c r="AFA17" s="59"/>
      <c r="AFB17" s="59"/>
      <c r="AFC17" s="59"/>
      <c r="AFD17" s="59"/>
      <c r="AFE17" s="59"/>
      <c r="AFF17" s="59"/>
      <c r="AFG17" s="59"/>
      <c r="AFH17" s="59"/>
      <c r="AFI17" s="59"/>
      <c r="AFJ17" s="59"/>
      <c r="AFK17" s="59"/>
      <c r="AFL17" s="59"/>
      <c r="AFM17" s="59"/>
      <c r="AFN17" s="59"/>
      <c r="AFO17" s="59"/>
      <c r="AFP17" s="59"/>
      <c r="AFQ17" s="59"/>
      <c r="AFR17" s="59"/>
      <c r="AFS17" s="59"/>
      <c r="AFT17" s="59"/>
      <c r="AFU17" s="59"/>
      <c r="AFV17" s="59"/>
      <c r="AFW17" s="59"/>
      <c r="AFX17" s="59"/>
      <c r="AFY17" s="59"/>
      <c r="AFZ17" s="59"/>
      <c r="AGA17" s="59"/>
      <c r="AGB17" s="59"/>
      <c r="AGC17" s="59"/>
      <c r="AGD17" s="59"/>
      <c r="AGE17" s="59"/>
      <c r="AGF17" s="59"/>
      <c r="AGG17" s="59"/>
      <c r="AGH17" s="59"/>
      <c r="AGI17" s="59"/>
      <c r="AGJ17" s="59"/>
      <c r="AGK17" s="59"/>
      <c r="AGL17" s="59"/>
      <c r="AGM17" s="59"/>
      <c r="AGN17" s="59"/>
      <c r="AGO17" s="59"/>
      <c r="AGP17" s="59"/>
      <c r="AGQ17" s="59"/>
      <c r="AGR17" s="59"/>
      <c r="AGS17" s="59"/>
      <c r="AGT17" s="59"/>
      <c r="AGU17" s="59"/>
      <c r="AGV17" s="59"/>
      <c r="AGW17" s="59"/>
      <c r="AGX17" s="59"/>
      <c r="AGY17" s="59"/>
      <c r="AGZ17" s="59"/>
      <c r="AHA17" s="59"/>
      <c r="AHB17" s="59"/>
      <c r="AHC17" s="59"/>
      <c r="AHD17" s="59"/>
      <c r="AHE17" s="59"/>
      <c r="AHF17" s="59"/>
      <c r="AHG17" s="59"/>
      <c r="AHH17" s="59"/>
      <c r="AHI17" s="59"/>
      <c r="AHJ17" s="59"/>
      <c r="AHK17" s="59"/>
      <c r="AHL17" s="59"/>
      <c r="AHM17" s="59"/>
      <c r="AHN17" s="59"/>
      <c r="AHO17" s="59"/>
      <c r="AHP17" s="59"/>
      <c r="AHQ17" s="59"/>
      <c r="AHR17" s="59"/>
      <c r="AHS17" s="59"/>
      <c r="AHT17" s="59"/>
      <c r="AHU17" s="59"/>
      <c r="AHV17" s="59"/>
      <c r="AHW17" s="59"/>
      <c r="AHX17" s="59"/>
      <c r="AHY17" s="59"/>
      <c r="AHZ17" s="59"/>
      <c r="AIA17" s="59"/>
      <c r="AIB17" s="59"/>
      <c r="AIC17" s="59"/>
      <c r="AID17" s="59"/>
      <c r="AIE17" s="59"/>
      <c r="AIF17" s="59"/>
      <c r="AIG17" s="59"/>
      <c r="AIH17" s="59"/>
      <c r="AII17" s="59"/>
      <c r="AIJ17" s="59"/>
      <c r="AIK17" s="59"/>
      <c r="AIL17" s="59"/>
      <c r="AIM17" s="59"/>
      <c r="AIN17" s="59"/>
      <c r="AIO17" s="59"/>
      <c r="AIP17" s="59"/>
      <c r="AIQ17" s="59"/>
      <c r="AIR17" s="59"/>
      <c r="AIS17" s="59"/>
      <c r="AIT17" s="59"/>
      <c r="AIU17" s="59"/>
      <c r="AIV17" s="59"/>
      <c r="AIW17" s="59"/>
      <c r="AIX17" s="59"/>
      <c r="AIY17" s="59"/>
      <c r="AIZ17" s="59"/>
      <c r="AJA17" s="59"/>
      <c r="AJB17" s="59"/>
      <c r="AJC17" s="59"/>
      <c r="AJD17" s="59"/>
      <c r="AJE17" s="59"/>
      <c r="AJF17" s="59"/>
      <c r="AJG17" s="59"/>
      <c r="AJH17" s="59"/>
      <c r="AJI17" s="59"/>
      <c r="AJJ17" s="59"/>
      <c r="AJK17" s="59"/>
      <c r="AJL17" s="59"/>
      <c r="AJM17" s="59"/>
      <c r="AJN17" s="59"/>
      <c r="AJO17" s="59"/>
      <c r="AJP17" s="59"/>
      <c r="AJQ17" s="59"/>
      <c r="AJR17" s="59"/>
      <c r="AJS17" s="59"/>
      <c r="AJT17" s="59"/>
      <c r="AJU17" s="59"/>
      <c r="AJV17" s="59"/>
      <c r="AJW17" s="59"/>
      <c r="AJX17" s="59"/>
      <c r="AJY17" s="59"/>
      <c r="AJZ17" s="59"/>
      <c r="AKA17" s="59"/>
      <c r="AKB17" s="59"/>
      <c r="AKC17" s="59"/>
      <c r="AKD17" s="59"/>
      <c r="AKE17" s="59"/>
      <c r="AKF17" s="59"/>
      <c r="AKG17" s="59"/>
      <c r="AKH17" s="59"/>
      <c r="AKI17" s="59"/>
      <c r="AKJ17" s="59"/>
      <c r="AKK17" s="59"/>
      <c r="AKL17" s="59"/>
      <c r="AKM17" s="59"/>
      <c r="AKN17" s="59"/>
      <c r="AKO17" s="59"/>
      <c r="AKP17" s="59"/>
      <c r="AKQ17" s="59"/>
      <c r="AKR17" s="59"/>
      <c r="AKS17" s="59"/>
      <c r="AKT17" s="59"/>
      <c r="AKU17" s="59"/>
      <c r="AKV17" s="59"/>
      <c r="AKW17" s="59"/>
      <c r="AKX17" s="59"/>
      <c r="AKY17" s="59"/>
      <c r="AKZ17" s="59"/>
      <c r="ALA17" s="59"/>
      <c r="ALB17" s="59"/>
      <c r="ALC17" s="59"/>
      <c r="ALD17" s="59"/>
      <c r="ALE17" s="59"/>
      <c r="ALF17" s="59"/>
      <c r="ALG17" s="59"/>
      <c r="ALH17" s="59"/>
      <c r="ALI17" s="59"/>
      <c r="ALJ17" s="59"/>
      <c r="ALK17" s="59"/>
      <c r="ALL17" s="59"/>
      <c r="ALM17" s="59"/>
      <c r="ALN17" s="59"/>
      <c r="ALO17" s="59"/>
      <c r="ALP17" s="59"/>
      <c r="ALQ17" s="59"/>
      <c r="ALR17" s="59"/>
      <c r="ALS17" s="59"/>
      <c r="ALT17" s="59"/>
      <c r="ALU17" s="59"/>
      <c r="ALV17" s="59"/>
      <c r="ALW17" s="59"/>
      <c r="ALX17" s="59"/>
      <c r="ALY17" s="59"/>
      <c r="ALZ17" s="59"/>
      <c r="AMA17" s="59"/>
      <c r="AMB17" s="59"/>
      <c r="AMC17" s="59"/>
      <c r="AMD17" s="59"/>
      <c r="AME17" s="59"/>
      <c r="AMF17" s="59"/>
      <c r="AMG17" s="59"/>
      <c r="AMH17" s="59"/>
      <c r="AMI17" s="59"/>
      <c r="AMJ17" s="59"/>
      <c r="AMK17" s="59"/>
      <c r="AML17" s="59"/>
      <c r="AMM17" s="59"/>
      <c r="AMN17" s="59"/>
      <c r="AMO17" s="59"/>
      <c r="AMP17" s="59"/>
      <c r="AMQ17" s="59"/>
      <c r="AMR17" s="59"/>
      <c r="AMS17" s="59"/>
      <c r="AMT17" s="59"/>
      <c r="AMU17" s="59"/>
      <c r="AMV17" s="59"/>
      <c r="AMW17" s="59"/>
      <c r="AMX17" s="59"/>
      <c r="AMY17" s="59"/>
      <c r="AMZ17" s="59"/>
      <c r="ANA17" s="59"/>
      <c r="ANB17" s="59"/>
      <c r="ANC17" s="59"/>
      <c r="AND17" s="59"/>
      <c r="ANE17" s="59"/>
      <c r="ANF17" s="59"/>
      <c r="ANG17" s="59"/>
      <c r="ANH17" s="59"/>
      <c r="ANI17" s="59"/>
      <c r="ANJ17" s="59"/>
      <c r="ANK17" s="59"/>
      <c r="ANL17" s="59"/>
      <c r="ANM17" s="59"/>
      <c r="ANN17" s="59"/>
      <c r="ANO17" s="59"/>
      <c r="ANP17" s="59"/>
      <c r="ANQ17" s="59"/>
      <c r="ANR17" s="59"/>
      <c r="ANS17" s="59"/>
      <c r="ANT17" s="59"/>
      <c r="ANU17" s="59"/>
      <c r="ANV17" s="59"/>
      <c r="ANW17" s="59"/>
      <c r="ANX17" s="59"/>
      <c r="ANY17" s="59"/>
      <c r="ANZ17" s="59"/>
      <c r="AOA17" s="59"/>
      <c r="AOB17" s="59"/>
      <c r="AOC17" s="59"/>
      <c r="AOD17" s="59"/>
      <c r="AOE17" s="59"/>
      <c r="AOF17" s="59"/>
      <c r="AOG17" s="59"/>
      <c r="AOH17" s="59"/>
      <c r="AOI17" s="59"/>
      <c r="AOJ17" s="59"/>
      <c r="AOK17" s="59"/>
      <c r="AOL17" s="59"/>
      <c r="AOM17" s="59"/>
      <c r="AON17" s="59"/>
      <c r="AOO17" s="59"/>
      <c r="AOP17" s="59"/>
      <c r="AOQ17" s="59"/>
      <c r="AOR17" s="59"/>
      <c r="AOS17" s="59"/>
      <c r="AOT17" s="59"/>
      <c r="AOU17" s="59"/>
      <c r="AOV17" s="59"/>
      <c r="AOW17" s="59"/>
      <c r="AOX17" s="59"/>
      <c r="AOY17" s="59"/>
      <c r="AOZ17" s="59"/>
      <c r="APA17" s="59"/>
      <c r="APB17" s="59"/>
      <c r="APC17" s="59"/>
      <c r="APD17" s="59"/>
      <c r="APE17" s="59"/>
      <c r="APF17" s="59"/>
      <c r="APG17" s="59"/>
      <c r="APH17" s="59"/>
      <c r="API17" s="59"/>
      <c r="APJ17" s="59"/>
      <c r="APK17" s="59"/>
      <c r="APL17" s="59"/>
      <c r="APM17" s="59"/>
      <c r="APN17" s="59"/>
      <c r="APO17" s="59"/>
      <c r="APP17" s="59"/>
      <c r="APQ17" s="59"/>
      <c r="APR17" s="59"/>
      <c r="APS17" s="59"/>
      <c r="APT17" s="59"/>
      <c r="APU17" s="59"/>
      <c r="APV17" s="59"/>
      <c r="APW17" s="59"/>
      <c r="APX17" s="59"/>
      <c r="APY17" s="59"/>
      <c r="APZ17" s="59"/>
      <c r="AQA17" s="59"/>
      <c r="AQB17" s="59"/>
      <c r="AQC17" s="59"/>
      <c r="AQD17" s="59"/>
      <c r="AQE17" s="59"/>
      <c r="AQF17" s="59"/>
      <c r="AQG17" s="59"/>
      <c r="AQH17" s="59"/>
      <c r="AQI17" s="59"/>
      <c r="AQJ17" s="59"/>
      <c r="AQK17" s="59"/>
      <c r="AQL17" s="59"/>
      <c r="AQM17" s="59"/>
      <c r="AQN17" s="59"/>
      <c r="AQO17" s="59"/>
      <c r="AQP17" s="59"/>
      <c r="AQQ17" s="59"/>
      <c r="AQR17" s="59"/>
      <c r="AQS17" s="59"/>
      <c r="AQT17" s="59"/>
      <c r="AQU17" s="59"/>
      <c r="AQV17" s="59"/>
      <c r="AQW17" s="59"/>
      <c r="AQX17" s="59"/>
      <c r="AQY17" s="59"/>
      <c r="AQZ17" s="59"/>
      <c r="ARA17" s="59"/>
      <c r="ARB17" s="59"/>
      <c r="ARC17" s="59"/>
      <c r="ARD17" s="59"/>
      <c r="ARE17" s="59"/>
      <c r="ARF17" s="59"/>
      <c r="ARG17" s="59"/>
      <c r="ARH17" s="59"/>
      <c r="ARI17" s="59"/>
      <c r="ARJ17" s="59"/>
      <c r="ARK17" s="59"/>
      <c r="ARL17" s="59"/>
      <c r="ARM17" s="59"/>
      <c r="ARN17" s="59"/>
      <c r="ARO17" s="59"/>
      <c r="ARP17" s="59"/>
      <c r="ARQ17" s="59"/>
      <c r="ARR17" s="59"/>
      <c r="ARS17" s="59"/>
      <c r="ART17" s="59"/>
      <c r="ARU17" s="59"/>
      <c r="ARV17" s="59"/>
      <c r="ARW17" s="59"/>
      <c r="ARX17" s="59"/>
      <c r="ARY17" s="59"/>
      <c r="ARZ17" s="59"/>
      <c r="ASA17" s="59"/>
      <c r="ASB17" s="59"/>
      <c r="ASC17" s="59"/>
      <c r="ASD17" s="59"/>
      <c r="ASE17" s="59"/>
      <c r="ASF17" s="59"/>
      <c r="ASG17" s="59"/>
      <c r="ASH17" s="59"/>
      <c r="ASI17" s="59"/>
      <c r="ASJ17" s="59"/>
      <c r="ASK17" s="59"/>
      <c r="ASL17" s="59"/>
      <c r="ASM17" s="59"/>
      <c r="ASN17" s="59"/>
      <c r="ASO17" s="59"/>
      <c r="ASP17" s="59"/>
      <c r="ASQ17" s="59"/>
      <c r="ASR17" s="59"/>
      <c r="ASS17" s="59"/>
      <c r="AST17" s="59"/>
      <c r="ASU17" s="59"/>
      <c r="ASV17" s="59"/>
      <c r="ASW17" s="59"/>
      <c r="ASX17" s="59"/>
      <c r="ASY17" s="59"/>
      <c r="ASZ17" s="59"/>
      <c r="ATA17" s="59"/>
      <c r="ATB17" s="59"/>
      <c r="ATC17" s="59"/>
      <c r="ATD17" s="59"/>
      <c r="ATE17" s="59"/>
      <c r="ATF17" s="59"/>
      <c r="ATG17" s="59"/>
      <c r="ATH17" s="59"/>
      <c r="ATI17" s="59"/>
      <c r="ATJ17" s="59"/>
      <c r="ATK17" s="59"/>
      <c r="ATL17" s="59"/>
      <c r="ATM17" s="59"/>
      <c r="ATN17" s="59"/>
      <c r="ATO17" s="59"/>
      <c r="ATP17" s="59"/>
      <c r="ATQ17" s="59"/>
      <c r="ATR17" s="59"/>
      <c r="ATS17" s="59"/>
      <c r="ATT17" s="59"/>
      <c r="ATU17" s="59"/>
      <c r="ATV17" s="59"/>
      <c r="ATW17" s="59"/>
      <c r="ATX17" s="59"/>
      <c r="ATY17" s="59"/>
      <c r="ATZ17" s="59"/>
      <c r="AUA17" s="59"/>
      <c r="AUB17" s="59"/>
      <c r="AUC17" s="59"/>
      <c r="AUD17" s="59"/>
      <c r="AUE17" s="59"/>
      <c r="AUF17" s="59"/>
      <c r="AUG17" s="59"/>
      <c r="AUH17" s="59"/>
      <c r="AUI17" s="59"/>
      <c r="AUJ17" s="59"/>
      <c r="AUK17" s="59"/>
      <c r="AUL17" s="59"/>
      <c r="AUM17" s="59"/>
      <c r="AUN17" s="59"/>
      <c r="AUO17" s="59"/>
      <c r="AUP17" s="59"/>
      <c r="AUQ17" s="59"/>
      <c r="AUR17" s="59"/>
      <c r="AUS17" s="59"/>
      <c r="AUT17" s="59"/>
      <c r="AUU17" s="59"/>
      <c r="AUV17" s="59"/>
      <c r="AUW17" s="59"/>
      <c r="AUX17" s="59"/>
      <c r="AUY17" s="59"/>
      <c r="AUZ17" s="59"/>
      <c r="AVA17" s="59"/>
      <c r="AVB17" s="59"/>
      <c r="AVC17" s="59"/>
      <c r="AVD17" s="59"/>
      <c r="AVE17" s="59"/>
      <c r="AVF17" s="59"/>
      <c r="AVG17" s="59"/>
      <c r="AVH17" s="59"/>
      <c r="AVI17" s="59"/>
      <c r="AVJ17" s="59"/>
      <c r="AVK17" s="59"/>
      <c r="AVL17" s="59"/>
      <c r="AVM17" s="59"/>
      <c r="AVN17" s="59"/>
      <c r="AVO17" s="59"/>
      <c r="AVP17" s="59"/>
      <c r="AVQ17" s="59"/>
      <c r="AVR17" s="59"/>
      <c r="AVS17" s="59"/>
      <c r="AVT17" s="59"/>
      <c r="AVU17" s="59"/>
      <c r="AVV17" s="59"/>
      <c r="AVW17" s="59"/>
      <c r="AVX17" s="59"/>
      <c r="AVY17" s="59"/>
      <c r="AVZ17" s="59"/>
      <c r="AWA17" s="59"/>
      <c r="AWB17" s="59"/>
      <c r="AWC17" s="59"/>
      <c r="AWD17" s="59"/>
      <c r="AWE17" s="59"/>
      <c r="AWF17" s="59"/>
      <c r="AWG17" s="59"/>
      <c r="AWH17" s="59"/>
      <c r="AWI17" s="59"/>
      <c r="AWJ17" s="59"/>
      <c r="AWK17" s="59"/>
      <c r="AWL17" s="59"/>
      <c r="AWM17" s="59"/>
      <c r="AWN17" s="59"/>
      <c r="AWO17" s="59"/>
      <c r="AWP17" s="59"/>
      <c r="AWQ17" s="59"/>
      <c r="AWR17" s="59"/>
      <c r="AWS17" s="59"/>
      <c r="AWT17" s="59"/>
      <c r="AWU17" s="59"/>
      <c r="AWV17" s="59"/>
      <c r="AWW17" s="59"/>
      <c r="AWX17" s="59"/>
      <c r="AWY17" s="59"/>
      <c r="AWZ17" s="59"/>
      <c r="AXA17" s="59"/>
      <c r="AXB17" s="59"/>
      <c r="AXC17" s="59"/>
      <c r="AXD17" s="59"/>
      <c r="AXE17" s="59"/>
      <c r="AXF17" s="59"/>
      <c r="AXG17" s="59"/>
      <c r="AXH17" s="59"/>
      <c r="AXI17" s="59"/>
      <c r="AXJ17" s="59"/>
      <c r="AXK17" s="59"/>
      <c r="AXL17" s="59"/>
      <c r="AXM17" s="59"/>
      <c r="AXN17" s="59"/>
      <c r="AXO17" s="59"/>
      <c r="AXP17" s="59"/>
      <c r="AXQ17" s="59"/>
      <c r="AXR17" s="59"/>
      <c r="AXS17" s="59"/>
      <c r="AXT17" s="59"/>
      <c r="AXU17" s="59"/>
      <c r="AXV17" s="59"/>
      <c r="AXW17" s="59"/>
      <c r="AXX17" s="59"/>
      <c r="AXY17" s="59"/>
      <c r="AXZ17" s="59"/>
      <c r="AYA17" s="59"/>
      <c r="AYB17" s="59"/>
      <c r="AYC17" s="59"/>
      <c r="AYD17" s="59"/>
      <c r="AYE17" s="59"/>
      <c r="AYF17" s="59"/>
      <c r="AYG17" s="59"/>
      <c r="AYH17" s="59"/>
      <c r="AYI17" s="59"/>
      <c r="AYJ17" s="59"/>
      <c r="AYK17" s="59"/>
      <c r="AYL17" s="59"/>
      <c r="AYM17" s="59"/>
      <c r="AYN17" s="59"/>
      <c r="AYO17" s="59"/>
      <c r="AYP17" s="59"/>
      <c r="AYQ17" s="59"/>
      <c r="AYR17" s="59"/>
      <c r="AYS17" s="59"/>
      <c r="AYT17" s="59"/>
      <c r="AYU17" s="59"/>
      <c r="AYV17" s="59"/>
      <c r="AYW17" s="59"/>
      <c r="AYX17" s="59"/>
      <c r="AYY17" s="59"/>
      <c r="AYZ17" s="59"/>
      <c r="AZA17" s="59"/>
      <c r="AZB17" s="59"/>
      <c r="AZC17" s="59"/>
      <c r="AZD17" s="59"/>
      <c r="AZE17" s="59"/>
      <c r="AZF17" s="59"/>
      <c r="AZG17" s="59"/>
      <c r="AZH17" s="59"/>
      <c r="AZI17" s="59"/>
      <c r="AZJ17" s="59"/>
      <c r="AZK17" s="59"/>
      <c r="AZL17" s="59"/>
      <c r="AZM17" s="59"/>
      <c r="AZN17" s="59"/>
      <c r="AZO17" s="59"/>
      <c r="AZP17" s="59"/>
      <c r="AZQ17" s="59"/>
      <c r="AZR17" s="59"/>
      <c r="AZS17" s="59"/>
      <c r="AZT17" s="59"/>
      <c r="AZU17" s="59"/>
      <c r="AZV17" s="59"/>
      <c r="AZW17" s="59"/>
      <c r="AZX17" s="59"/>
      <c r="AZY17" s="59"/>
      <c r="AZZ17" s="59"/>
      <c r="BAA17" s="59"/>
      <c r="BAB17" s="59"/>
      <c r="BAC17" s="59"/>
      <c r="BAD17" s="59"/>
      <c r="BAE17" s="59"/>
      <c r="BAF17" s="59"/>
      <c r="BAG17" s="59"/>
      <c r="BAH17" s="59"/>
      <c r="BAI17" s="59"/>
      <c r="BAJ17" s="59"/>
      <c r="BAK17" s="59"/>
      <c r="BAL17" s="59"/>
      <c r="BAM17" s="59"/>
      <c r="BAN17" s="59"/>
      <c r="BAO17" s="59"/>
      <c r="BAP17" s="59"/>
      <c r="BAQ17" s="59"/>
      <c r="BAR17" s="59"/>
      <c r="BAS17" s="59"/>
      <c r="BAT17" s="59"/>
      <c r="BAU17" s="59"/>
      <c r="BAV17" s="59"/>
      <c r="BAW17" s="59"/>
      <c r="BAX17" s="59"/>
      <c r="BAY17" s="59"/>
      <c r="BAZ17" s="59"/>
      <c r="BBA17" s="59"/>
      <c r="BBB17" s="59"/>
      <c r="BBC17" s="59"/>
      <c r="BBD17" s="59"/>
      <c r="BBE17" s="59"/>
      <c r="BBF17" s="59"/>
      <c r="BBG17" s="59"/>
      <c r="BBH17" s="59"/>
      <c r="BBI17" s="59"/>
      <c r="BBJ17" s="59"/>
      <c r="BBK17" s="59"/>
      <c r="BBL17" s="59"/>
      <c r="BBM17" s="59"/>
      <c r="BBN17" s="59"/>
      <c r="BBO17" s="59"/>
      <c r="BBP17" s="59"/>
      <c r="BBQ17" s="59"/>
      <c r="BBR17" s="59"/>
      <c r="BBS17" s="59"/>
      <c r="BBT17" s="59"/>
      <c r="BBU17" s="59"/>
      <c r="BBV17" s="59"/>
      <c r="BBW17" s="59"/>
      <c r="BBX17" s="59"/>
      <c r="BBY17" s="59"/>
      <c r="BBZ17" s="59"/>
      <c r="BCA17" s="59"/>
      <c r="BCB17" s="59"/>
      <c r="BCC17" s="59"/>
      <c r="BCD17" s="59"/>
      <c r="BCE17" s="59"/>
      <c r="BCF17" s="59"/>
      <c r="BCG17" s="59"/>
      <c r="BCH17" s="59"/>
      <c r="BCI17" s="59"/>
      <c r="BCJ17" s="59"/>
      <c r="BCK17" s="59"/>
      <c r="BCL17" s="59"/>
      <c r="BCM17" s="59"/>
      <c r="BCN17" s="59"/>
      <c r="BCO17" s="59"/>
      <c r="BCP17" s="59"/>
      <c r="BCQ17" s="59"/>
      <c r="BCR17" s="59"/>
      <c r="BCS17" s="59"/>
      <c r="BCT17" s="59"/>
      <c r="BCU17" s="59"/>
      <c r="BCV17" s="59"/>
      <c r="BCW17" s="59"/>
      <c r="BCX17" s="59"/>
      <c r="BCY17" s="59"/>
      <c r="BCZ17" s="59"/>
      <c r="BDA17" s="59"/>
      <c r="BDB17" s="59"/>
      <c r="BDC17" s="59"/>
      <c r="BDD17" s="59"/>
      <c r="BDE17" s="59"/>
      <c r="BDF17" s="59"/>
      <c r="BDG17" s="59"/>
      <c r="BDH17" s="59"/>
      <c r="BDI17" s="59"/>
      <c r="BDJ17" s="59"/>
      <c r="BDK17" s="59"/>
      <c r="BDL17" s="59"/>
      <c r="BDM17" s="59"/>
      <c r="BDN17" s="59"/>
      <c r="BDO17" s="59"/>
      <c r="BDP17" s="59"/>
      <c r="BDQ17" s="59"/>
      <c r="BDR17" s="59"/>
      <c r="BDS17" s="59"/>
      <c r="BDT17" s="59"/>
      <c r="BDU17" s="59"/>
      <c r="BDV17" s="59"/>
      <c r="BDW17" s="59"/>
      <c r="BDX17" s="59"/>
      <c r="BDY17" s="59"/>
      <c r="BDZ17" s="59"/>
      <c r="BEA17" s="59"/>
      <c r="BEB17" s="59"/>
      <c r="BEC17" s="59"/>
      <c r="BED17" s="59"/>
      <c r="BEE17" s="59"/>
      <c r="BEF17" s="59"/>
      <c r="BEG17" s="59"/>
      <c r="BEH17" s="59"/>
      <c r="BEI17" s="59"/>
      <c r="BEJ17" s="59"/>
      <c r="BEK17" s="59"/>
      <c r="BEL17" s="59"/>
      <c r="BEM17" s="59"/>
      <c r="BEN17" s="59"/>
      <c r="BEO17" s="59"/>
      <c r="BEP17" s="59"/>
      <c r="BEQ17" s="59"/>
      <c r="BER17" s="59"/>
      <c r="BES17" s="59"/>
      <c r="BET17" s="59"/>
      <c r="BEU17" s="59"/>
      <c r="BEV17" s="59"/>
      <c r="BEW17" s="59"/>
      <c r="BEX17" s="59"/>
      <c r="BEY17" s="59"/>
      <c r="BEZ17" s="59"/>
      <c r="BFA17" s="59"/>
      <c r="BFB17" s="59"/>
      <c r="BFC17" s="59"/>
      <c r="BFD17" s="59"/>
      <c r="BFE17" s="59"/>
      <c r="BFF17" s="59"/>
      <c r="BFG17" s="59"/>
      <c r="BFH17" s="59"/>
      <c r="BFI17" s="59"/>
      <c r="BFJ17" s="59"/>
      <c r="BFK17" s="59"/>
      <c r="BFL17" s="59"/>
      <c r="BFM17" s="59"/>
      <c r="BFN17" s="59"/>
      <c r="BFO17" s="59"/>
      <c r="BFP17" s="59"/>
      <c r="BFQ17" s="59"/>
      <c r="BFR17" s="59"/>
      <c r="BFS17" s="59"/>
      <c r="BFT17" s="59"/>
      <c r="BFU17" s="59"/>
      <c r="BFV17" s="59"/>
      <c r="BFW17" s="59"/>
      <c r="BFX17" s="59"/>
      <c r="BFY17" s="59"/>
      <c r="BFZ17" s="59"/>
      <c r="BGA17" s="59"/>
      <c r="BGB17" s="59"/>
      <c r="BGC17" s="59"/>
      <c r="BGD17" s="59"/>
      <c r="BGE17" s="59"/>
      <c r="BGF17" s="59"/>
      <c r="BGG17" s="59"/>
      <c r="BGH17" s="59"/>
      <c r="BGI17" s="59"/>
      <c r="BGJ17" s="59"/>
      <c r="BGK17" s="59"/>
      <c r="BGL17" s="59"/>
      <c r="BGM17" s="59"/>
      <c r="BGN17" s="59"/>
      <c r="BGO17" s="59"/>
      <c r="BGP17" s="59"/>
      <c r="BGQ17" s="59"/>
      <c r="BGR17" s="59"/>
      <c r="BGS17" s="59"/>
      <c r="BGT17" s="59"/>
      <c r="BGU17" s="59"/>
      <c r="BGV17" s="59"/>
      <c r="BGW17" s="59"/>
      <c r="BGX17" s="59"/>
      <c r="BGY17" s="59"/>
      <c r="BGZ17" s="59"/>
      <c r="BHA17" s="59"/>
      <c r="BHB17" s="59"/>
      <c r="BHC17" s="59"/>
      <c r="BHD17" s="59"/>
      <c r="BHE17" s="59"/>
      <c r="BHF17" s="59"/>
      <c r="BHG17" s="59"/>
      <c r="BHH17" s="59"/>
      <c r="BHI17" s="59"/>
      <c r="BHJ17" s="59"/>
      <c r="BHK17" s="59"/>
      <c r="BHL17" s="59"/>
      <c r="BHM17" s="59"/>
      <c r="BHN17" s="59"/>
      <c r="BHO17" s="59"/>
      <c r="BHP17" s="59"/>
      <c r="BHQ17" s="59"/>
      <c r="BHR17" s="59"/>
      <c r="BHS17" s="59"/>
      <c r="BHT17" s="59"/>
      <c r="BHU17" s="59"/>
      <c r="BHV17" s="59"/>
      <c r="BHW17" s="59"/>
      <c r="BHX17" s="59"/>
      <c r="BHY17" s="59"/>
      <c r="BHZ17" s="59"/>
      <c r="BIA17" s="59"/>
      <c r="BIB17" s="59"/>
      <c r="BIC17" s="59"/>
      <c r="BID17" s="59"/>
      <c r="BIE17" s="59"/>
      <c r="BIF17" s="59"/>
      <c r="BIG17" s="59"/>
      <c r="BIH17" s="59"/>
      <c r="BII17" s="59"/>
      <c r="BIJ17" s="59"/>
      <c r="BIK17" s="59"/>
      <c r="BIL17" s="59"/>
      <c r="BIM17" s="59"/>
      <c r="BIN17" s="59"/>
      <c r="BIO17" s="59"/>
      <c r="BIP17" s="59"/>
      <c r="BIQ17" s="59"/>
      <c r="BIR17" s="59"/>
      <c r="BIS17" s="59"/>
      <c r="BIT17" s="59"/>
      <c r="BIU17" s="59"/>
      <c r="BIV17" s="59"/>
      <c r="BIW17" s="59"/>
      <c r="BIX17" s="59"/>
      <c r="BIY17" s="59"/>
      <c r="BIZ17" s="59"/>
      <c r="BJA17" s="59"/>
      <c r="BJB17" s="59"/>
      <c r="BJC17" s="59"/>
      <c r="BJD17" s="59"/>
      <c r="BJE17" s="59"/>
      <c r="BJF17" s="59"/>
      <c r="BJG17" s="59"/>
      <c r="BJH17" s="59"/>
      <c r="BJI17" s="59"/>
      <c r="BJJ17" s="59"/>
      <c r="BJK17" s="59"/>
      <c r="BJL17" s="59"/>
      <c r="BJM17" s="59"/>
      <c r="BJN17" s="59"/>
      <c r="BJO17" s="59"/>
      <c r="BJP17" s="59"/>
      <c r="BJQ17" s="59"/>
      <c r="BJR17" s="59"/>
      <c r="BJS17" s="59"/>
      <c r="BJT17" s="59"/>
      <c r="BJU17" s="59"/>
      <c r="BJV17" s="59"/>
      <c r="BJW17" s="59"/>
      <c r="BJX17" s="59"/>
      <c r="BJY17" s="59"/>
      <c r="BJZ17" s="59"/>
      <c r="BKA17" s="59"/>
      <c r="BKB17" s="59"/>
      <c r="BKC17" s="59"/>
      <c r="BKD17" s="59"/>
      <c r="BKE17" s="59"/>
      <c r="BKF17" s="59"/>
      <c r="BKG17" s="59"/>
      <c r="BKH17" s="59"/>
      <c r="BKI17" s="59"/>
      <c r="BKJ17" s="59"/>
      <c r="BKK17" s="59"/>
      <c r="BKL17" s="59"/>
      <c r="BKM17" s="59"/>
      <c r="BKN17" s="59"/>
      <c r="BKO17" s="59"/>
      <c r="BKP17" s="59"/>
      <c r="BKQ17" s="59"/>
      <c r="BKR17" s="59"/>
      <c r="BKS17" s="59"/>
      <c r="BKT17" s="59"/>
      <c r="BKU17" s="59"/>
      <c r="BKV17" s="59"/>
      <c r="BKW17" s="59"/>
      <c r="BKX17" s="59"/>
      <c r="BKY17" s="59"/>
      <c r="BKZ17" s="59"/>
      <c r="BLA17" s="59"/>
      <c r="BLB17" s="59"/>
      <c r="BLC17" s="59"/>
      <c r="BLD17" s="59"/>
      <c r="BLE17" s="59"/>
      <c r="BLF17" s="59"/>
      <c r="BLG17" s="59"/>
      <c r="BLH17" s="59"/>
      <c r="BLI17" s="59"/>
      <c r="BLJ17" s="59"/>
      <c r="BLK17" s="59"/>
      <c r="BLL17" s="59"/>
      <c r="BLM17" s="59"/>
      <c r="BLN17" s="59"/>
      <c r="BLO17" s="59"/>
      <c r="BLP17" s="59"/>
      <c r="BLQ17" s="59"/>
      <c r="BLR17" s="59"/>
      <c r="BLS17" s="59"/>
      <c r="BLT17" s="59"/>
      <c r="BLU17" s="59"/>
      <c r="BLV17" s="59"/>
      <c r="BLW17" s="59"/>
      <c r="BLX17" s="59"/>
      <c r="BLY17" s="59"/>
      <c r="BLZ17" s="59"/>
      <c r="BMA17" s="59"/>
      <c r="BMB17" s="59"/>
      <c r="BMC17" s="59"/>
      <c r="BMD17" s="59"/>
      <c r="BME17" s="59"/>
      <c r="BMF17" s="59"/>
      <c r="BMG17" s="59"/>
      <c r="BMH17" s="59"/>
      <c r="BMI17" s="59"/>
      <c r="BMJ17" s="59"/>
      <c r="BMK17" s="59"/>
      <c r="BML17" s="59"/>
      <c r="BMM17" s="59"/>
      <c r="BMN17" s="59"/>
      <c r="BMO17" s="59"/>
      <c r="BMP17" s="59"/>
      <c r="BMQ17" s="59"/>
      <c r="BMR17" s="59"/>
      <c r="BMS17" s="59"/>
      <c r="BMT17" s="59"/>
      <c r="BMU17" s="59"/>
      <c r="BMV17" s="59"/>
      <c r="BMW17" s="59"/>
      <c r="BMX17" s="59"/>
      <c r="BMY17" s="59"/>
      <c r="BMZ17" s="59"/>
      <c r="BNA17" s="59"/>
      <c r="BNB17" s="59"/>
      <c r="BNC17" s="59"/>
      <c r="BND17" s="59"/>
      <c r="BNE17" s="59"/>
      <c r="BNF17" s="59"/>
      <c r="BNG17" s="59"/>
      <c r="BNH17" s="59"/>
      <c r="BNI17" s="59"/>
      <c r="BNJ17" s="59"/>
      <c r="BNK17" s="59"/>
      <c r="BNL17" s="59"/>
      <c r="BNM17" s="59"/>
      <c r="BNN17" s="59"/>
      <c r="BNO17" s="59"/>
      <c r="BNP17" s="59"/>
      <c r="BNQ17" s="59"/>
      <c r="BNR17" s="59"/>
      <c r="BNS17" s="59"/>
      <c r="BNT17" s="59"/>
      <c r="BNU17" s="59"/>
      <c r="BNV17" s="59"/>
      <c r="BNW17" s="59"/>
      <c r="BNX17" s="59"/>
      <c r="BNY17" s="59"/>
      <c r="BNZ17" s="59"/>
      <c r="BOA17" s="59"/>
      <c r="BOB17" s="59"/>
      <c r="BOC17" s="59"/>
      <c r="BOD17" s="59"/>
      <c r="BOE17" s="59"/>
      <c r="BOF17" s="59"/>
      <c r="BOG17" s="59"/>
      <c r="BOH17" s="59"/>
      <c r="BOI17" s="59"/>
      <c r="BOJ17" s="59"/>
      <c r="BOK17" s="59"/>
      <c r="BOL17" s="59"/>
      <c r="BOM17" s="59"/>
      <c r="BON17" s="59"/>
      <c r="BOO17" s="59"/>
      <c r="BOP17" s="59"/>
      <c r="BOQ17" s="59"/>
      <c r="BOR17" s="59"/>
      <c r="BOS17" s="59"/>
      <c r="BOT17" s="59"/>
      <c r="BOU17" s="59"/>
      <c r="BOV17" s="59"/>
      <c r="BOW17" s="59"/>
      <c r="BOX17" s="59"/>
      <c r="BOY17" s="59"/>
      <c r="BOZ17" s="59"/>
      <c r="BPA17" s="59"/>
      <c r="BPB17" s="59"/>
      <c r="BPC17" s="59"/>
      <c r="BPD17" s="59"/>
      <c r="BPE17" s="59"/>
      <c r="BPF17" s="59"/>
      <c r="BPG17" s="59"/>
      <c r="BPH17" s="59"/>
      <c r="BPI17" s="59"/>
      <c r="BPJ17" s="59"/>
      <c r="BPK17" s="59"/>
      <c r="BPL17" s="59"/>
      <c r="BPM17" s="59"/>
      <c r="BPN17" s="59"/>
      <c r="BPO17" s="59"/>
      <c r="BPP17" s="59"/>
      <c r="BPQ17" s="59"/>
      <c r="BPR17" s="59"/>
      <c r="BPS17" s="59"/>
      <c r="BPT17" s="59"/>
      <c r="BPU17" s="59"/>
      <c r="BPV17" s="59"/>
      <c r="BPW17" s="59"/>
      <c r="BPX17" s="59"/>
      <c r="BPY17" s="59"/>
      <c r="BPZ17" s="59"/>
      <c r="BQA17" s="59"/>
      <c r="BQB17" s="59"/>
      <c r="BQC17" s="59"/>
      <c r="BQD17" s="59"/>
      <c r="BQE17" s="59"/>
      <c r="BQF17" s="59"/>
      <c r="BQG17" s="59"/>
      <c r="BQH17" s="59"/>
      <c r="BQI17" s="59"/>
      <c r="BQJ17" s="59"/>
      <c r="BQK17" s="59"/>
      <c r="BQL17" s="59"/>
      <c r="BQM17" s="59"/>
      <c r="BQN17" s="59"/>
      <c r="BQO17" s="59"/>
      <c r="BQP17" s="59"/>
      <c r="BQQ17" s="59"/>
      <c r="BQR17" s="59"/>
      <c r="BQS17" s="59"/>
      <c r="BQT17" s="59"/>
      <c r="BQU17" s="59"/>
      <c r="BQV17" s="59"/>
      <c r="BQW17" s="59"/>
      <c r="BQX17" s="59"/>
      <c r="BQY17" s="59"/>
      <c r="BQZ17" s="59"/>
      <c r="BRA17" s="59"/>
      <c r="BRB17" s="59"/>
      <c r="BRC17" s="59"/>
      <c r="BRD17" s="59"/>
      <c r="BRE17" s="59"/>
      <c r="BRF17" s="59"/>
      <c r="BRG17" s="59"/>
      <c r="BRH17" s="59"/>
      <c r="BRI17" s="59"/>
      <c r="BRJ17" s="59"/>
      <c r="BRK17" s="59"/>
      <c r="BRL17" s="59"/>
      <c r="BRM17" s="59"/>
      <c r="BRN17" s="59"/>
      <c r="BRO17" s="59"/>
      <c r="BRP17" s="59"/>
      <c r="BRQ17" s="59"/>
      <c r="BRR17" s="59"/>
      <c r="BRS17" s="59"/>
      <c r="BRT17" s="59"/>
      <c r="BRU17" s="59"/>
      <c r="BRV17" s="59"/>
      <c r="BRW17" s="59"/>
      <c r="BRX17" s="59"/>
      <c r="BRY17" s="59"/>
      <c r="BRZ17" s="59"/>
      <c r="BSA17" s="59"/>
      <c r="BSB17" s="59"/>
      <c r="BSC17" s="59"/>
      <c r="BSD17" s="59"/>
      <c r="BSE17" s="59"/>
      <c r="BSF17" s="59"/>
      <c r="BSG17" s="59"/>
      <c r="BSH17" s="59"/>
      <c r="BSI17" s="59"/>
      <c r="BSJ17" s="59"/>
      <c r="BSK17" s="59"/>
      <c r="BSL17" s="59"/>
      <c r="BSM17" s="59"/>
      <c r="BSN17" s="59"/>
      <c r="BSO17" s="59"/>
      <c r="BSP17" s="59"/>
      <c r="BSQ17" s="59"/>
      <c r="BSR17" s="59"/>
      <c r="BSS17" s="59"/>
      <c r="BST17" s="59"/>
      <c r="BSU17" s="59"/>
      <c r="BSV17" s="59"/>
      <c r="BSW17" s="59"/>
      <c r="BSX17" s="59"/>
      <c r="BSY17" s="59"/>
      <c r="BSZ17" s="59"/>
      <c r="BTA17" s="59"/>
      <c r="BTB17" s="59"/>
      <c r="BTC17" s="59"/>
      <c r="BTD17" s="59"/>
      <c r="BTE17" s="59"/>
      <c r="BTF17" s="59"/>
      <c r="BTG17" s="59"/>
      <c r="BTH17" s="59"/>
      <c r="BTI17" s="59"/>
      <c r="BTJ17" s="59"/>
      <c r="BTK17" s="59"/>
      <c r="BTL17" s="59"/>
      <c r="BTM17" s="59"/>
      <c r="BTN17" s="59"/>
      <c r="BTO17" s="59"/>
      <c r="BTP17" s="59"/>
      <c r="BTQ17" s="59"/>
      <c r="BTR17" s="59"/>
      <c r="BTS17" s="59"/>
      <c r="BTT17" s="59"/>
      <c r="BTU17" s="59"/>
      <c r="BTV17" s="59"/>
      <c r="BTW17" s="59"/>
      <c r="BTX17" s="59"/>
      <c r="BTY17" s="59"/>
      <c r="BTZ17" s="59"/>
      <c r="BUA17" s="59"/>
      <c r="BUB17" s="59"/>
      <c r="BUC17" s="59"/>
      <c r="BUD17" s="59"/>
      <c r="BUE17" s="59"/>
      <c r="BUF17" s="59"/>
      <c r="BUG17" s="59"/>
      <c r="BUH17" s="59"/>
      <c r="BUI17" s="59"/>
      <c r="BUJ17" s="59"/>
      <c r="BUK17" s="59"/>
      <c r="BUL17" s="59"/>
      <c r="BUM17" s="59"/>
      <c r="BUN17" s="59"/>
      <c r="BUO17" s="59"/>
      <c r="BUP17" s="59"/>
      <c r="BUQ17" s="59"/>
      <c r="BUR17" s="59"/>
      <c r="BUS17" s="59"/>
      <c r="BUT17" s="59"/>
      <c r="BUU17" s="59"/>
      <c r="BUV17" s="59"/>
      <c r="BUW17" s="59"/>
      <c r="BUX17" s="59"/>
      <c r="BUY17" s="59"/>
      <c r="BUZ17" s="59"/>
      <c r="BVA17" s="59"/>
      <c r="BVB17" s="59"/>
      <c r="BVC17" s="59"/>
      <c r="BVD17" s="59"/>
      <c r="BVE17" s="59"/>
      <c r="BVF17" s="59"/>
      <c r="BVG17" s="59"/>
      <c r="BVH17" s="59"/>
      <c r="BVI17" s="59"/>
      <c r="BVJ17" s="59"/>
      <c r="BVK17" s="59"/>
      <c r="BVL17" s="59"/>
      <c r="BVM17" s="59"/>
      <c r="BVN17" s="59"/>
      <c r="BVO17" s="59"/>
      <c r="BVP17" s="59"/>
      <c r="BVQ17" s="59"/>
      <c r="BVR17" s="59"/>
      <c r="BVS17" s="59"/>
      <c r="BVT17" s="59"/>
      <c r="BVU17" s="59"/>
      <c r="BVV17" s="59"/>
      <c r="BVW17" s="59"/>
      <c r="BVX17" s="59"/>
      <c r="BVY17" s="59"/>
      <c r="BVZ17" s="59"/>
      <c r="BWA17" s="59"/>
      <c r="BWB17" s="59"/>
      <c r="BWC17" s="59"/>
      <c r="BWD17" s="59"/>
      <c r="BWE17" s="59"/>
      <c r="BWF17" s="59"/>
      <c r="BWG17" s="59"/>
      <c r="BWH17" s="59"/>
      <c r="BWI17" s="59"/>
      <c r="BWJ17" s="59"/>
      <c r="BWK17" s="59"/>
      <c r="BWL17" s="59"/>
      <c r="BWM17" s="59"/>
      <c r="BWN17" s="59"/>
      <c r="BWO17" s="59"/>
      <c r="BWP17" s="59"/>
      <c r="BWQ17" s="59"/>
      <c r="BWR17" s="59"/>
      <c r="BWS17" s="59"/>
      <c r="BWT17" s="59"/>
      <c r="BWU17" s="59"/>
      <c r="BWV17" s="59"/>
      <c r="BWW17" s="59"/>
      <c r="BWX17" s="59"/>
      <c r="BWY17" s="59"/>
      <c r="BWZ17" s="59"/>
      <c r="BXA17" s="59"/>
      <c r="BXB17" s="59"/>
      <c r="BXC17" s="59"/>
      <c r="BXD17" s="59"/>
      <c r="BXE17" s="59"/>
      <c r="BXF17" s="59"/>
      <c r="BXG17" s="59"/>
      <c r="BXH17" s="59"/>
      <c r="BXI17" s="59"/>
      <c r="BXJ17" s="59"/>
      <c r="BXK17" s="59"/>
      <c r="BXL17" s="59"/>
      <c r="BXM17" s="59"/>
      <c r="BXN17" s="59"/>
      <c r="BXO17" s="59"/>
      <c r="BXP17" s="59"/>
      <c r="BXQ17" s="59"/>
      <c r="BXR17" s="59"/>
      <c r="BXS17" s="59"/>
      <c r="BXT17" s="59"/>
      <c r="BXU17" s="59"/>
      <c r="BXV17" s="59"/>
      <c r="BXW17" s="59"/>
      <c r="BXX17" s="59"/>
      <c r="BXY17" s="59"/>
      <c r="BXZ17" s="59"/>
      <c r="BYA17" s="59"/>
      <c r="BYB17" s="59"/>
      <c r="BYC17" s="59"/>
      <c r="BYD17" s="59"/>
      <c r="BYE17" s="59"/>
      <c r="BYF17" s="59"/>
      <c r="BYG17" s="59"/>
      <c r="BYH17" s="59"/>
      <c r="BYI17" s="59"/>
      <c r="BYJ17" s="59"/>
      <c r="BYK17" s="59"/>
      <c r="BYL17" s="59"/>
      <c r="BYM17" s="59"/>
      <c r="BYN17" s="59"/>
      <c r="BYO17" s="59"/>
      <c r="BYP17" s="59"/>
      <c r="BYQ17" s="59"/>
      <c r="BYR17" s="59"/>
      <c r="BYS17" s="59"/>
      <c r="BYT17" s="59"/>
      <c r="BYU17" s="59"/>
      <c r="BYV17" s="59"/>
      <c r="BYW17" s="59"/>
      <c r="BYX17" s="59"/>
      <c r="BYY17" s="59"/>
      <c r="BYZ17" s="59"/>
      <c r="BZA17" s="59"/>
      <c r="BZB17" s="59"/>
      <c r="BZC17" s="59"/>
      <c r="BZD17" s="59"/>
      <c r="BZE17" s="59"/>
      <c r="BZF17" s="59"/>
      <c r="BZG17" s="59"/>
      <c r="BZH17" s="59"/>
      <c r="BZI17" s="59"/>
      <c r="BZJ17" s="59"/>
      <c r="BZK17" s="59"/>
      <c r="BZL17" s="59"/>
      <c r="BZM17" s="59"/>
      <c r="BZN17" s="59"/>
      <c r="BZO17" s="59"/>
      <c r="BZP17" s="59"/>
      <c r="BZQ17" s="59"/>
      <c r="BZR17" s="59"/>
      <c r="BZS17" s="59"/>
      <c r="BZT17" s="59"/>
      <c r="BZU17" s="59"/>
      <c r="BZV17" s="59"/>
      <c r="BZW17" s="59"/>
      <c r="BZX17" s="59"/>
      <c r="BZY17" s="59"/>
      <c r="BZZ17" s="59"/>
      <c r="CAA17" s="59"/>
      <c r="CAB17" s="59"/>
      <c r="CAC17" s="59"/>
      <c r="CAD17" s="59"/>
      <c r="CAE17" s="59"/>
      <c r="CAF17" s="59"/>
      <c r="CAG17" s="59"/>
      <c r="CAH17" s="59"/>
      <c r="CAI17" s="59"/>
      <c r="CAJ17" s="59"/>
      <c r="CAK17" s="59"/>
      <c r="CAL17" s="59"/>
      <c r="CAM17" s="59"/>
      <c r="CAN17" s="59"/>
      <c r="CAO17" s="59"/>
      <c r="CAP17" s="59"/>
      <c r="CAQ17" s="59"/>
      <c r="CAR17" s="59"/>
      <c r="CAS17" s="59"/>
      <c r="CAT17" s="59"/>
      <c r="CAU17" s="59"/>
      <c r="CAV17" s="59"/>
      <c r="CAW17" s="59"/>
      <c r="CAX17" s="59"/>
      <c r="CAY17" s="59"/>
      <c r="CAZ17" s="59"/>
      <c r="CBA17" s="59"/>
      <c r="CBB17" s="59"/>
      <c r="CBC17" s="59"/>
      <c r="CBD17" s="59"/>
      <c r="CBE17" s="59"/>
      <c r="CBF17" s="59"/>
      <c r="CBG17" s="59"/>
      <c r="CBH17" s="59"/>
      <c r="CBI17" s="59"/>
      <c r="CBJ17" s="59"/>
      <c r="CBK17" s="59"/>
      <c r="CBL17" s="59"/>
      <c r="CBM17" s="59"/>
      <c r="CBN17" s="59"/>
      <c r="CBO17" s="59"/>
      <c r="CBP17" s="59"/>
      <c r="CBQ17" s="59"/>
      <c r="CBR17" s="59"/>
      <c r="CBS17" s="59"/>
      <c r="CBT17" s="59"/>
      <c r="CBU17" s="59"/>
      <c r="CBV17" s="59"/>
      <c r="CBW17" s="59"/>
      <c r="CBX17" s="59"/>
      <c r="CBY17" s="59"/>
      <c r="CBZ17" s="59"/>
      <c r="CCA17" s="59"/>
      <c r="CCB17" s="59"/>
      <c r="CCC17" s="59"/>
      <c r="CCD17" s="59"/>
      <c r="CCE17" s="59"/>
      <c r="CCF17" s="59"/>
      <c r="CCG17" s="59"/>
      <c r="CCH17" s="59"/>
      <c r="CCI17" s="59"/>
      <c r="CCJ17" s="59"/>
      <c r="CCK17" s="59"/>
      <c r="CCL17" s="59"/>
      <c r="CCM17" s="59"/>
      <c r="CCN17" s="59"/>
      <c r="CCO17" s="59"/>
      <c r="CCP17" s="59"/>
      <c r="CCQ17" s="59"/>
      <c r="CCR17" s="59"/>
      <c r="CCS17" s="59"/>
      <c r="CCT17" s="59"/>
      <c r="CCU17" s="59"/>
      <c r="CCV17" s="59"/>
      <c r="CCW17" s="59"/>
      <c r="CCX17" s="59"/>
      <c r="CCY17" s="59"/>
      <c r="CCZ17" s="59"/>
      <c r="CDA17" s="59"/>
      <c r="CDB17" s="59"/>
      <c r="CDC17" s="59"/>
      <c r="CDD17" s="59"/>
      <c r="CDE17" s="59"/>
      <c r="CDF17" s="59"/>
      <c r="CDG17" s="59"/>
      <c r="CDH17" s="59"/>
      <c r="CDI17" s="59"/>
      <c r="CDJ17" s="59"/>
      <c r="CDK17" s="59"/>
      <c r="CDL17" s="59"/>
      <c r="CDM17" s="59"/>
      <c r="CDN17" s="59"/>
      <c r="CDO17" s="59"/>
      <c r="CDP17" s="59"/>
      <c r="CDQ17" s="59"/>
      <c r="CDR17" s="59"/>
      <c r="CDS17" s="59"/>
      <c r="CDT17" s="59"/>
      <c r="CDU17" s="59"/>
      <c r="CDV17" s="59"/>
      <c r="CDW17" s="59"/>
      <c r="CDX17" s="59"/>
      <c r="CDY17" s="59"/>
      <c r="CDZ17" s="59"/>
      <c r="CEA17" s="59"/>
      <c r="CEB17" s="59"/>
      <c r="CEC17" s="59"/>
      <c r="CED17" s="59"/>
      <c r="CEE17" s="59"/>
      <c r="CEF17" s="59"/>
      <c r="CEG17" s="59"/>
      <c r="CEH17" s="59"/>
      <c r="CEI17" s="59"/>
      <c r="CEJ17" s="59"/>
      <c r="CEK17" s="59"/>
      <c r="CEL17" s="59"/>
      <c r="CEM17" s="59"/>
      <c r="CEN17" s="59"/>
      <c r="CEO17" s="59"/>
      <c r="CEP17" s="59"/>
      <c r="CEQ17" s="59"/>
      <c r="CER17" s="59"/>
      <c r="CES17" s="59"/>
      <c r="CET17" s="59"/>
      <c r="CEU17" s="59"/>
      <c r="CEV17" s="59"/>
      <c r="CEW17" s="59"/>
      <c r="CEX17" s="59"/>
      <c r="CEY17" s="59"/>
      <c r="CEZ17" s="59"/>
      <c r="CFA17" s="59"/>
      <c r="CFB17" s="59"/>
      <c r="CFC17" s="59"/>
      <c r="CFD17" s="59"/>
      <c r="CFE17" s="59"/>
      <c r="CFF17" s="59"/>
      <c r="CFG17" s="59"/>
      <c r="CFH17" s="59"/>
      <c r="CFI17" s="59"/>
      <c r="CFJ17" s="59"/>
      <c r="CFK17" s="59"/>
      <c r="CFL17" s="59"/>
      <c r="CFM17" s="59"/>
      <c r="CFN17" s="59"/>
      <c r="CFO17" s="59"/>
      <c r="CFP17" s="59"/>
      <c r="CFQ17" s="59"/>
      <c r="CFR17" s="59"/>
      <c r="CFS17" s="59"/>
      <c r="CFT17" s="59"/>
      <c r="CFU17" s="59"/>
      <c r="CFV17" s="59"/>
      <c r="CFW17" s="59"/>
      <c r="CFX17" s="59"/>
      <c r="CFY17" s="59"/>
      <c r="CFZ17" s="59"/>
      <c r="CGA17" s="59"/>
      <c r="CGB17" s="59"/>
      <c r="CGC17" s="59"/>
      <c r="CGD17" s="59"/>
      <c r="CGE17" s="59"/>
      <c r="CGF17" s="59"/>
      <c r="CGG17" s="59"/>
      <c r="CGH17" s="59"/>
      <c r="CGI17" s="59"/>
      <c r="CGJ17" s="59"/>
      <c r="CGK17" s="59"/>
      <c r="CGL17" s="59"/>
      <c r="CGM17" s="59"/>
      <c r="CGN17" s="59"/>
      <c r="CGO17" s="59"/>
      <c r="CGP17" s="59"/>
      <c r="CGQ17" s="59"/>
      <c r="CGR17" s="59"/>
      <c r="CGS17" s="59"/>
      <c r="CGT17" s="59"/>
      <c r="CGU17" s="59"/>
      <c r="CGV17" s="59"/>
      <c r="CGW17" s="59"/>
      <c r="CGX17" s="59"/>
      <c r="CGY17" s="59"/>
      <c r="CGZ17" s="59"/>
      <c r="CHA17" s="59"/>
      <c r="CHB17" s="59"/>
      <c r="CHC17" s="59"/>
      <c r="CHD17" s="59"/>
      <c r="CHE17" s="59"/>
      <c r="CHF17" s="59"/>
      <c r="CHG17" s="59"/>
      <c r="CHH17" s="59"/>
      <c r="CHI17" s="59"/>
      <c r="CHJ17" s="59"/>
      <c r="CHK17" s="59"/>
      <c r="CHL17" s="59"/>
      <c r="CHM17" s="59"/>
      <c r="CHN17" s="59"/>
      <c r="CHO17" s="59"/>
      <c r="CHP17" s="59"/>
      <c r="CHQ17" s="59"/>
      <c r="CHR17" s="59"/>
      <c r="CHS17" s="59"/>
      <c r="CHT17" s="59"/>
      <c r="CHU17" s="59"/>
      <c r="CHV17" s="59"/>
      <c r="CHW17" s="59"/>
      <c r="CHX17" s="59"/>
      <c r="CHY17" s="59"/>
      <c r="CHZ17" s="59"/>
      <c r="CIA17" s="59"/>
      <c r="CIB17" s="59"/>
      <c r="CIC17" s="59"/>
      <c r="CID17" s="59"/>
      <c r="CIE17" s="59"/>
      <c r="CIF17" s="59"/>
      <c r="CIG17" s="59"/>
      <c r="CIH17" s="59"/>
      <c r="CII17" s="59"/>
      <c r="CIJ17" s="59"/>
      <c r="CIK17" s="59"/>
      <c r="CIL17" s="59"/>
      <c r="CIM17" s="59"/>
      <c r="CIN17" s="59"/>
      <c r="CIO17" s="59"/>
      <c r="CIP17" s="59"/>
      <c r="CIQ17" s="59"/>
      <c r="CIR17" s="59"/>
      <c r="CIS17" s="59"/>
      <c r="CIT17" s="59"/>
      <c r="CIU17" s="59"/>
      <c r="CIV17" s="59"/>
      <c r="CIW17" s="59"/>
      <c r="CIX17" s="59"/>
      <c r="CIY17" s="59"/>
      <c r="CIZ17" s="59"/>
      <c r="CJA17" s="59"/>
      <c r="CJB17" s="59"/>
      <c r="CJC17" s="59"/>
      <c r="CJD17" s="59"/>
      <c r="CJE17" s="59"/>
      <c r="CJF17" s="59"/>
      <c r="CJG17" s="59"/>
      <c r="CJH17" s="59"/>
      <c r="CJI17" s="59"/>
      <c r="CJJ17" s="59"/>
      <c r="CJK17" s="59"/>
      <c r="CJL17" s="59"/>
      <c r="CJM17" s="59"/>
      <c r="CJN17" s="59"/>
      <c r="CJO17" s="59"/>
      <c r="CJP17" s="59"/>
      <c r="CJQ17" s="59"/>
      <c r="CJR17" s="59"/>
      <c r="CJS17" s="59"/>
      <c r="CJT17" s="59"/>
      <c r="CJU17" s="59"/>
      <c r="CJV17" s="59"/>
      <c r="CJW17" s="59"/>
      <c r="CJX17" s="59"/>
      <c r="CJY17" s="59"/>
      <c r="CJZ17" s="59"/>
      <c r="CKA17" s="59"/>
      <c r="CKB17" s="59"/>
      <c r="CKC17" s="59"/>
      <c r="CKD17" s="59"/>
      <c r="CKE17" s="59"/>
      <c r="CKF17" s="59"/>
      <c r="CKG17" s="59"/>
      <c r="CKH17" s="59"/>
      <c r="CKI17" s="59"/>
      <c r="CKJ17" s="59"/>
      <c r="CKK17" s="59"/>
      <c r="CKL17" s="59"/>
      <c r="CKM17" s="59"/>
      <c r="CKN17" s="59"/>
      <c r="CKO17" s="59"/>
      <c r="CKP17" s="59"/>
      <c r="CKQ17" s="59"/>
      <c r="CKR17" s="59"/>
      <c r="CKS17" s="59"/>
      <c r="CKT17" s="59"/>
      <c r="CKU17" s="59"/>
      <c r="CKV17" s="59"/>
      <c r="CKW17" s="59"/>
      <c r="CKX17" s="59"/>
      <c r="CKY17" s="59"/>
      <c r="CKZ17" s="59"/>
      <c r="CLA17" s="59"/>
      <c r="CLB17" s="59"/>
      <c r="CLC17" s="59"/>
      <c r="CLD17" s="59"/>
      <c r="CLE17" s="59"/>
      <c r="CLF17" s="59"/>
      <c r="CLG17" s="59"/>
      <c r="CLH17" s="59"/>
      <c r="CLI17" s="59"/>
      <c r="CLJ17" s="59"/>
      <c r="CLK17" s="59"/>
      <c r="CLL17" s="59"/>
      <c r="CLM17" s="59"/>
      <c r="CLN17" s="59"/>
      <c r="CLO17" s="59"/>
      <c r="CLP17" s="59"/>
      <c r="CLQ17" s="59"/>
      <c r="CLR17" s="59"/>
      <c r="CLS17" s="59"/>
      <c r="CLT17" s="59"/>
      <c r="CLU17" s="59"/>
      <c r="CLV17" s="59"/>
      <c r="CLW17" s="59"/>
      <c r="CLX17" s="59"/>
      <c r="CLY17" s="59"/>
      <c r="CLZ17" s="59"/>
      <c r="CMA17" s="59"/>
      <c r="CMB17" s="59"/>
      <c r="CMC17" s="59"/>
      <c r="CMD17" s="59"/>
      <c r="CME17" s="59"/>
      <c r="CMF17" s="59"/>
      <c r="CMG17" s="59"/>
      <c r="CMH17" s="59"/>
      <c r="CMI17" s="59"/>
      <c r="CMJ17" s="59"/>
      <c r="CMK17" s="59"/>
      <c r="CML17" s="59"/>
      <c r="CMM17" s="59"/>
      <c r="CMN17" s="59"/>
      <c r="CMO17" s="59"/>
      <c r="CMP17" s="59"/>
      <c r="CMQ17" s="59"/>
      <c r="CMR17" s="59"/>
      <c r="CMS17" s="59"/>
      <c r="CMT17" s="59"/>
      <c r="CMU17" s="59"/>
      <c r="CMV17" s="59"/>
      <c r="CMW17" s="59"/>
      <c r="CMX17" s="59"/>
      <c r="CMY17" s="59"/>
      <c r="CMZ17" s="59"/>
      <c r="CNA17" s="59"/>
      <c r="CNB17" s="59"/>
      <c r="CNC17" s="59"/>
      <c r="CND17" s="59"/>
      <c r="CNE17" s="59"/>
      <c r="CNF17" s="59"/>
      <c r="CNG17" s="59"/>
      <c r="CNH17" s="59"/>
      <c r="CNI17" s="59"/>
      <c r="CNJ17" s="59"/>
      <c r="CNK17" s="59"/>
      <c r="CNL17" s="59"/>
      <c r="CNM17" s="59"/>
      <c r="CNN17" s="59"/>
      <c r="CNO17" s="59"/>
      <c r="CNP17" s="59"/>
      <c r="CNQ17" s="59"/>
      <c r="CNR17" s="59"/>
      <c r="CNS17" s="59"/>
      <c r="CNT17" s="59"/>
      <c r="CNU17" s="59"/>
      <c r="CNV17" s="59"/>
      <c r="CNW17" s="59"/>
      <c r="CNX17" s="59"/>
      <c r="CNY17" s="59"/>
      <c r="CNZ17" s="59"/>
      <c r="COA17" s="59"/>
      <c r="COB17" s="59"/>
      <c r="COC17" s="59"/>
      <c r="COD17" s="59"/>
      <c r="COE17" s="59"/>
      <c r="COF17" s="59"/>
      <c r="COG17" s="59"/>
      <c r="COH17" s="59"/>
      <c r="COI17" s="59"/>
      <c r="COJ17" s="59"/>
      <c r="COK17" s="59"/>
      <c r="COL17" s="59"/>
      <c r="COM17" s="59"/>
      <c r="CON17" s="59"/>
      <c r="COO17" s="59"/>
      <c r="COP17" s="59"/>
      <c r="COQ17" s="59"/>
      <c r="COR17" s="59"/>
      <c r="COS17" s="59"/>
      <c r="COT17" s="59"/>
      <c r="COU17" s="59"/>
      <c r="COV17" s="59"/>
      <c r="COW17" s="59"/>
      <c r="COX17" s="59"/>
      <c r="COY17" s="59"/>
      <c r="COZ17" s="59"/>
      <c r="CPA17" s="59"/>
      <c r="CPB17" s="59"/>
      <c r="CPC17" s="59"/>
      <c r="CPD17" s="59"/>
      <c r="CPE17" s="59"/>
      <c r="CPF17" s="59"/>
      <c r="CPG17" s="59"/>
      <c r="CPH17" s="59"/>
      <c r="CPI17" s="59"/>
      <c r="CPJ17" s="59"/>
      <c r="CPK17" s="59"/>
      <c r="CPL17" s="59"/>
      <c r="CPM17" s="59"/>
      <c r="CPN17" s="59"/>
      <c r="CPO17" s="59"/>
      <c r="CPP17" s="59"/>
      <c r="CPQ17" s="59"/>
      <c r="CPR17" s="59"/>
      <c r="CPS17" s="59"/>
      <c r="CPT17" s="59"/>
      <c r="CPU17" s="59"/>
      <c r="CPV17" s="59"/>
      <c r="CPW17" s="59"/>
      <c r="CPX17" s="59"/>
      <c r="CPY17" s="59"/>
      <c r="CPZ17" s="59"/>
      <c r="CQA17" s="59"/>
      <c r="CQB17" s="59"/>
      <c r="CQC17" s="59"/>
      <c r="CQD17" s="59"/>
      <c r="CQE17" s="59"/>
      <c r="CQF17" s="59"/>
      <c r="CQG17" s="59"/>
      <c r="CQH17" s="59"/>
      <c r="CQI17" s="59"/>
      <c r="CQJ17" s="59"/>
      <c r="CQK17" s="59"/>
      <c r="CQL17" s="59"/>
      <c r="CQM17" s="59"/>
      <c r="CQN17" s="59"/>
      <c r="CQO17" s="59"/>
      <c r="CQP17" s="59"/>
      <c r="CQQ17" s="59"/>
      <c r="CQR17" s="59"/>
      <c r="CQS17" s="59"/>
      <c r="CQT17" s="59"/>
      <c r="CQU17" s="59"/>
      <c r="CQV17" s="59"/>
      <c r="CQW17" s="59"/>
      <c r="CQX17" s="59"/>
      <c r="CQY17" s="59"/>
      <c r="CQZ17" s="59"/>
      <c r="CRA17" s="59"/>
      <c r="CRB17" s="59"/>
      <c r="CRC17" s="59"/>
      <c r="CRD17" s="59"/>
      <c r="CRE17" s="59"/>
      <c r="CRF17" s="59"/>
      <c r="CRG17" s="59"/>
      <c r="CRH17" s="59"/>
      <c r="CRI17" s="59"/>
      <c r="CRJ17" s="59"/>
      <c r="CRK17" s="59"/>
      <c r="CRL17" s="59"/>
      <c r="CRM17" s="59"/>
      <c r="CRN17" s="59"/>
      <c r="CRO17" s="59"/>
      <c r="CRP17" s="59"/>
      <c r="CRQ17" s="59"/>
      <c r="CRR17" s="59"/>
      <c r="CRS17" s="59"/>
      <c r="CRT17" s="59"/>
      <c r="CRU17" s="59"/>
      <c r="CRV17" s="59"/>
      <c r="CRW17" s="59"/>
      <c r="CRX17" s="59"/>
      <c r="CRY17" s="59"/>
      <c r="CRZ17" s="59"/>
      <c r="CSA17" s="59"/>
      <c r="CSB17" s="59"/>
      <c r="CSC17" s="59"/>
      <c r="CSD17" s="59"/>
      <c r="CSE17" s="59"/>
      <c r="CSF17" s="59"/>
      <c r="CSG17" s="59"/>
      <c r="CSH17" s="59"/>
      <c r="CSI17" s="59"/>
      <c r="CSJ17" s="59"/>
      <c r="CSK17" s="59"/>
      <c r="CSL17" s="59"/>
      <c r="CSM17" s="59"/>
      <c r="CSN17" s="59"/>
      <c r="CSO17" s="59"/>
      <c r="CSP17" s="59"/>
      <c r="CSQ17" s="59"/>
      <c r="CSR17" s="59"/>
      <c r="CSS17" s="59"/>
      <c r="CST17" s="59"/>
      <c r="CSU17" s="59"/>
      <c r="CSV17" s="59"/>
      <c r="CSW17" s="59"/>
      <c r="CSX17" s="59"/>
      <c r="CSY17" s="59"/>
      <c r="CSZ17" s="59"/>
      <c r="CTA17" s="59"/>
      <c r="CTB17" s="59"/>
      <c r="CTC17" s="59"/>
      <c r="CTD17" s="59"/>
      <c r="CTE17" s="59"/>
      <c r="CTF17" s="59"/>
      <c r="CTG17" s="59"/>
      <c r="CTH17" s="59"/>
      <c r="CTI17" s="59"/>
      <c r="CTJ17" s="59"/>
      <c r="CTK17" s="59"/>
      <c r="CTL17" s="59"/>
      <c r="CTM17" s="59"/>
      <c r="CTN17" s="59"/>
      <c r="CTO17" s="59"/>
      <c r="CTP17" s="59"/>
      <c r="CTQ17" s="59"/>
      <c r="CTR17" s="59"/>
      <c r="CTS17" s="59"/>
      <c r="CTT17" s="59"/>
      <c r="CTU17" s="59"/>
      <c r="CTV17" s="59"/>
      <c r="CTW17" s="59"/>
      <c r="CTX17" s="59"/>
      <c r="CTY17" s="59"/>
      <c r="CTZ17" s="59"/>
      <c r="CUA17" s="59"/>
      <c r="CUB17" s="59"/>
      <c r="CUC17" s="59"/>
      <c r="CUD17" s="59"/>
      <c r="CUE17" s="59"/>
      <c r="CUF17" s="59"/>
      <c r="CUG17" s="59"/>
      <c r="CUH17" s="59"/>
      <c r="CUI17" s="59"/>
      <c r="CUJ17" s="59"/>
      <c r="CUK17" s="59"/>
      <c r="CUL17" s="59"/>
      <c r="CUM17" s="59"/>
      <c r="CUN17" s="59"/>
      <c r="CUO17" s="59"/>
      <c r="CUP17" s="59"/>
      <c r="CUQ17" s="59"/>
      <c r="CUR17" s="59"/>
      <c r="CUS17" s="59"/>
      <c r="CUT17" s="59"/>
      <c r="CUU17" s="59"/>
      <c r="CUV17" s="59"/>
      <c r="CUW17" s="59"/>
      <c r="CUX17" s="59"/>
      <c r="CUY17" s="59"/>
      <c r="CUZ17" s="59"/>
      <c r="CVA17" s="59"/>
      <c r="CVB17" s="59"/>
      <c r="CVC17" s="59"/>
      <c r="CVD17" s="59"/>
      <c r="CVE17" s="59"/>
      <c r="CVF17" s="59"/>
      <c r="CVG17" s="59"/>
      <c r="CVH17" s="59"/>
      <c r="CVI17" s="59"/>
      <c r="CVJ17" s="59"/>
      <c r="CVK17" s="59"/>
      <c r="CVL17" s="59"/>
      <c r="CVM17" s="59"/>
      <c r="CVN17" s="59"/>
      <c r="CVO17" s="59"/>
      <c r="CVP17" s="59"/>
      <c r="CVQ17" s="59"/>
      <c r="CVR17" s="59"/>
      <c r="CVS17" s="59"/>
      <c r="CVT17" s="59"/>
      <c r="CVU17" s="59"/>
      <c r="CVV17" s="59"/>
      <c r="CVW17" s="59"/>
      <c r="CVX17" s="59"/>
      <c r="CVY17" s="59"/>
      <c r="CVZ17" s="59"/>
      <c r="CWA17" s="59"/>
      <c r="CWB17" s="59"/>
      <c r="CWC17" s="59"/>
      <c r="CWD17" s="59"/>
      <c r="CWE17" s="59"/>
      <c r="CWF17" s="59"/>
      <c r="CWG17" s="59"/>
      <c r="CWH17" s="59"/>
      <c r="CWI17" s="59"/>
      <c r="CWJ17" s="59"/>
      <c r="CWK17" s="59"/>
      <c r="CWL17" s="59"/>
      <c r="CWM17" s="59"/>
      <c r="CWN17" s="59"/>
      <c r="CWO17" s="59"/>
      <c r="CWP17" s="59"/>
      <c r="CWQ17" s="59"/>
      <c r="CWR17" s="59"/>
      <c r="CWS17" s="59"/>
      <c r="CWT17" s="59"/>
      <c r="CWU17" s="59"/>
      <c r="CWV17" s="59"/>
      <c r="CWW17" s="59"/>
      <c r="CWX17" s="59"/>
      <c r="CWY17" s="59"/>
      <c r="CWZ17" s="59"/>
      <c r="CXA17" s="59"/>
      <c r="CXB17" s="59"/>
      <c r="CXC17" s="59"/>
      <c r="CXD17" s="59"/>
      <c r="CXE17" s="59"/>
      <c r="CXF17" s="59"/>
      <c r="CXG17" s="59"/>
      <c r="CXH17" s="59"/>
      <c r="CXI17" s="59"/>
      <c r="CXJ17" s="59"/>
      <c r="CXK17" s="59"/>
      <c r="CXL17" s="59"/>
      <c r="CXM17" s="59"/>
      <c r="CXN17" s="59"/>
      <c r="CXO17" s="59"/>
      <c r="CXP17" s="59"/>
      <c r="CXQ17" s="59"/>
      <c r="CXR17" s="59"/>
      <c r="CXS17" s="59"/>
      <c r="CXT17" s="59"/>
      <c r="CXU17" s="59"/>
      <c r="CXV17" s="59"/>
      <c r="CXW17" s="59"/>
      <c r="CXX17" s="59"/>
      <c r="CXY17" s="59"/>
      <c r="CXZ17" s="59"/>
      <c r="CYA17" s="59"/>
      <c r="CYB17" s="59"/>
      <c r="CYC17" s="59"/>
      <c r="CYD17" s="59"/>
      <c r="CYE17" s="59"/>
      <c r="CYF17" s="59"/>
      <c r="CYG17" s="59"/>
      <c r="CYH17" s="59"/>
      <c r="CYI17" s="59"/>
      <c r="CYJ17" s="59"/>
      <c r="CYK17" s="59"/>
      <c r="CYL17" s="59"/>
      <c r="CYM17" s="59"/>
      <c r="CYN17" s="59"/>
      <c r="CYO17" s="59"/>
      <c r="CYP17" s="59"/>
      <c r="CYQ17" s="59"/>
      <c r="CYR17" s="59"/>
      <c r="CYS17" s="59"/>
      <c r="CYT17" s="59"/>
      <c r="CYU17" s="59"/>
      <c r="CYV17" s="59"/>
      <c r="CYW17" s="59"/>
      <c r="CYX17" s="59"/>
      <c r="CYY17" s="59"/>
      <c r="CYZ17" s="59"/>
      <c r="CZA17" s="59"/>
      <c r="CZB17" s="59"/>
      <c r="CZC17" s="59"/>
      <c r="CZD17" s="59"/>
      <c r="CZE17" s="59"/>
      <c r="CZF17" s="59"/>
      <c r="CZG17" s="59"/>
      <c r="CZH17" s="59"/>
      <c r="CZI17" s="59"/>
      <c r="CZJ17" s="59"/>
      <c r="CZK17" s="59"/>
      <c r="CZL17" s="59"/>
      <c r="CZM17" s="59"/>
      <c r="CZN17" s="59"/>
      <c r="CZO17" s="59"/>
      <c r="CZP17" s="59"/>
      <c r="CZQ17" s="59"/>
      <c r="CZR17" s="59"/>
      <c r="CZS17" s="59"/>
      <c r="CZT17" s="59"/>
      <c r="CZU17" s="59"/>
      <c r="CZV17" s="59"/>
      <c r="CZW17" s="59"/>
      <c r="CZX17" s="59"/>
      <c r="CZY17" s="59"/>
      <c r="CZZ17" s="59"/>
      <c r="DAA17" s="59"/>
      <c r="DAB17" s="59"/>
      <c r="DAC17" s="59"/>
      <c r="DAD17" s="59"/>
      <c r="DAE17" s="59"/>
      <c r="DAF17" s="59"/>
      <c r="DAG17" s="59"/>
      <c r="DAH17" s="59"/>
      <c r="DAI17" s="59"/>
      <c r="DAJ17" s="59"/>
      <c r="DAK17" s="59"/>
      <c r="DAL17" s="59"/>
      <c r="DAM17" s="59"/>
      <c r="DAN17" s="59"/>
      <c r="DAO17" s="59"/>
      <c r="DAP17" s="59"/>
      <c r="DAQ17" s="59"/>
      <c r="DAR17" s="59"/>
      <c r="DAS17" s="59"/>
      <c r="DAT17" s="59"/>
      <c r="DAU17" s="59"/>
      <c r="DAV17" s="59"/>
      <c r="DAW17" s="59"/>
      <c r="DAX17" s="59"/>
      <c r="DAY17" s="59"/>
      <c r="DAZ17" s="59"/>
      <c r="DBA17" s="59"/>
      <c r="DBB17" s="59"/>
      <c r="DBC17" s="59"/>
      <c r="DBD17" s="59"/>
      <c r="DBE17" s="59"/>
      <c r="DBF17" s="59"/>
      <c r="DBG17" s="59"/>
      <c r="DBH17" s="59"/>
      <c r="DBI17" s="59"/>
      <c r="DBJ17" s="59"/>
      <c r="DBK17" s="59"/>
      <c r="DBL17" s="59"/>
      <c r="DBM17" s="59"/>
      <c r="DBN17" s="59"/>
      <c r="DBO17" s="59"/>
      <c r="DBP17" s="59"/>
      <c r="DBQ17" s="59"/>
      <c r="DBR17" s="59"/>
      <c r="DBS17" s="59"/>
      <c r="DBT17" s="59"/>
      <c r="DBU17" s="59"/>
      <c r="DBV17" s="59"/>
      <c r="DBW17" s="59"/>
      <c r="DBX17" s="59"/>
      <c r="DBY17" s="59"/>
      <c r="DBZ17" s="59"/>
      <c r="DCA17" s="59"/>
      <c r="DCB17" s="59"/>
      <c r="DCC17" s="59"/>
      <c r="DCD17" s="59"/>
      <c r="DCE17" s="59"/>
      <c r="DCF17" s="59"/>
      <c r="DCG17" s="59"/>
      <c r="DCH17" s="59"/>
      <c r="DCI17" s="59"/>
      <c r="DCJ17" s="59"/>
      <c r="DCK17" s="59"/>
      <c r="DCL17" s="59"/>
      <c r="DCM17" s="59"/>
      <c r="DCN17" s="59"/>
      <c r="DCO17" s="59"/>
      <c r="DCP17" s="59"/>
      <c r="DCQ17" s="59"/>
      <c r="DCR17" s="59"/>
      <c r="DCS17" s="59"/>
      <c r="DCT17" s="59"/>
      <c r="DCU17" s="59"/>
      <c r="DCV17" s="59"/>
      <c r="DCW17" s="59"/>
      <c r="DCX17" s="59"/>
      <c r="DCY17" s="59"/>
      <c r="DCZ17" s="59"/>
      <c r="DDA17" s="59"/>
      <c r="DDB17" s="59"/>
      <c r="DDC17" s="59"/>
      <c r="DDD17" s="59"/>
      <c r="DDE17" s="59"/>
      <c r="DDF17" s="59"/>
      <c r="DDG17" s="59"/>
      <c r="DDH17" s="59"/>
      <c r="DDI17" s="59"/>
      <c r="DDJ17" s="59"/>
      <c r="DDK17" s="59"/>
      <c r="DDL17" s="59"/>
      <c r="DDM17" s="59"/>
      <c r="DDN17" s="59"/>
      <c r="DDO17" s="59"/>
      <c r="DDP17" s="59"/>
      <c r="DDQ17" s="59"/>
      <c r="DDR17" s="59"/>
      <c r="DDS17" s="59"/>
      <c r="DDT17" s="59"/>
      <c r="DDU17" s="59"/>
      <c r="DDV17" s="59"/>
      <c r="DDW17" s="59"/>
      <c r="DDX17" s="59"/>
      <c r="DDY17" s="59"/>
      <c r="DDZ17" s="59"/>
      <c r="DEA17" s="59"/>
      <c r="DEB17" s="59"/>
      <c r="DEC17" s="59"/>
      <c r="DED17" s="59"/>
      <c r="DEE17" s="59"/>
      <c r="DEF17" s="59"/>
      <c r="DEG17" s="59"/>
      <c r="DEH17" s="59"/>
      <c r="DEI17" s="59"/>
      <c r="DEJ17" s="59"/>
      <c r="DEK17" s="59"/>
      <c r="DEL17" s="59"/>
      <c r="DEM17" s="59"/>
      <c r="DEN17" s="59"/>
      <c r="DEO17" s="59"/>
      <c r="DEP17" s="59"/>
      <c r="DEQ17" s="59"/>
      <c r="DER17" s="59"/>
      <c r="DES17" s="59"/>
      <c r="DET17" s="59"/>
      <c r="DEU17" s="59"/>
      <c r="DEV17" s="59"/>
      <c r="DEW17" s="59"/>
      <c r="DEX17" s="59"/>
      <c r="DEY17" s="59"/>
      <c r="DEZ17" s="59"/>
      <c r="DFA17" s="59"/>
      <c r="DFB17" s="59"/>
      <c r="DFC17" s="59"/>
      <c r="DFD17" s="59"/>
      <c r="DFE17" s="59"/>
      <c r="DFF17" s="59"/>
      <c r="DFG17" s="59"/>
      <c r="DFH17" s="59"/>
      <c r="DFI17" s="59"/>
      <c r="DFJ17" s="59"/>
      <c r="DFK17" s="59"/>
      <c r="DFL17" s="59"/>
      <c r="DFM17" s="59"/>
      <c r="DFN17" s="59"/>
      <c r="DFO17" s="59"/>
      <c r="DFP17" s="59"/>
      <c r="DFQ17" s="59"/>
      <c r="DFR17" s="59"/>
      <c r="DFS17" s="59"/>
      <c r="DFT17" s="59"/>
      <c r="DFU17" s="59"/>
      <c r="DFV17" s="59"/>
      <c r="DFW17" s="59"/>
      <c r="DFX17" s="59"/>
      <c r="DFY17" s="59"/>
      <c r="DFZ17" s="59"/>
      <c r="DGA17" s="59"/>
      <c r="DGB17" s="59"/>
      <c r="DGC17" s="59"/>
      <c r="DGD17" s="59"/>
      <c r="DGE17" s="59"/>
      <c r="DGF17" s="59"/>
      <c r="DGG17" s="59"/>
      <c r="DGH17" s="59"/>
      <c r="DGI17" s="59"/>
      <c r="DGJ17" s="59"/>
      <c r="DGK17" s="59"/>
      <c r="DGL17" s="59"/>
      <c r="DGM17" s="59"/>
      <c r="DGN17" s="59"/>
      <c r="DGO17" s="59"/>
      <c r="DGP17" s="59"/>
      <c r="DGQ17" s="59"/>
      <c r="DGR17" s="59"/>
      <c r="DGS17" s="59"/>
      <c r="DGT17" s="59"/>
      <c r="DGU17" s="59"/>
      <c r="DGV17" s="59"/>
      <c r="DGW17" s="59"/>
      <c r="DGX17" s="59"/>
      <c r="DGY17" s="59"/>
      <c r="DGZ17" s="59"/>
      <c r="DHA17" s="59"/>
      <c r="DHB17" s="59"/>
      <c r="DHC17" s="59"/>
      <c r="DHD17" s="59"/>
      <c r="DHE17" s="59"/>
      <c r="DHF17" s="59"/>
      <c r="DHG17" s="59"/>
      <c r="DHH17" s="59"/>
      <c r="DHI17" s="59"/>
      <c r="DHJ17" s="59"/>
      <c r="DHK17" s="59"/>
      <c r="DHL17" s="59"/>
      <c r="DHM17" s="59"/>
      <c r="DHN17" s="59"/>
      <c r="DHO17" s="59"/>
      <c r="DHP17" s="59"/>
      <c r="DHQ17" s="59"/>
      <c r="DHR17" s="59"/>
      <c r="DHS17" s="59"/>
      <c r="DHT17" s="59"/>
      <c r="DHU17" s="59"/>
      <c r="DHV17" s="59"/>
      <c r="DHW17" s="59"/>
      <c r="DHX17" s="59"/>
      <c r="DHY17" s="59"/>
      <c r="DHZ17" s="59"/>
      <c r="DIA17" s="59"/>
      <c r="DIB17" s="59"/>
      <c r="DIC17" s="59"/>
      <c r="DID17" s="59"/>
      <c r="DIE17" s="59"/>
      <c r="DIF17" s="59"/>
      <c r="DIG17" s="59"/>
      <c r="DIH17" s="59"/>
      <c r="DII17" s="59"/>
      <c r="DIJ17" s="59"/>
      <c r="DIK17" s="59"/>
      <c r="DIL17" s="59"/>
      <c r="DIM17" s="59"/>
      <c r="DIN17" s="59"/>
      <c r="DIO17" s="59"/>
      <c r="DIP17" s="59"/>
      <c r="DIQ17" s="59"/>
      <c r="DIR17" s="59"/>
      <c r="DIS17" s="59"/>
      <c r="DIT17" s="59"/>
      <c r="DIU17" s="59"/>
      <c r="DIV17" s="59"/>
      <c r="DIW17" s="59"/>
      <c r="DIX17" s="59"/>
      <c r="DIY17" s="59"/>
      <c r="DIZ17" s="59"/>
      <c r="DJA17" s="59"/>
      <c r="DJB17" s="59"/>
      <c r="DJC17" s="59"/>
      <c r="DJD17" s="59"/>
      <c r="DJE17" s="59"/>
      <c r="DJF17" s="59"/>
      <c r="DJG17" s="59"/>
      <c r="DJH17" s="59"/>
      <c r="DJI17" s="59"/>
      <c r="DJJ17" s="59"/>
      <c r="DJK17" s="59"/>
      <c r="DJL17" s="59"/>
      <c r="DJM17" s="59"/>
      <c r="DJN17" s="59"/>
      <c r="DJO17" s="59"/>
      <c r="DJP17" s="59"/>
      <c r="DJQ17" s="59"/>
      <c r="DJR17" s="59"/>
      <c r="DJS17" s="59"/>
      <c r="DJT17" s="59"/>
      <c r="DJU17" s="59"/>
      <c r="DJV17" s="59"/>
      <c r="DJW17" s="59"/>
      <c r="DJX17" s="59"/>
      <c r="DJY17" s="59"/>
      <c r="DJZ17" s="59"/>
      <c r="DKA17" s="59"/>
      <c r="DKB17" s="59"/>
      <c r="DKC17" s="59"/>
      <c r="DKD17" s="59"/>
      <c r="DKE17" s="59"/>
      <c r="DKF17" s="59"/>
      <c r="DKG17" s="59"/>
      <c r="DKH17" s="59"/>
      <c r="DKI17" s="59"/>
      <c r="DKJ17" s="59"/>
      <c r="DKK17" s="59"/>
      <c r="DKL17" s="59"/>
      <c r="DKM17" s="59"/>
      <c r="DKN17" s="59"/>
      <c r="DKO17" s="59"/>
      <c r="DKP17" s="59"/>
      <c r="DKQ17" s="59"/>
      <c r="DKR17" s="59"/>
      <c r="DKS17" s="59"/>
      <c r="DKT17" s="59"/>
      <c r="DKU17" s="59"/>
      <c r="DKV17" s="59"/>
      <c r="DKW17" s="59"/>
      <c r="DKX17" s="59"/>
      <c r="DKY17" s="59"/>
      <c r="DKZ17" s="59"/>
      <c r="DLA17" s="59"/>
      <c r="DLB17" s="59"/>
      <c r="DLC17" s="59"/>
      <c r="DLD17" s="59"/>
      <c r="DLE17" s="59"/>
      <c r="DLF17" s="59"/>
      <c r="DLG17" s="59"/>
      <c r="DLH17" s="59"/>
      <c r="DLI17" s="59"/>
      <c r="DLJ17" s="59"/>
      <c r="DLK17" s="59"/>
      <c r="DLL17" s="59"/>
      <c r="DLM17" s="59"/>
      <c r="DLN17" s="59"/>
      <c r="DLO17" s="59"/>
      <c r="DLP17" s="59"/>
      <c r="DLQ17" s="59"/>
      <c r="DLR17" s="59"/>
      <c r="DLS17" s="59"/>
      <c r="DLT17" s="59"/>
      <c r="DLU17" s="59"/>
      <c r="DLV17" s="59"/>
      <c r="DLW17" s="59"/>
      <c r="DLX17" s="59"/>
      <c r="DLY17" s="59"/>
      <c r="DLZ17" s="59"/>
      <c r="DMA17" s="59"/>
      <c r="DMB17" s="59"/>
      <c r="DMC17" s="59"/>
      <c r="DMD17" s="59"/>
      <c r="DME17" s="59"/>
      <c r="DMF17" s="59"/>
      <c r="DMG17" s="59"/>
      <c r="DMH17" s="59"/>
      <c r="DMI17" s="59"/>
      <c r="DMJ17" s="59"/>
      <c r="DMK17" s="59"/>
      <c r="DML17" s="59"/>
      <c r="DMM17" s="59"/>
      <c r="DMN17" s="59"/>
      <c r="DMO17" s="59"/>
      <c r="DMP17" s="59"/>
      <c r="DMQ17" s="59"/>
      <c r="DMR17" s="59"/>
      <c r="DMS17" s="59"/>
      <c r="DMT17" s="59"/>
      <c r="DMU17" s="59"/>
      <c r="DMV17" s="59"/>
      <c r="DMW17" s="59"/>
      <c r="DMX17" s="59"/>
      <c r="DMY17" s="59"/>
      <c r="DMZ17" s="59"/>
      <c r="DNA17" s="59"/>
      <c r="DNB17" s="59"/>
      <c r="DNC17" s="59"/>
      <c r="DND17" s="59"/>
      <c r="DNE17" s="59"/>
      <c r="DNF17" s="59"/>
      <c r="DNG17" s="59"/>
      <c r="DNH17" s="59"/>
      <c r="DNI17" s="59"/>
      <c r="DNJ17" s="59"/>
      <c r="DNK17" s="59"/>
      <c r="DNL17" s="59"/>
      <c r="DNM17" s="59"/>
      <c r="DNN17" s="59"/>
      <c r="DNO17" s="59"/>
      <c r="DNP17" s="59"/>
      <c r="DNQ17" s="59"/>
      <c r="DNR17" s="59"/>
      <c r="DNS17" s="59"/>
      <c r="DNT17" s="59"/>
      <c r="DNU17" s="59"/>
      <c r="DNV17" s="59"/>
      <c r="DNW17" s="59"/>
      <c r="DNX17" s="59"/>
      <c r="DNY17" s="59"/>
      <c r="DNZ17" s="59"/>
      <c r="DOA17" s="59"/>
      <c r="DOB17" s="59"/>
      <c r="DOC17" s="59"/>
      <c r="DOD17" s="59"/>
      <c r="DOE17" s="59"/>
      <c r="DOF17" s="59"/>
      <c r="DOG17" s="59"/>
      <c r="DOH17" s="59"/>
      <c r="DOI17" s="59"/>
      <c r="DOJ17" s="59"/>
      <c r="DOK17" s="59"/>
      <c r="DOL17" s="59"/>
      <c r="DOM17" s="59"/>
      <c r="DON17" s="59"/>
      <c r="DOO17" s="59"/>
      <c r="DOP17" s="59"/>
      <c r="DOQ17" s="59"/>
      <c r="DOR17" s="59"/>
      <c r="DOS17" s="59"/>
      <c r="DOT17" s="59"/>
      <c r="DOU17" s="59"/>
      <c r="DOV17" s="59"/>
      <c r="DOW17" s="59"/>
      <c r="DOX17" s="59"/>
      <c r="DOY17" s="59"/>
      <c r="DOZ17" s="59"/>
      <c r="DPA17" s="59"/>
      <c r="DPB17" s="59"/>
      <c r="DPC17" s="59"/>
      <c r="DPD17" s="59"/>
      <c r="DPE17" s="59"/>
      <c r="DPF17" s="59"/>
      <c r="DPG17" s="59"/>
      <c r="DPH17" s="59"/>
      <c r="DPI17" s="59"/>
      <c r="DPJ17" s="59"/>
      <c r="DPK17" s="59"/>
      <c r="DPL17" s="59"/>
      <c r="DPM17" s="59"/>
      <c r="DPN17" s="59"/>
      <c r="DPO17" s="59"/>
      <c r="DPP17" s="59"/>
      <c r="DPQ17" s="59"/>
      <c r="DPR17" s="59"/>
      <c r="DPS17" s="59"/>
      <c r="DPT17" s="59"/>
      <c r="DPU17" s="59"/>
      <c r="DPV17" s="59"/>
      <c r="DPW17" s="59"/>
      <c r="DPX17" s="59"/>
      <c r="DPY17" s="59"/>
      <c r="DPZ17" s="59"/>
      <c r="DQA17" s="59"/>
      <c r="DQB17" s="59"/>
      <c r="DQC17" s="59"/>
      <c r="DQD17" s="59"/>
      <c r="DQE17" s="59"/>
      <c r="DQF17" s="59"/>
      <c r="DQG17" s="59"/>
      <c r="DQH17" s="59"/>
      <c r="DQI17" s="59"/>
      <c r="DQJ17" s="59"/>
      <c r="DQK17" s="59"/>
      <c r="DQL17" s="59"/>
      <c r="DQM17" s="59"/>
      <c r="DQN17" s="59"/>
      <c r="DQO17" s="59"/>
      <c r="DQP17" s="59"/>
      <c r="DQQ17" s="59"/>
      <c r="DQR17" s="59"/>
      <c r="DQS17" s="59"/>
      <c r="DQT17" s="59"/>
      <c r="DQU17" s="59"/>
      <c r="DQV17" s="59"/>
      <c r="DQW17" s="59"/>
      <c r="DQX17" s="59"/>
      <c r="DQY17" s="59"/>
      <c r="DQZ17" s="59"/>
      <c r="DRA17" s="59"/>
      <c r="DRB17" s="59"/>
      <c r="DRC17" s="59"/>
      <c r="DRD17" s="59"/>
      <c r="DRE17" s="59"/>
      <c r="DRF17" s="59"/>
      <c r="DRG17" s="59"/>
      <c r="DRH17" s="59"/>
      <c r="DRI17" s="59"/>
      <c r="DRJ17" s="59"/>
      <c r="DRK17" s="59"/>
      <c r="DRL17" s="59"/>
      <c r="DRM17" s="59"/>
      <c r="DRN17" s="59"/>
      <c r="DRO17" s="59"/>
      <c r="DRP17" s="59"/>
      <c r="DRQ17" s="59"/>
      <c r="DRR17" s="59"/>
      <c r="DRS17" s="59"/>
      <c r="DRT17" s="59"/>
      <c r="DRU17" s="59"/>
      <c r="DRV17" s="59"/>
      <c r="DRW17" s="59"/>
      <c r="DRX17" s="59"/>
      <c r="DRY17" s="59"/>
      <c r="DRZ17" s="59"/>
      <c r="DSA17" s="59"/>
      <c r="DSB17" s="59"/>
      <c r="DSC17" s="59"/>
      <c r="DSD17" s="59"/>
      <c r="DSE17" s="59"/>
      <c r="DSF17" s="59"/>
      <c r="DSG17" s="59"/>
      <c r="DSH17" s="59"/>
      <c r="DSI17" s="59"/>
      <c r="DSJ17" s="59"/>
      <c r="DSK17" s="59"/>
      <c r="DSL17" s="59"/>
      <c r="DSM17" s="59"/>
      <c r="DSN17" s="59"/>
      <c r="DSO17" s="59"/>
      <c r="DSP17" s="59"/>
      <c r="DSQ17" s="59"/>
      <c r="DSR17" s="59"/>
      <c r="DSS17" s="59"/>
      <c r="DST17" s="59"/>
      <c r="DSU17" s="59"/>
      <c r="DSV17" s="59"/>
      <c r="DSW17" s="59"/>
      <c r="DSX17" s="59"/>
      <c r="DSY17" s="59"/>
      <c r="DSZ17" s="59"/>
      <c r="DTA17" s="59"/>
      <c r="DTB17" s="59"/>
      <c r="DTC17" s="59"/>
      <c r="DTD17" s="59"/>
      <c r="DTE17" s="59"/>
      <c r="DTF17" s="59"/>
      <c r="DTG17" s="59"/>
      <c r="DTH17" s="59"/>
      <c r="DTI17" s="59"/>
      <c r="DTJ17" s="59"/>
      <c r="DTK17" s="59"/>
      <c r="DTL17" s="59"/>
      <c r="DTM17" s="59"/>
      <c r="DTN17" s="59"/>
      <c r="DTO17" s="59"/>
      <c r="DTP17" s="59"/>
      <c r="DTQ17" s="59"/>
      <c r="DTR17" s="59"/>
      <c r="DTS17" s="59"/>
      <c r="DTT17" s="59"/>
      <c r="DTU17" s="59"/>
      <c r="DTV17" s="59"/>
      <c r="DTW17" s="59"/>
      <c r="DTX17" s="59"/>
      <c r="DTY17" s="59"/>
      <c r="DTZ17" s="59"/>
      <c r="DUA17" s="59"/>
      <c r="DUB17" s="59"/>
      <c r="DUC17" s="59"/>
      <c r="DUD17" s="59"/>
      <c r="DUE17" s="59"/>
      <c r="DUF17" s="59"/>
      <c r="DUG17" s="59"/>
      <c r="DUH17" s="59"/>
      <c r="DUI17" s="59"/>
      <c r="DUJ17" s="59"/>
      <c r="DUK17" s="59"/>
      <c r="DUL17" s="59"/>
      <c r="DUM17" s="59"/>
      <c r="DUN17" s="59"/>
      <c r="DUO17" s="59"/>
      <c r="DUP17" s="59"/>
      <c r="DUQ17" s="59"/>
      <c r="DUR17" s="59"/>
      <c r="DUS17" s="59"/>
      <c r="DUT17" s="59"/>
      <c r="DUU17" s="59"/>
      <c r="DUV17" s="59"/>
      <c r="DUW17" s="59"/>
      <c r="DUX17" s="59"/>
      <c r="DUY17" s="59"/>
      <c r="DUZ17" s="59"/>
      <c r="DVA17" s="59"/>
      <c r="DVB17" s="59"/>
      <c r="DVC17" s="59"/>
      <c r="DVD17" s="59"/>
      <c r="DVE17" s="59"/>
      <c r="DVF17" s="59"/>
      <c r="DVG17" s="59"/>
      <c r="DVH17" s="59"/>
      <c r="DVI17" s="59"/>
      <c r="DVJ17" s="59"/>
      <c r="DVK17" s="59"/>
      <c r="DVL17" s="59"/>
      <c r="DVM17" s="59"/>
      <c r="DVN17" s="59"/>
      <c r="DVO17" s="59"/>
      <c r="DVP17" s="59"/>
      <c r="DVQ17" s="59"/>
      <c r="DVR17" s="59"/>
      <c r="DVS17" s="59"/>
      <c r="DVT17" s="59"/>
      <c r="DVU17" s="59"/>
      <c r="DVV17" s="59"/>
      <c r="DVW17" s="59"/>
      <c r="DVX17" s="59"/>
      <c r="DVY17" s="59"/>
      <c r="DVZ17" s="59"/>
      <c r="DWA17" s="59"/>
      <c r="DWB17" s="59"/>
      <c r="DWC17" s="59"/>
      <c r="DWD17" s="59"/>
      <c r="DWE17" s="59"/>
      <c r="DWF17" s="59"/>
      <c r="DWG17" s="59"/>
      <c r="DWH17" s="59"/>
      <c r="DWI17" s="59"/>
      <c r="DWJ17" s="59"/>
      <c r="DWK17" s="59"/>
      <c r="DWL17" s="59"/>
      <c r="DWM17" s="59"/>
      <c r="DWN17" s="59"/>
      <c r="DWO17" s="59"/>
      <c r="DWP17" s="59"/>
      <c r="DWQ17" s="59"/>
      <c r="DWR17" s="59"/>
      <c r="DWS17" s="59"/>
      <c r="DWT17" s="59"/>
      <c r="DWU17" s="59"/>
      <c r="DWV17" s="59"/>
      <c r="DWW17" s="59"/>
      <c r="DWX17" s="59"/>
      <c r="DWY17" s="59"/>
      <c r="DWZ17" s="59"/>
      <c r="DXA17" s="59"/>
      <c r="DXB17" s="59"/>
      <c r="DXC17" s="59"/>
      <c r="DXD17" s="59"/>
      <c r="DXE17" s="59"/>
      <c r="DXF17" s="59"/>
      <c r="DXG17" s="59"/>
      <c r="DXH17" s="59"/>
      <c r="DXI17" s="59"/>
      <c r="DXJ17" s="59"/>
      <c r="DXK17" s="59"/>
      <c r="DXL17" s="59"/>
      <c r="DXM17" s="59"/>
      <c r="DXN17" s="59"/>
      <c r="DXO17" s="59"/>
      <c r="DXP17" s="59"/>
      <c r="DXQ17" s="59"/>
      <c r="DXR17" s="59"/>
      <c r="DXS17" s="59"/>
      <c r="DXT17" s="59"/>
      <c r="DXU17" s="59"/>
      <c r="DXV17" s="59"/>
      <c r="DXW17" s="59"/>
      <c r="DXX17" s="59"/>
      <c r="DXY17" s="59"/>
      <c r="DXZ17" s="59"/>
      <c r="DYA17" s="59"/>
      <c r="DYB17" s="59"/>
      <c r="DYC17" s="59"/>
      <c r="DYD17" s="59"/>
      <c r="DYE17" s="59"/>
      <c r="DYF17" s="59"/>
      <c r="DYG17" s="59"/>
      <c r="DYH17" s="59"/>
      <c r="DYI17" s="59"/>
      <c r="DYJ17" s="59"/>
      <c r="DYK17" s="59"/>
      <c r="DYL17" s="59"/>
      <c r="DYM17" s="59"/>
      <c r="DYN17" s="59"/>
      <c r="DYO17" s="59"/>
      <c r="DYP17" s="59"/>
      <c r="DYQ17" s="59"/>
      <c r="DYR17" s="59"/>
      <c r="DYS17" s="59"/>
      <c r="DYT17" s="59"/>
      <c r="DYU17" s="59"/>
      <c r="DYV17" s="59"/>
      <c r="DYW17" s="59"/>
      <c r="DYX17" s="59"/>
      <c r="DYY17" s="59"/>
      <c r="DYZ17" s="59"/>
      <c r="DZA17" s="59"/>
      <c r="DZB17" s="59"/>
      <c r="DZC17" s="59"/>
      <c r="DZD17" s="59"/>
      <c r="DZE17" s="59"/>
      <c r="DZF17" s="59"/>
      <c r="DZG17" s="59"/>
      <c r="DZH17" s="59"/>
      <c r="DZI17" s="59"/>
      <c r="DZJ17" s="59"/>
      <c r="DZK17" s="59"/>
      <c r="DZL17" s="59"/>
      <c r="DZM17" s="59"/>
      <c r="DZN17" s="59"/>
      <c r="DZO17" s="59"/>
      <c r="DZP17" s="59"/>
      <c r="DZQ17" s="59"/>
      <c r="DZR17" s="59"/>
      <c r="DZS17" s="59"/>
      <c r="DZT17" s="59"/>
      <c r="DZU17" s="59"/>
      <c r="DZV17" s="59"/>
      <c r="DZW17" s="59"/>
      <c r="DZX17" s="59"/>
      <c r="DZY17" s="59"/>
      <c r="DZZ17" s="59"/>
      <c r="EAA17" s="59"/>
      <c r="EAB17" s="59"/>
      <c r="EAC17" s="59"/>
      <c r="EAD17" s="59"/>
      <c r="EAE17" s="59"/>
      <c r="EAF17" s="59"/>
      <c r="EAG17" s="59"/>
      <c r="EAH17" s="59"/>
      <c r="EAI17" s="59"/>
      <c r="EAJ17" s="59"/>
      <c r="EAK17" s="59"/>
      <c r="EAL17" s="59"/>
      <c r="EAM17" s="59"/>
      <c r="EAN17" s="59"/>
      <c r="EAO17" s="59"/>
      <c r="EAP17" s="59"/>
      <c r="EAQ17" s="59"/>
      <c r="EAR17" s="59"/>
      <c r="EAS17" s="59"/>
      <c r="EAT17" s="59"/>
      <c r="EAU17" s="59"/>
      <c r="EAV17" s="59"/>
      <c r="EAW17" s="59"/>
      <c r="EAX17" s="59"/>
      <c r="EAY17" s="59"/>
      <c r="EAZ17" s="59"/>
      <c r="EBA17" s="59"/>
      <c r="EBB17" s="59"/>
      <c r="EBC17" s="59"/>
      <c r="EBD17" s="59"/>
      <c r="EBE17" s="59"/>
      <c r="EBF17" s="59"/>
      <c r="EBG17" s="59"/>
      <c r="EBH17" s="59"/>
      <c r="EBI17" s="59"/>
      <c r="EBJ17" s="59"/>
      <c r="EBK17" s="59"/>
      <c r="EBL17" s="59"/>
      <c r="EBM17" s="59"/>
      <c r="EBN17" s="59"/>
      <c r="EBO17" s="59"/>
      <c r="EBP17" s="59"/>
      <c r="EBQ17" s="59"/>
      <c r="EBR17" s="59"/>
      <c r="EBS17" s="59"/>
      <c r="EBT17" s="59"/>
      <c r="EBU17" s="59"/>
      <c r="EBV17" s="59"/>
      <c r="EBW17" s="59"/>
      <c r="EBX17" s="59"/>
      <c r="EBY17" s="59"/>
      <c r="EBZ17" s="59"/>
      <c r="ECA17" s="59"/>
      <c r="ECB17" s="59"/>
      <c r="ECC17" s="59"/>
      <c r="ECD17" s="59"/>
      <c r="ECE17" s="59"/>
      <c r="ECF17" s="59"/>
      <c r="ECG17" s="59"/>
      <c r="ECH17" s="59"/>
      <c r="ECI17" s="59"/>
      <c r="ECJ17" s="59"/>
      <c r="ECK17" s="59"/>
      <c r="ECL17" s="59"/>
      <c r="ECM17" s="59"/>
      <c r="ECN17" s="59"/>
      <c r="ECO17" s="59"/>
      <c r="ECP17" s="59"/>
      <c r="ECQ17" s="59"/>
      <c r="ECR17" s="59"/>
      <c r="ECS17" s="59"/>
      <c r="ECT17" s="59"/>
      <c r="ECU17" s="59"/>
      <c r="ECV17" s="59"/>
      <c r="ECW17" s="59"/>
      <c r="ECX17" s="59"/>
      <c r="ECY17" s="59"/>
      <c r="ECZ17" s="59"/>
      <c r="EDA17" s="59"/>
      <c r="EDB17" s="59"/>
      <c r="EDC17" s="59"/>
      <c r="EDD17" s="59"/>
      <c r="EDE17" s="59"/>
      <c r="EDF17" s="59"/>
      <c r="EDG17" s="59"/>
      <c r="EDH17" s="59"/>
      <c r="EDI17" s="59"/>
      <c r="EDJ17" s="59"/>
      <c r="EDK17" s="59"/>
      <c r="EDL17" s="59"/>
      <c r="EDM17" s="59"/>
      <c r="EDN17" s="59"/>
      <c r="EDO17" s="59"/>
      <c r="EDP17" s="59"/>
      <c r="EDQ17" s="59"/>
      <c r="EDR17" s="59"/>
      <c r="EDS17" s="59"/>
      <c r="EDT17" s="59"/>
      <c r="EDU17" s="59"/>
      <c r="EDV17" s="59"/>
      <c r="EDW17" s="59"/>
      <c r="EDX17" s="59"/>
      <c r="EDY17" s="59"/>
      <c r="EDZ17" s="59"/>
      <c r="EEA17" s="59"/>
      <c r="EEB17" s="59"/>
      <c r="EEC17" s="59"/>
      <c r="EED17" s="59"/>
      <c r="EEE17" s="59"/>
      <c r="EEF17" s="59"/>
      <c r="EEG17" s="59"/>
      <c r="EEH17" s="59"/>
      <c r="EEI17" s="59"/>
      <c r="EEJ17" s="59"/>
      <c r="EEK17" s="59"/>
      <c r="EEL17" s="59"/>
      <c r="EEM17" s="59"/>
      <c r="EEN17" s="59"/>
      <c r="EEO17" s="59"/>
      <c r="EEP17" s="59"/>
      <c r="EEQ17" s="59"/>
      <c r="EER17" s="59"/>
      <c r="EES17" s="59"/>
      <c r="EET17" s="59"/>
      <c r="EEU17" s="59"/>
      <c r="EEV17" s="59"/>
      <c r="EEW17" s="59"/>
      <c r="EEX17" s="59"/>
      <c r="EEY17" s="59"/>
      <c r="EEZ17" s="59"/>
      <c r="EFA17" s="59"/>
      <c r="EFB17" s="59"/>
      <c r="EFC17" s="59"/>
      <c r="EFD17" s="59"/>
      <c r="EFE17" s="59"/>
      <c r="EFF17" s="59"/>
      <c r="EFG17" s="59"/>
      <c r="EFH17" s="59"/>
      <c r="EFI17" s="59"/>
      <c r="EFJ17" s="59"/>
      <c r="EFK17" s="59"/>
      <c r="EFL17" s="59"/>
      <c r="EFM17" s="59"/>
      <c r="EFN17" s="59"/>
      <c r="EFO17" s="59"/>
      <c r="EFP17" s="59"/>
      <c r="EFQ17" s="59"/>
      <c r="EFR17" s="59"/>
      <c r="EFS17" s="59"/>
      <c r="EFT17" s="59"/>
      <c r="EFU17" s="59"/>
      <c r="EFV17" s="59"/>
      <c r="EFW17" s="59"/>
      <c r="EFX17" s="59"/>
      <c r="EFY17" s="59"/>
      <c r="EFZ17" s="59"/>
      <c r="EGA17" s="59"/>
      <c r="EGB17" s="59"/>
      <c r="EGC17" s="59"/>
      <c r="EGD17" s="59"/>
      <c r="EGE17" s="59"/>
      <c r="EGF17" s="59"/>
      <c r="EGG17" s="59"/>
      <c r="EGH17" s="59"/>
      <c r="EGI17" s="59"/>
      <c r="EGJ17" s="59"/>
      <c r="EGK17" s="59"/>
      <c r="EGL17" s="59"/>
      <c r="EGM17" s="59"/>
      <c r="EGN17" s="59"/>
      <c r="EGO17" s="59"/>
      <c r="EGP17" s="59"/>
      <c r="EGQ17" s="59"/>
      <c r="EGR17" s="59"/>
      <c r="EGS17" s="59"/>
      <c r="EGT17" s="59"/>
      <c r="EGU17" s="59"/>
      <c r="EGV17" s="59"/>
      <c r="EGW17" s="59"/>
      <c r="EGX17" s="59"/>
      <c r="EGY17" s="59"/>
      <c r="EGZ17" s="59"/>
      <c r="EHA17" s="59"/>
      <c r="EHB17" s="59"/>
      <c r="EHC17" s="59"/>
      <c r="EHD17" s="59"/>
      <c r="EHE17" s="59"/>
      <c r="EHF17" s="59"/>
      <c r="EHG17" s="59"/>
      <c r="EHH17" s="59"/>
      <c r="EHI17" s="59"/>
      <c r="EHJ17" s="59"/>
      <c r="EHK17" s="59"/>
      <c r="EHL17" s="59"/>
      <c r="EHM17" s="59"/>
      <c r="EHN17" s="59"/>
      <c r="EHO17" s="59"/>
      <c r="EHP17" s="59"/>
      <c r="EHQ17" s="59"/>
      <c r="EHR17" s="59"/>
      <c r="EHS17" s="59"/>
      <c r="EHT17" s="59"/>
      <c r="EHU17" s="59"/>
      <c r="EHV17" s="59"/>
      <c r="EHW17" s="59"/>
      <c r="EHX17" s="59"/>
      <c r="EHY17" s="59"/>
      <c r="EHZ17" s="59"/>
      <c r="EIA17" s="59"/>
      <c r="EIB17" s="59"/>
      <c r="EIC17" s="59"/>
      <c r="EID17" s="59"/>
      <c r="EIE17" s="59"/>
      <c r="EIF17" s="59"/>
      <c r="EIG17" s="59"/>
      <c r="EIH17" s="59"/>
      <c r="EII17" s="59"/>
      <c r="EIJ17" s="59"/>
      <c r="EIK17" s="59"/>
      <c r="EIL17" s="59"/>
      <c r="EIM17" s="59"/>
      <c r="EIN17" s="59"/>
      <c r="EIO17" s="59"/>
      <c r="EIP17" s="59"/>
      <c r="EIQ17" s="59"/>
      <c r="EIR17" s="59"/>
      <c r="EIS17" s="59"/>
      <c r="EIT17" s="59"/>
      <c r="EIU17" s="59"/>
      <c r="EIV17" s="59"/>
      <c r="EIW17" s="59"/>
      <c r="EIX17" s="59"/>
      <c r="EIY17" s="59"/>
      <c r="EIZ17" s="59"/>
      <c r="EJA17" s="59"/>
      <c r="EJB17" s="59"/>
      <c r="EJC17" s="59"/>
      <c r="EJD17" s="59"/>
      <c r="EJE17" s="59"/>
      <c r="EJF17" s="59"/>
      <c r="EJG17" s="59"/>
      <c r="EJH17" s="59"/>
      <c r="EJI17" s="59"/>
      <c r="EJJ17" s="59"/>
      <c r="EJK17" s="59"/>
      <c r="EJL17" s="59"/>
      <c r="EJM17" s="59"/>
      <c r="EJN17" s="59"/>
      <c r="EJO17" s="59"/>
      <c r="EJP17" s="59"/>
      <c r="EJQ17" s="59"/>
      <c r="EJR17" s="59"/>
      <c r="EJS17" s="59"/>
      <c r="EJT17" s="59"/>
      <c r="EJU17" s="59"/>
      <c r="EJV17" s="59"/>
      <c r="EJW17" s="59"/>
      <c r="EJX17" s="59"/>
      <c r="EJY17" s="59"/>
      <c r="EJZ17" s="59"/>
      <c r="EKA17" s="59"/>
      <c r="EKB17" s="59"/>
      <c r="EKC17" s="59"/>
      <c r="EKD17" s="59"/>
      <c r="EKE17" s="59"/>
      <c r="EKF17" s="59"/>
      <c r="EKG17" s="59"/>
      <c r="EKH17" s="59"/>
      <c r="EKI17" s="59"/>
      <c r="EKJ17" s="59"/>
      <c r="EKK17" s="59"/>
      <c r="EKL17" s="59"/>
      <c r="EKM17" s="59"/>
      <c r="EKN17" s="59"/>
      <c r="EKO17" s="59"/>
      <c r="EKP17" s="59"/>
      <c r="EKQ17" s="59"/>
      <c r="EKR17" s="59"/>
      <c r="EKS17" s="59"/>
      <c r="EKT17" s="59"/>
      <c r="EKU17" s="59"/>
      <c r="EKV17" s="59"/>
      <c r="EKW17" s="59"/>
      <c r="EKX17" s="59"/>
      <c r="EKY17" s="59"/>
      <c r="EKZ17" s="59"/>
      <c r="ELA17" s="59"/>
      <c r="ELB17" s="59"/>
      <c r="ELC17" s="59"/>
      <c r="ELD17" s="59"/>
      <c r="ELE17" s="59"/>
      <c r="ELF17" s="59"/>
      <c r="ELG17" s="59"/>
      <c r="ELH17" s="59"/>
      <c r="ELI17" s="59"/>
      <c r="ELJ17" s="59"/>
      <c r="ELK17" s="59"/>
      <c r="ELL17" s="59"/>
      <c r="ELM17" s="59"/>
      <c r="ELN17" s="59"/>
      <c r="ELO17" s="59"/>
      <c r="ELP17" s="59"/>
      <c r="ELQ17" s="59"/>
      <c r="ELR17" s="59"/>
      <c r="ELS17" s="59"/>
      <c r="ELT17" s="59"/>
      <c r="ELU17" s="59"/>
      <c r="ELV17" s="59"/>
      <c r="ELW17" s="59"/>
      <c r="ELX17" s="59"/>
      <c r="ELY17" s="59"/>
      <c r="ELZ17" s="59"/>
      <c r="EMA17" s="59"/>
      <c r="EMB17" s="59"/>
      <c r="EMC17" s="59"/>
      <c r="EMD17" s="59"/>
      <c r="EME17" s="59"/>
      <c r="EMF17" s="59"/>
      <c r="EMG17" s="59"/>
      <c r="EMH17" s="59"/>
      <c r="EMI17" s="59"/>
      <c r="EMJ17" s="59"/>
      <c r="EMK17" s="59"/>
      <c r="EML17" s="59"/>
      <c r="EMM17" s="59"/>
      <c r="EMN17" s="59"/>
      <c r="EMO17" s="59"/>
      <c r="EMP17" s="59"/>
      <c r="EMQ17" s="59"/>
      <c r="EMR17" s="59"/>
      <c r="EMS17" s="59"/>
      <c r="EMT17" s="59"/>
      <c r="EMU17" s="59"/>
      <c r="EMV17" s="59"/>
      <c r="EMW17" s="59"/>
      <c r="EMX17" s="59"/>
      <c r="EMY17" s="59"/>
      <c r="EMZ17" s="59"/>
      <c r="ENA17" s="59"/>
      <c r="ENB17" s="59"/>
      <c r="ENC17" s="59"/>
      <c r="END17" s="59"/>
      <c r="ENE17" s="59"/>
      <c r="ENF17" s="59"/>
      <c r="ENG17" s="59"/>
      <c r="ENH17" s="59"/>
      <c r="ENI17" s="59"/>
      <c r="ENJ17" s="59"/>
      <c r="ENK17" s="59"/>
      <c r="ENL17" s="59"/>
      <c r="ENM17" s="59"/>
      <c r="ENN17" s="59"/>
      <c r="ENO17" s="59"/>
      <c r="ENP17" s="59"/>
      <c r="ENQ17" s="59"/>
      <c r="ENR17" s="59"/>
      <c r="ENS17" s="59"/>
      <c r="ENT17" s="59"/>
      <c r="ENU17" s="59"/>
      <c r="ENV17" s="59"/>
      <c r="ENW17" s="59"/>
      <c r="ENX17" s="59"/>
      <c r="ENY17" s="59"/>
      <c r="ENZ17" s="59"/>
      <c r="EOA17" s="59"/>
      <c r="EOB17" s="59"/>
      <c r="EOC17" s="59"/>
      <c r="EOD17" s="59"/>
      <c r="EOE17" s="59"/>
      <c r="EOF17" s="59"/>
      <c r="EOG17" s="59"/>
      <c r="EOH17" s="59"/>
      <c r="EOI17" s="59"/>
      <c r="EOJ17" s="59"/>
      <c r="EOK17" s="59"/>
      <c r="EOL17" s="59"/>
      <c r="EOM17" s="59"/>
      <c r="EON17" s="59"/>
      <c r="EOO17" s="59"/>
      <c r="EOP17" s="59"/>
      <c r="EOQ17" s="59"/>
      <c r="EOR17" s="59"/>
      <c r="EOS17" s="59"/>
      <c r="EOT17" s="59"/>
      <c r="EOU17" s="59"/>
      <c r="EOV17" s="59"/>
      <c r="EOW17" s="59"/>
      <c r="EOX17" s="59"/>
      <c r="EOY17" s="59"/>
      <c r="EOZ17" s="59"/>
      <c r="EPA17" s="59"/>
      <c r="EPB17" s="59"/>
      <c r="EPC17" s="59"/>
      <c r="EPD17" s="59"/>
      <c r="EPE17" s="59"/>
      <c r="EPF17" s="59"/>
      <c r="EPG17" s="59"/>
      <c r="EPH17" s="59"/>
      <c r="EPI17" s="59"/>
      <c r="EPJ17" s="59"/>
      <c r="EPK17" s="59"/>
      <c r="EPL17" s="59"/>
      <c r="EPM17" s="59"/>
      <c r="EPN17" s="59"/>
      <c r="EPO17" s="59"/>
      <c r="EPP17" s="59"/>
      <c r="EPQ17" s="59"/>
      <c r="EPR17" s="59"/>
      <c r="EPS17" s="59"/>
      <c r="EPT17" s="59"/>
      <c r="EPU17" s="59"/>
      <c r="EPV17" s="59"/>
      <c r="EPW17" s="59"/>
      <c r="EPX17" s="59"/>
      <c r="EPY17" s="59"/>
      <c r="EPZ17" s="59"/>
      <c r="EQA17" s="59"/>
      <c r="EQB17" s="59"/>
      <c r="EQC17" s="59"/>
      <c r="EQD17" s="59"/>
      <c r="EQE17" s="59"/>
      <c r="EQF17" s="59"/>
      <c r="EQG17" s="59"/>
      <c r="EQH17" s="59"/>
      <c r="EQI17" s="59"/>
      <c r="EQJ17" s="59"/>
      <c r="EQK17" s="59"/>
      <c r="EQL17" s="59"/>
      <c r="EQM17" s="59"/>
      <c r="EQN17" s="59"/>
      <c r="EQO17" s="59"/>
      <c r="EQP17" s="59"/>
      <c r="EQQ17" s="59"/>
      <c r="EQR17" s="59"/>
      <c r="EQS17" s="59"/>
      <c r="EQT17" s="59"/>
      <c r="EQU17" s="59"/>
      <c r="EQV17" s="59"/>
      <c r="EQW17" s="59"/>
      <c r="EQX17" s="59"/>
      <c r="EQY17" s="59"/>
      <c r="EQZ17" s="59"/>
      <c r="ERA17" s="59"/>
      <c r="ERB17" s="59"/>
      <c r="ERC17" s="59"/>
      <c r="ERD17" s="59"/>
      <c r="ERE17" s="59"/>
      <c r="ERF17" s="59"/>
      <c r="ERG17" s="59"/>
      <c r="ERH17" s="59"/>
      <c r="ERI17" s="59"/>
      <c r="ERJ17" s="59"/>
      <c r="ERK17" s="59"/>
      <c r="ERL17" s="59"/>
      <c r="ERM17" s="59"/>
      <c r="ERN17" s="59"/>
      <c r="ERO17" s="59"/>
      <c r="ERP17" s="59"/>
      <c r="ERQ17" s="59"/>
      <c r="ERR17" s="59"/>
      <c r="ERS17" s="59"/>
      <c r="ERT17" s="59"/>
      <c r="ERU17" s="59"/>
      <c r="ERV17" s="59"/>
      <c r="ERW17" s="59"/>
      <c r="ERX17" s="59"/>
      <c r="ERY17" s="59"/>
      <c r="ERZ17" s="59"/>
      <c r="ESA17" s="59"/>
      <c r="ESB17" s="59"/>
      <c r="ESC17" s="59"/>
      <c r="ESD17" s="59"/>
      <c r="ESE17" s="59"/>
      <c r="ESF17" s="59"/>
      <c r="ESG17" s="59"/>
      <c r="ESH17" s="59"/>
      <c r="ESI17" s="59"/>
      <c r="ESJ17" s="59"/>
      <c r="ESK17" s="59"/>
      <c r="ESL17" s="59"/>
      <c r="ESM17" s="59"/>
      <c r="ESN17" s="59"/>
      <c r="ESO17" s="59"/>
      <c r="ESP17" s="59"/>
      <c r="ESQ17" s="59"/>
      <c r="ESR17" s="59"/>
      <c r="ESS17" s="59"/>
      <c r="EST17" s="59"/>
      <c r="ESU17" s="59"/>
      <c r="ESV17" s="59"/>
      <c r="ESW17" s="59"/>
      <c r="ESX17" s="59"/>
      <c r="ESY17" s="59"/>
      <c r="ESZ17" s="59"/>
      <c r="ETA17" s="59"/>
      <c r="ETB17" s="59"/>
      <c r="ETC17" s="59"/>
      <c r="ETD17" s="59"/>
      <c r="ETE17" s="59"/>
      <c r="ETF17" s="59"/>
      <c r="ETG17" s="59"/>
      <c r="ETH17" s="59"/>
      <c r="ETI17" s="59"/>
      <c r="ETJ17" s="59"/>
      <c r="ETK17" s="59"/>
      <c r="ETL17" s="59"/>
      <c r="ETM17" s="59"/>
      <c r="ETN17" s="59"/>
      <c r="ETO17" s="59"/>
      <c r="ETP17" s="59"/>
      <c r="ETQ17" s="59"/>
      <c r="ETR17" s="59"/>
      <c r="ETS17" s="59"/>
      <c r="ETT17" s="59"/>
      <c r="ETU17" s="59"/>
      <c r="ETV17" s="59"/>
      <c r="ETW17" s="59"/>
      <c r="ETX17" s="59"/>
      <c r="ETY17" s="59"/>
      <c r="ETZ17" s="59"/>
      <c r="EUA17" s="59"/>
      <c r="EUB17" s="59"/>
      <c r="EUC17" s="59"/>
      <c r="EUD17" s="59"/>
      <c r="EUE17" s="59"/>
      <c r="EUF17" s="59"/>
      <c r="EUG17" s="59"/>
      <c r="EUH17" s="59"/>
      <c r="EUI17" s="59"/>
      <c r="EUJ17" s="59"/>
      <c r="EUK17" s="59"/>
      <c r="EUL17" s="59"/>
      <c r="EUM17" s="59"/>
      <c r="EUN17" s="59"/>
      <c r="EUO17" s="59"/>
      <c r="EUP17" s="59"/>
      <c r="EUQ17" s="59"/>
      <c r="EUR17" s="59"/>
      <c r="EUS17" s="59"/>
      <c r="EUT17" s="59"/>
      <c r="EUU17" s="59"/>
      <c r="EUV17" s="59"/>
      <c r="EUW17" s="59"/>
      <c r="EUX17" s="59"/>
      <c r="EUY17" s="59"/>
      <c r="EUZ17" s="59"/>
      <c r="EVA17" s="59"/>
      <c r="EVB17" s="59"/>
      <c r="EVC17" s="59"/>
      <c r="EVD17" s="59"/>
      <c r="EVE17" s="59"/>
      <c r="EVF17" s="59"/>
      <c r="EVG17" s="59"/>
      <c r="EVH17" s="59"/>
      <c r="EVI17" s="59"/>
      <c r="EVJ17" s="59"/>
      <c r="EVK17" s="59"/>
      <c r="EVL17" s="59"/>
      <c r="EVM17" s="59"/>
      <c r="EVN17" s="59"/>
      <c r="EVO17" s="59"/>
      <c r="EVP17" s="59"/>
      <c r="EVQ17" s="59"/>
      <c r="EVR17" s="59"/>
      <c r="EVS17" s="59"/>
      <c r="EVT17" s="59"/>
      <c r="EVU17" s="59"/>
      <c r="EVV17" s="59"/>
      <c r="EVW17" s="59"/>
      <c r="EVX17" s="59"/>
      <c r="EVY17" s="59"/>
      <c r="EVZ17" s="59"/>
      <c r="EWA17" s="59"/>
      <c r="EWB17" s="59"/>
      <c r="EWC17" s="59"/>
      <c r="EWD17" s="59"/>
      <c r="EWE17" s="59"/>
      <c r="EWF17" s="59"/>
      <c r="EWG17" s="59"/>
      <c r="EWH17" s="59"/>
      <c r="EWI17" s="59"/>
      <c r="EWJ17" s="59"/>
      <c r="EWK17" s="59"/>
      <c r="EWL17" s="59"/>
      <c r="EWM17" s="59"/>
      <c r="EWN17" s="59"/>
      <c r="EWO17" s="59"/>
      <c r="EWP17" s="59"/>
      <c r="EWQ17" s="59"/>
      <c r="EWR17" s="59"/>
      <c r="EWS17" s="59"/>
      <c r="EWT17" s="59"/>
      <c r="EWU17" s="59"/>
      <c r="EWV17" s="59"/>
      <c r="EWW17" s="59"/>
      <c r="EWX17" s="59"/>
      <c r="EWY17" s="59"/>
      <c r="EWZ17" s="59"/>
      <c r="EXA17" s="59"/>
      <c r="EXB17" s="59"/>
      <c r="EXC17" s="59"/>
      <c r="EXD17" s="59"/>
      <c r="EXE17" s="59"/>
      <c r="EXF17" s="59"/>
      <c r="EXG17" s="59"/>
      <c r="EXH17" s="59"/>
      <c r="EXI17" s="59"/>
      <c r="EXJ17" s="59"/>
      <c r="EXK17" s="59"/>
      <c r="EXL17" s="59"/>
      <c r="EXM17" s="59"/>
      <c r="EXN17" s="59"/>
      <c r="EXO17" s="59"/>
      <c r="EXP17" s="59"/>
      <c r="EXQ17" s="59"/>
      <c r="EXR17" s="59"/>
      <c r="EXS17" s="59"/>
      <c r="EXT17" s="59"/>
      <c r="EXU17" s="59"/>
      <c r="EXV17" s="59"/>
      <c r="EXW17" s="59"/>
      <c r="EXX17" s="59"/>
      <c r="EXY17" s="59"/>
      <c r="EXZ17" s="59"/>
      <c r="EYA17" s="59"/>
      <c r="EYB17" s="59"/>
      <c r="EYC17" s="59"/>
      <c r="EYD17" s="59"/>
      <c r="EYE17" s="59"/>
      <c r="EYF17" s="59"/>
      <c r="EYG17" s="59"/>
      <c r="EYH17" s="59"/>
      <c r="EYI17" s="59"/>
      <c r="EYJ17" s="59"/>
      <c r="EYK17" s="59"/>
      <c r="EYL17" s="59"/>
      <c r="EYM17" s="59"/>
      <c r="EYN17" s="59"/>
      <c r="EYO17" s="59"/>
      <c r="EYP17" s="59"/>
      <c r="EYQ17" s="59"/>
      <c r="EYR17" s="59"/>
      <c r="EYS17" s="59"/>
      <c r="EYT17" s="59"/>
      <c r="EYU17" s="59"/>
      <c r="EYV17" s="59"/>
      <c r="EYW17" s="59"/>
      <c r="EYX17" s="59"/>
      <c r="EYY17" s="59"/>
      <c r="EYZ17" s="59"/>
      <c r="EZA17" s="59"/>
      <c r="EZB17" s="59"/>
      <c r="EZC17" s="59"/>
      <c r="EZD17" s="59"/>
      <c r="EZE17" s="59"/>
      <c r="EZF17" s="59"/>
      <c r="EZG17" s="59"/>
      <c r="EZH17" s="59"/>
      <c r="EZI17" s="59"/>
      <c r="EZJ17" s="59"/>
      <c r="EZK17" s="59"/>
      <c r="EZL17" s="59"/>
      <c r="EZM17" s="59"/>
      <c r="EZN17" s="59"/>
      <c r="EZO17" s="59"/>
      <c r="EZP17" s="59"/>
      <c r="EZQ17" s="59"/>
      <c r="EZR17" s="59"/>
      <c r="EZS17" s="59"/>
      <c r="EZT17" s="59"/>
      <c r="EZU17" s="59"/>
      <c r="EZV17" s="59"/>
      <c r="EZW17" s="59"/>
      <c r="EZX17" s="59"/>
      <c r="EZY17" s="59"/>
      <c r="EZZ17" s="59"/>
      <c r="FAA17" s="59"/>
      <c r="FAB17" s="59"/>
      <c r="FAC17" s="59"/>
      <c r="FAD17" s="59"/>
      <c r="FAE17" s="59"/>
      <c r="FAF17" s="59"/>
      <c r="FAG17" s="59"/>
      <c r="FAH17" s="59"/>
      <c r="FAI17" s="59"/>
      <c r="FAJ17" s="59"/>
      <c r="FAK17" s="59"/>
      <c r="FAL17" s="59"/>
      <c r="FAM17" s="59"/>
      <c r="FAN17" s="59"/>
      <c r="FAO17" s="59"/>
      <c r="FAP17" s="59"/>
      <c r="FAQ17" s="59"/>
      <c r="FAR17" s="59"/>
      <c r="FAS17" s="59"/>
      <c r="FAT17" s="59"/>
      <c r="FAU17" s="59"/>
      <c r="FAV17" s="59"/>
      <c r="FAW17" s="59"/>
      <c r="FAX17" s="59"/>
      <c r="FAY17" s="59"/>
      <c r="FAZ17" s="59"/>
      <c r="FBA17" s="59"/>
      <c r="FBB17" s="59"/>
      <c r="FBC17" s="59"/>
      <c r="FBD17" s="59"/>
      <c r="FBE17" s="59"/>
      <c r="FBF17" s="59"/>
      <c r="FBG17" s="59"/>
      <c r="FBH17" s="59"/>
      <c r="FBI17" s="59"/>
      <c r="FBJ17" s="59"/>
      <c r="FBK17" s="59"/>
      <c r="FBL17" s="59"/>
      <c r="FBM17" s="59"/>
      <c r="FBN17" s="59"/>
      <c r="FBO17" s="59"/>
      <c r="FBP17" s="59"/>
      <c r="FBQ17" s="59"/>
      <c r="FBR17" s="59"/>
      <c r="FBS17" s="59"/>
      <c r="FBT17" s="59"/>
      <c r="FBU17" s="59"/>
      <c r="FBV17" s="59"/>
      <c r="FBW17" s="59"/>
      <c r="FBX17" s="59"/>
      <c r="FBY17" s="59"/>
      <c r="FBZ17" s="59"/>
      <c r="FCA17" s="59"/>
      <c r="FCB17" s="59"/>
      <c r="FCC17" s="59"/>
      <c r="FCD17" s="59"/>
      <c r="FCE17" s="59"/>
      <c r="FCF17" s="59"/>
      <c r="FCG17" s="59"/>
      <c r="FCH17" s="59"/>
      <c r="FCI17" s="59"/>
      <c r="FCJ17" s="59"/>
      <c r="FCK17" s="59"/>
      <c r="FCL17" s="59"/>
      <c r="FCM17" s="59"/>
      <c r="FCN17" s="59"/>
      <c r="FCO17" s="59"/>
      <c r="FCP17" s="59"/>
      <c r="FCQ17" s="59"/>
      <c r="FCR17" s="59"/>
      <c r="FCS17" s="59"/>
      <c r="FCT17" s="59"/>
      <c r="FCU17" s="59"/>
      <c r="FCV17" s="59"/>
      <c r="FCW17" s="59"/>
      <c r="FCX17" s="59"/>
      <c r="FCY17" s="59"/>
      <c r="FCZ17" s="59"/>
      <c r="FDA17" s="59"/>
      <c r="FDB17" s="59"/>
      <c r="FDC17" s="59"/>
      <c r="FDD17" s="59"/>
      <c r="FDE17" s="59"/>
      <c r="FDF17" s="59"/>
      <c r="FDG17" s="59"/>
      <c r="FDH17" s="59"/>
      <c r="FDI17" s="59"/>
      <c r="FDJ17" s="59"/>
      <c r="FDK17" s="59"/>
      <c r="FDL17" s="59"/>
      <c r="FDM17" s="59"/>
      <c r="FDN17" s="59"/>
      <c r="FDO17" s="59"/>
      <c r="FDP17" s="59"/>
      <c r="FDQ17" s="59"/>
      <c r="FDR17" s="59"/>
      <c r="FDS17" s="59"/>
      <c r="FDT17" s="59"/>
      <c r="FDU17" s="59"/>
      <c r="FDV17" s="59"/>
      <c r="FDW17" s="59"/>
      <c r="FDX17" s="59"/>
      <c r="FDY17" s="59"/>
      <c r="FDZ17" s="59"/>
      <c r="FEA17" s="59"/>
      <c r="FEB17" s="59"/>
      <c r="FEC17" s="59"/>
      <c r="FED17" s="59"/>
      <c r="FEE17" s="59"/>
      <c r="FEF17" s="59"/>
      <c r="FEG17" s="59"/>
      <c r="FEH17" s="59"/>
      <c r="FEI17" s="59"/>
      <c r="FEJ17" s="59"/>
      <c r="FEK17" s="59"/>
      <c r="FEL17" s="59"/>
      <c r="FEM17" s="59"/>
      <c r="FEN17" s="59"/>
      <c r="FEO17" s="59"/>
      <c r="FEP17" s="59"/>
      <c r="FEQ17" s="59"/>
      <c r="FER17" s="59"/>
      <c r="FES17" s="59"/>
      <c r="FET17" s="59"/>
      <c r="FEU17" s="59"/>
      <c r="FEV17" s="59"/>
      <c r="FEW17" s="59"/>
      <c r="FEX17" s="59"/>
      <c r="FEY17" s="59"/>
      <c r="FEZ17" s="59"/>
      <c r="FFA17" s="59"/>
      <c r="FFB17" s="59"/>
      <c r="FFC17" s="59"/>
      <c r="FFD17" s="59"/>
      <c r="FFE17" s="59"/>
      <c r="FFF17" s="59"/>
      <c r="FFG17" s="59"/>
      <c r="FFH17" s="59"/>
      <c r="FFI17" s="59"/>
      <c r="FFJ17" s="59"/>
      <c r="FFK17" s="59"/>
      <c r="FFL17" s="59"/>
      <c r="FFM17" s="59"/>
      <c r="FFN17" s="59"/>
      <c r="FFO17" s="59"/>
      <c r="FFP17" s="59"/>
      <c r="FFQ17" s="59"/>
      <c r="FFR17" s="59"/>
      <c r="FFS17" s="59"/>
      <c r="FFT17" s="59"/>
      <c r="FFU17" s="59"/>
      <c r="FFV17" s="59"/>
      <c r="FFW17" s="59"/>
      <c r="FFX17" s="59"/>
      <c r="FFY17" s="59"/>
      <c r="FFZ17" s="59"/>
      <c r="FGA17" s="59"/>
      <c r="FGB17" s="59"/>
      <c r="FGC17" s="59"/>
      <c r="FGD17" s="59"/>
      <c r="FGE17" s="59"/>
      <c r="FGF17" s="59"/>
      <c r="FGG17" s="59"/>
      <c r="FGH17" s="59"/>
      <c r="FGI17" s="59"/>
      <c r="FGJ17" s="59"/>
      <c r="FGK17" s="59"/>
      <c r="FGL17" s="59"/>
      <c r="FGM17" s="59"/>
      <c r="FGN17" s="59"/>
      <c r="FGO17" s="59"/>
      <c r="FGP17" s="59"/>
      <c r="FGQ17" s="59"/>
      <c r="FGR17" s="59"/>
      <c r="FGS17" s="59"/>
      <c r="FGT17" s="59"/>
      <c r="FGU17" s="59"/>
      <c r="FGV17" s="59"/>
      <c r="FGW17" s="59"/>
      <c r="FGX17" s="59"/>
      <c r="FGY17" s="59"/>
      <c r="FGZ17" s="59"/>
      <c r="FHA17" s="59"/>
      <c r="FHB17" s="59"/>
      <c r="FHC17" s="59"/>
      <c r="FHD17" s="59"/>
      <c r="FHE17" s="59"/>
      <c r="FHF17" s="59"/>
      <c r="FHG17" s="59"/>
      <c r="FHH17" s="59"/>
      <c r="FHI17" s="59"/>
      <c r="FHJ17" s="59"/>
      <c r="FHK17" s="59"/>
      <c r="FHL17" s="59"/>
      <c r="FHM17" s="59"/>
      <c r="FHN17" s="59"/>
      <c r="FHO17" s="59"/>
      <c r="FHP17" s="59"/>
      <c r="FHQ17" s="59"/>
      <c r="FHR17" s="59"/>
      <c r="FHS17" s="59"/>
      <c r="FHT17" s="59"/>
      <c r="FHU17" s="59"/>
      <c r="FHV17" s="59"/>
      <c r="FHW17" s="59"/>
      <c r="FHX17" s="59"/>
      <c r="FHY17" s="59"/>
      <c r="FHZ17" s="59"/>
      <c r="FIA17" s="59"/>
      <c r="FIB17" s="59"/>
      <c r="FIC17" s="59"/>
      <c r="FID17" s="59"/>
      <c r="FIE17" s="59"/>
      <c r="FIF17" s="59"/>
      <c r="FIG17" s="59"/>
      <c r="FIH17" s="59"/>
      <c r="FII17" s="59"/>
      <c r="FIJ17" s="59"/>
      <c r="FIK17" s="59"/>
      <c r="FIL17" s="59"/>
      <c r="FIM17" s="59"/>
      <c r="FIN17" s="59"/>
      <c r="FIO17" s="59"/>
      <c r="FIP17" s="59"/>
      <c r="FIQ17" s="59"/>
      <c r="FIR17" s="59"/>
      <c r="FIS17" s="59"/>
      <c r="FIT17" s="59"/>
      <c r="FIU17" s="59"/>
      <c r="FIV17" s="59"/>
      <c r="FIW17" s="59"/>
      <c r="FIX17" s="59"/>
      <c r="FIY17" s="59"/>
      <c r="FIZ17" s="59"/>
      <c r="FJA17" s="59"/>
      <c r="FJB17" s="59"/>
      <c r="FJC17" s="59"/>
      <c r="FJD17" s="59"/>
      <c r="FJE17" s="59"/>
      <c r="FJF17" s="59"/>
      <c r="FJG17" s="59"/>
      <c r="FJH17" s="59"/>
      <c r="FJI17" s="59"/>
      <c r="FJJ17" s="59"/>
      <c r="FJK17" s="59"/>
      <c r="FJL17" s="59"/>
      <c r="FJM17" s="59"/>
      <c r="FJN17" s="59"/>
      <c r="FJO17" s="59"/>
      <c r="FJP17" s="59"/>
      <c r="FJQ17" s="59"/>
      <c r="FJR17" s="59"/>
      <c r="FJS17" s="59"/>
      <c r="FJT17" s="59"/>
      <c r="FJU17" s="59"/>
      <c r="FJV17" s="59"/>
      <c r="FJW17" s="59"/>
      <c r="FJX17" s="59"/>
      <c r="FJY17" s="59"/>
      <c r="FJZ17" s="59"/>
      <c r="FKA17" s="59"/>
      <c r="FKB17" s="59"/>
      <c r="FKC17" s="59"/>
      <c r="FKD17" s="59"/>
      <c r="FKE17" s="59"/>
      <c r="FKF17" s="59"/>
      <c r="FKG17" s="59"/>
      <c r="FKH17" s="59"/>
      <c r="FKI17" s="59"/>
      <c r="FKJ17" s="59"/>
      <c r="FKK17" s="59"/>
      <c r="FKL17" s="59"/>
      <c r="FKM17" s="59"/>
      <c r="FKN17" s="59"/>
      <c r="FKO17" s="59"/>
      <c r="FKP17" s="59"/>
      <c r="FKQ17" s="59"/>
      <c r="FKR17" s="59"/>
      <c r="FKS17" s="59"/>
      <c r="FKT17" s="59"/>
      <c r="FKU17" s="59"/>
      <c r="FKV17" s="59"/>
      <c r="FKW17" s="59"/>
      <c r="FKX17" s="59"/>
      <c r="FKY17" s="59"/>
      <c r="FKZ17" s="59"/>
      <c r="FLA17" s="59"/>
      <c r="FLB17" s="59"/>
      <c r="FLC17" s="59"/>
      <c r="FLD17" s="59"/>
      <c r="FLE17" s="59"/>
      <c r="FLF17" s="59"/>
      <c r="FLG17" s="59"/>
      <c r="FLH17" s="59"/>
      <c r="FLI17" s="59"/>
      <c r="FLJ17" s="59"/>
      <c r="FLK17" s="59"/>
      <c r="FLL17" s="59"/>
      <c r="FLM17" s="59"/>
      <c r="FLN17" s="59"/>
      <c r="FLO17" s="59"/>
      <c r="FLP17" s="59"/>
      <c r="FLQ17" s="59"/>
      <c r="FLR17" s="59"/>
      <c r="FLS17" s="59"/>
      <c r="FLT17" s="59"/>
      <c r="FLU17" s="59"/>
      <c r="FLV17" s="59"/>
      <c r="FLW17" s="59"/>
      <c r="FLX17" s="59"/>
      <c r="FLY17" s="59"/>
      <c r="FLZ17" s="59"/>
      <c r="FMA17" s="59"/>
      <c r="FMB17" s="59"/>
      <c r="FMC17" s="59"/>
      <c r="FMD17" s="59"/>
      <c r="FME17" s="59"/>
      <c r="FMF17" s="59"/>
      <c r="FMG17" s="59"/>
      <c r="FMH17" s="59"/>
      <c r="FMI17" s="59"/>
      <c r="FMJ17" s="59"/>
      <c r="FMK17" s="59"/>
      <c r="FML17" s="59"/>
      <c r="FMM17" s="59"/>
      <c r="FMN17" s="59"/>
      <c r="FMO17" s="59"/>
      <c r="FMP17" s="59"/>
      <c r="FMQ17" s="59"/>
      <c r="FMR17" s="59"/>
      <c r="FMS17" s="59"/>
      <c r="FMT17" s="59"/>
      <c r="FMU17" s="59"/>
      <c r="FMV17" s="59"/>
      <c r="FMW17" s="59"/>
      <c r="FMX17" s="59"/>
      <c r="FMY17" s="59"/>
      <c r="FMZ17" s="59"/>
      <c r="FNA17" s="59"/>
      <c r="FNB17" s="59"/>
      <c r="FNC17" s="59"/>
      <c r="FND17" s="59"/>
      <c r="FNE17" s="59"/>
    </row>
    <row r="18" spans="1:4425" customFormat="1" x14ac:dyDescent="0.25">
      <c r="A18" s="91" t="s">
        <v>33</v>
      </c>
      <c r="B18" s="92"/>
      <c r="C18" s="20">
        <v>0.1</v>
      </c>
      <c r="D18" s="21">
        <f ca="1">IF($E$16&lt;&gt;"Dirigirse a las oficinas de la DGI para cálculo de intereses por mora",IF(DAY($E$11)&gt;15,ROUND(($D$17)*$C18,2),0),"")</f>
        <v>0</v>
      </c>
      <c r="E18" s="117"/>
      <c r="F18" s="118"/>
      <c r="G18" s="11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  <c r="AMO18" s="59"/>
      <c r="AMP18" s="59"/>
      <c r="AMQ18" s="59"/>
      <c r="AMR18" s="59"/>
      <c r="AMS18" s="59"/>
      <c r="AMT18" s="59"/>
      <c r="AMU18" s="59"/>
      <c r="AMV18" s="59"/>
      <c r="AMW18" s="59"/>
      <c r="AMX18" s="59"/>
      <c r="AMY18" s="59"/>
      <c r="AMZ18" s="59"/>
      <c r="ANA18" s="59"/>
      <c r="ANB18" s="59"/>
      <c r="ANC18" s="59"/>
      <c r="AND18" s="59"/>
      <c r="ANE18" s="59"/>
      <c r="ANF18" s="59"/>
      <c r="ANG18" s="59"/>
      <c r="ANH18" s="59"/>
      <c r="ANI18" s="59"/>
      <c r="ANJ18" s="59"/>
      <c r="ANK18" s="59"/>
      <c r="ANL18" s="59"/>
      <c r="ANM18" s="59"/>
      <c r="ANN18" s="59"/>
      <c r="ANO18" s="59"/>
      <c r="ANP18" s="59"/>
      <c r="ANQ18" s="59"/>
      <c r="ANR18" s="59"/>
      <c r="ANS18" s="59"/>
      <c r="ANT18" s="59"/>
      <c r="ANU18" s="59"/>
      <c r="ANV18" s="59"/>
      <c r="ANW18" s="59"/>
      <c r="ANX18" s="59"/>
      <c r="ANY18" s="59"/>
      <c r="ANZ18" s="59"/>
      <c r="AOA18" s="59"/>
      <c r="AOB18" s="59"/>
      <c r="AOC18" s="59"/>
      <c r="AOD18" s="59"/>
      <c r="AOE18" s="59"/>
      <c r="AOF18" s="59"/>
      <c r="AOG18" s="59"/>
      <c r="AOH18" s="59"/>
      <c r="AOI18" s="59"/>
      <c r="AOJ18" s="59"/>
      <c r="AOK18" s="59"/>
      <c r="AOL18" s="59"/>
      <c r="AOM18" s="59"/>
      <c r="AON18" s="59"/>
      <c r="AOO18" s="59"/>
      <c r="AOP18" s="59"/>
      <c r="AOQ18" s="59"/>
      <c r="AOR18" s="59"/>
      <c r="AOS18" s="59"/>
      <c r="AOT18" s="59"/>
      <c r="AOU18" s="59"/>
      <c r="AOV18" s="59"/>
      <c r="AOW18" s="59"/>
      <c r="AOX18" s="59"/>
      <c r="AOY18" s="59"/>
      <c r="AOZ18" s="59"/>
      <c r="APA18" s="59"/>
      <c r="APB18" s="59"/>
      <c r="APC18" s="59"/>
      <c r="APD18" s="59"/>
      <c r="APE18" s="59"/>
      <c r="APF18" s="59"/>
      <c r="APG18" s="59"/>
      <c r="APH18" s="59"/>
      <c r="API18" s="59"/>
      <c r="APJ18" s="59"/>
      <c r="APK18" s="59"/>
      <c r="APL18" s="59"/>
      <c r="APM18" s="59"/>
      <c r="APN18" s="59"/>
      <c r="APO18" s="59"/>
      <c r="APP18" s="59"/>
      <c r="APQ18" s="59"/>
      <c r="APR18" s="59"/>
      <c r="APS18" s="59"/>
      <c r="APT18" s="59"/>
      <c r="APU18" s="59"/>
      <c r="APV18" s="59"/>
      <c r="APW18" s="59"/>
      <c r="APX18" s="59"/>
      <c r="APY18" s="59"/>
      <c r="APZ18" s="59"/>
      <c r="AQA18" s="59"/>
      <c r="AQB18" s="59"/>
      <c r="AQC18" s="59"/>
      <c r="AQD18" s="59"/>
      <c r="AQE18" s="59"/>
      <c r="AQF18" s="59"/>
      <c r="AQG18" s="59"/>
      <c r="AQH18" s="59"/>
      <c r="AQI18" s="59"/>
      <c r="AQJ18" s="59"/>
      <c r="AQK18" s="59"/>
      <c r="AQL18" s="59"/>
      <c r="AQM18" s="59"/>
      <c r="AQN18" s="59"/>
      <c r="AQO18" s="59"/>
      <c r="AQP18" s="59"/>
      <c r="AQQ18" s="59"/>
      <c r="AQR18" s="59"/>
      <c r="AQS18" s="59"/>
      <c r="AQT18" s="59"/>
      <c r="AQU18" s="59"/>
      <c r="AQV18" s="59"/>
      <c r="AQW18" s="59"/>
      <c r="AQX18" s="59"/>
      <c r="AQY18" s="59"/>
      <c r="AQZ18" s="59"/>
      <c r="ARA18" s="59"/>
      <c r="ARB18" s="59"/>
      <c r="ARC18" s="59"/>
      <c r="ARD18" s="59"/>
      <c r="ARE18" s="59"/>
      <c r="ARF18" s="59"/>
      <c r="ARG18" s="59"/>
      <c r="ARH18" s="59"/>
      <c r="ARI18" s="59"/>
      <c r="ARJ18" s="59"/>
      <c r="ARK18" s="59"/>
      <c r="ARL18" s="59"/>
      <c r="ARM18" s="59"/>
      <c r="ARN18" s="59"/>
      <c r="ARO18" s="59"/>
      <c r="ARP18" s="59"/>
      <c r="ARQ18" s="59"/>
      <c r="ARR18" s="59"/>
      <c r="ARS18" s="59"/>
      <c r="ART18" s="59"/>
      <c r="ARU18" s="59"/>
      <c r="ARV18" s="59"/>
      <c r="ARW18" s="59"/>
      <c r="ARX18" s="59"/>
      <c r="ARY18" s="59"/>
      <c r="ARZ18" s="59"/>
      <c r="ASA18" s="59"/>
      <c r="ASB18" s="59"/>
      <c r="ASC18" s="59"/>
      <c r="ASD18" s="59"/>
      <c r="ASE18" s="59"/>
      <c r="ASF18" s="59"/>
      <c r="ASG18" s="59"/>
      <c r="ASH18" s="59"/>
      <c r="ASI18" s="59"/>
      <c r="ASJ18" s="59"/>
      <c r="ASK18" s="59"/>
      <c r="ASL18" s="59"/>
      <c r="ASM18" s="59"/>
      <c r="ASN18" s="59"/>
      <c r="ASO18" s="59"/>
      <c r="ASP18" s="59"/>
      <c r="ASQ18" s="59"/>
      <c r="ASR18" s="59"/>
      <c r="ASS18" s="59"/>
      <c r="AST18" s="59"/>
      <c r="ASU18" s="59"/>
      <c r="ASV18" s="59"/>
      <c r="ASW18" s="59"/>
      <c r="ASX18" s="59"/>
      <c r="ASY18" s="59"/>
      <c r="ASZ18" s="59"/>
      <c r="ATA18" s="59"/>
      <c r="ATB18" s="59"/>
      <c r="ATC18" s="59"/>
      <c r="ATD18" s="59"/>
      <c r="ATE18" s="59"/>
      <c r="ATF18" s="59"/>
      <c r="ATG18" s="59"/>
      <c r="ATH18" s="59"/>
      <c r="ATI18" s="59"/>
      <c r="ATJ18" s="59"/>
      <c r="ATK18" s="59"/>
      <c r="ATL18" s="59"/>
      <c r="ATM18" s="59"/>
      <c r="ATN18" s="59"/>
      <c r="ATO18" s="59"/>
      <c r="ATP18" s="59"/>
      <c r="ATQ18" s="59"/>
      <c r="ATR18" s="59"/>
      <c r="ATS18" s="59"/>
      <c r="ATT18" s="59"/>
      <c r="ATU18" s="59"/>
      <c r="ATV18" s="59"/>
      <c r="ATW18" s="59"/>
      <c r="ATX18" s="59"/>
      <c r="ATY18" s="59"/>
      <c r="ATZ18" s="59"/>
      <c r="AUA18" s="59"/>
      <c r="AUB18" s="59"/>
      <c r="AUC18" s="59"/>
      <c r="AUD18" s="59"/>
      <c r="AUE18" s="59"/>
      <c r="AUF18" s="59"/>
      <c r="AUG18" s="59"/>
      <c r="AUH18" s="59"/>
      <c r="AUI18" s="59"/>
      <c r="AUJ18" s="59"/>
      <c r="AUK18" s="59"/>
      <c r="AUL18" s="59"/>
      <c r="AUM18" s="59"/>
      <c r="AUN18" s="59"/>
      <c r="AUO18" s="59"/>
      <c r="AUP18" s="59"/>
      <c r="AUQ18" s="59"/>
      <c r="AUR18" s="59"/>
      <c r="AUS18" s="59"/>
      <c r="AUT18" s="59"/>
      <c r="AUU18" s="59"/>
      <c r="AUV18" s="59"/>
      <c r="AUW18" s="59"/>
      <c r="AUX18" s="59"/>
      <c r="AUY18" s="59"/>
      <c r="AUZ18" s="59"/>
      <c r="AVA18" s="59"/>
      <c r="AVB18" s="59"/>
      <c r="AVC18" s="59"/>
      <c r="AVD18" s="59"/>
      <c r="AVE18" s="59"/>
      <c r="AVF18" s="59"/>
      <c r="AVG18" s="59"/>
      <c r="AVH18" s="59"/>
      <c r="AVI18" s="59"/>
      <c r="AVJ18" s="59"/>
      <c r="AVK18" s="59"/>
      <c r="AVL18" s="59"/>
      <c r="AVM18" s="59"/>
      <c r="AVN18" s="59"/>
      <c r="AVO18" s="59"/>
      <c r="AVP18" s="59"/>
      <c r="AVQ18" s="59"/>
      <c r="AVR18" s="59"/>
      <c r="AVS18" s="59"/>
      <c r="AVT18" s="59"/>
      <c r="AVU18" s="59"/>
      <c r="AVV18" s="59"/>
      <c r="AVW18" s="59"/>
      <c r="AVX18" s="59"/>
      <c r="AVY18" s="59"/>
      <c r="AVZ18" s="59"/>
      <c r="AWA18" s="59"/>
      <c r="AWB18" s="59"/>
      <c r="AWC18" s="59"/>
      <c r="AWD18" s="59"/>
      <c r="AWE18" s="59"/>
      <c r="AWF18" s="59"/>
      <c r="AWG18" s="59"/>
      <c r="AWH18" s="59"/>
      <c r="AWI18" s="59"/>
      <c r="AWJ18" s="59"/>
      <c r="AWK18" s="59"/>
      <c r="AWL18" s="59"/>
      <c r="AWM18" s="59"/>
      <c r="AWN18" s="59"/>
      <c r="AWO18" s="59"/>
      <c r="AWP18" s="59"/>
      <c r="AWQ18" s="59"/>
      <c r="AWR18" s="59"/>
      <c r="AWS18" s="59"/>
      <c r="AWT18" s="59"/>
      <c r="AWU18" s="59"/>
      <c r="AWV18" s="59"/>
      <c r="AWW18" s="59"/>
      <c r="AWX18" s="59"/>
      <c r="AWY18" s="59"/>
      <c r="AWZ18" s="59"/>
      <c r="AXA18" s="59"/>
      <c r="AXB18" s="59"/>
      <c r="AXC18" s="59"/>
      <c r="AXD18" s="59"/>
      <c r="AXE18" s="59"/>
      <c r="AXF18" s="59"/>
      <c r="AXG18" s="59"/>
      <c r="AXH18" s="59"/>
      <c r="AXI18" s="59"/>
      <c r="AXJ18" s="59"/>
      <c r="AXK18" s="59"/>
      <c r="AXL18" s="59"/>
      <c r="AXM18" s="59"/>
      <c r="AXN18" s="59"/>
      <c r="AXO18" s="59"/>
      <c r="AXP18" s="59"/>
      <c r="AXQ18" s="59"/>
      <c r="AXR18" s="59"/>
      <c r="AXS18" s="59"/>
      <c r="AXT18" s="59"/>
      <c r="AXU18" s="59"/>
      <c r="AXV18" s="59"/>
      <c r="AXW18" s="59"/>
      <c r="AXX18" s="59"/>
      <c r="AXY18" s="59"/>
      <c r="AXZ18" s="59"/>
      <c r="AYA18" s="59"/>
      <c r="AYB18" s="59"/>
      <c r="AYC18" s="59"/>
      <c r="AYD18" s="59"/>
      <c r="AYE18" s="59"/>
      <c r="AYF18" s="59"/>
      <c r="AYG18" s="59"/>
      <c r="AYH18" s="59"/>
      <c r="AYI18" s="59"/>
      <c r="AYJ18" s="59"/>
      <c r="AYK18" s="59"/>
      <c r="AYL18" s="59"/>
      <c r="AYM18" s="59"/>
      <c r="AYN18" s="59"/>
      <c r="AYO18" s="59"/>
      <c r="AYP18" s="59"/>
      <c r="AYQ18" s="59"/>
      <c r="AYR18" s="59"/>
      <c r="AYS18" s="59"/>
      <c r="AYT18" s="59"/>
      <c r="AYU18" s="59"/>
      <c r="AYV18" s="59"/>
      <c r="AYW18" s="59"/>
      <c r="AYX18" s="59"/>
      <c r="AYY18" s="59"/>
      <c r="AYZ18" s="59"/>
      <c r="AZA18" s="59"/>
      <c r="AZB18" s="59"/>
      <c r="AZC18" s="59"/>
      <c r="AZD18" s="59"/>
      <c r="AZE18" s="59"/>
      <c r="AZF18" s="59"/>
      <c r="AZG18" s="59"/>
      <c r="AZH18" s="59"/>
      <c r="AZI18" s="59"/>
      <c r="AZJ18" s="59"/>
      <c r="AZK18" s="59"/>
      <c r="AZL18" s="59"/>
      <c r="AZM18" s="59"/>
      <c r="AZN18" s="59"/>
      <c r="AZO18" s="59"/>
      <c r="AZP18" s="59"/>
      <c r="AZQ18" s="59"/>
      <c r="AZR18" s="59"/>
      <c r="AZS18" s="59"/>
      <c r="AZT18" s="59"/>
      <c r="AZU18" s="59"/>
      <c r="AZV18" s="59"/>
      <c r="AZW18" s="59"/>
      <c r="AZX18" s="59"/>
      <c r="AZY18" s="59"/>
      <c r="AZZ18" s="59"/>
      <c r="BAA18" s="59"/>
      <c r="BAB18" s="59"/>
      <c r="BAC18" s="59"/>
      <c r="BAD18" s="59"/>
      <c r="BAE18" s="59"/>
      <c r="BAF18" s="59"/>
      <c r="BAG18" s="59"/>
      <c r="BAH18" s="59"/>
      <c r="BAI18" s="59"/>
      <c r="BAJ18" s="59"/>
      <c r="BAK18" s="59"/>
      <c r="BAL18" s="59"/>
      <c r="BAM18" s="59"/>
      <c r="BAN18" s="59"/>
      <c r="BAO18" s="59"/>
      <c r="BAP18" s="59"/>
      <c r="BAQ18" s="59"/>
      <c r="BAR18" s="59"/>
      <c r="BAS18" s="59"/>
      <c r="BAT18" s="59"/>
      <c r="BAU18" s="59"/>
      <c r="BAV18" s="59"/>
      <c r="BAW18" s="59"/>
      <c r="BAX18" s="59"/>
      <c r="BAY18" s="59"/>
      <c r="BAZ18" s="59"/>
      <c r="BBA18" s="59"/>
      <c r="BBB18" s="59"/>
      <c r="BBC18" s="59"/>
      <c r="BBD18" s="59"/>
      <c r="BBE18" s="59"/>
      <c r="BBF18" s="59"/>
      <c r="BBG18" s="59"/>
      <c r="BBH18" s="59"/>
      <c r="BBI18" s="59"/>
      <c r="BBJ18" s="59"/>
      <c r="BBK18" s="59"/>
      <c r="BBL18" s="59"/>
      <c r="BBM18" s="59"/>
      <c r="BBN18" s="59"/>
      <c r="BBO18" s="59"/>
      <c r="BBP18" s="59"/>
      <c r="BBQ18" s="59"/>
      <c r="BBR18" s="59"/>
      <c r="BBS18" s="59"/>
      <c r="BBT18" s="59"/>
      <c r="BBU18" s="59"/>
      <c r="BBV18" s="59"/>
      <c r="BBW18" s="59"/>
      <c r="BBX18" s="59"/>
      <c r="BBY18" s="59"/>
      <c r="BBZ18" s="59"/>
      <c r="BCA18" s="59"/>
      <c r="BCB18" s="59"/>
      <c r="BCC18" s="59"/>
      <c r="BCD18" s="59"/>
      <c r="BCE18" s="59"/>
      <c r="BCF18" s="59"/>
      <c r="BCG18" s="59"/>
      <c r="BCH18" s="59"/>
      <c r="BCI18" s="59"/>
      <c r="BCJ18" s="59"/>
      <c r="BCK18" s="59"/>
      <c r="BCL18" s="59"/>
      <c r="BCM18" s="59"/>
      <c r="BCN18" s="59"/>
      <c r="BCO18" s="59"/>
      <c r="BCP18" s="59"/>
      <c r="BCQ18" s="59"/>
      <c r="BCR18" s="59"/>
      <c r="BCS18" s="59"/>
      <c r="BCT18" s="59"/>
      <c r="BCU18" s="59"/>
      <c r="BCV18" s="59"/>
      <c r="BCW18" s="59"/>
      <c r="BCX18" s="59"/>
      <c r="BCY18" s="59"/>
      <c r="BCZ18" s="59"/>
      <c r="BDA18" s="59"/>
      <c r="BDB18" s="59"/>
      <c r="BDC18" s="59"/>
      <c r="BDD18" s="59"/>
      <c r="BDE18" s="59"/>
      <c r="BDF18" s="59"/>
      <c r="BDG18" s="59"/>
      <c r="BDH18" s="59"/>
      <c r="BDI18" s="59"/>
      <c r="BDJ18" s="59"/>
      <c r="BDK18" s="59"/>
      <c r="BDL18" s="59"/>
      <c r="BDM18" s="59"/>
      <c r="BDN18" s="59"/>
      <c r="BDO18" s="59"/>
      <c r="BDP18" s="59"/>
      <c r="BDQ18" s="59"/>
      <c r="BDR18" s="59"/>
      <c r="BDS18" s="59"/>
      <c r="BDT18" s="59"/>
      <c r="BDU18" s="59"/>
      <c r="BDV18" s="59"/>
      <c r="BDW18" s="59"/>
      <c r="BDX18" s="59"/>
      <c r="BDY18" s="59"/>
      <c r="BDZ18" s="59"/>
      <c r="BEA18" s="59"/>
      <c r="BEB18" s="59"/>
      <c r="BEC18" s="59"/>
      <c r="BED18" s="59"/>
      <c r="BEE18" s="59"/>
      <c r="BEF18" s="59"/>
      <c r="BEG18" s="59"/>
      <c r="BEH18" s="59"/>
      <c r="BEI18" s="59"/>
      <c r="BEJ18" s="59"/>
      <c r="BEK18" s="59"/>
      <c r="BEL18" s="59"/>
      <c r="BEM18" s="59"/>
      <c r="BEN18" s="59"/>
      <c r="BEO18" s="59"/>
      <c r="BEP18" s="59"/>
      <c r="BEQ18" s="59"/>
      <c r="BER18" s="59"/>
      <c r="BES18" s="59"/>
      <c r="BET18" s="59"/>
      <c r="BEU18" s="59"/>
      <c r="BEV18" s="59"/>
      <c r="BEW18" s="59"/>
      <c r="BEX18" s="59"/>
      <c r="BEY18" s="59"/>
      <c r="BEZ18" s="59"/>
      <c r="BFA18" s="59"/>
      <c r="BFB18" s="59"/>
      <c r="BFC18" s="59"/>
      <c r="BFD18" s="59"/>
      <c r="BFE18" s="59"/>
      <c r="BFF18" s="59"/>
      <c r="BFG18" s="59"/>
      <c r="BFH18" s="59"/>
      <c r="BFI18" s="59"/>
      <c r="BFJ18" s="59"/>
      <c r="BFK18" s="59"/>
      <c r="BFL18" s="59"/>
      <c r="BFM18" s="59"/>
      <c r="BFN18" s="59"/>
      <c r="BFO18" s="59"/>
      <c r="BFP18" s="59"/>
      <c r="BFQ18" s="59"/>
      <c r="BFR18" s="59"/>
      <c r="BFS18" s="59"/>
      <c r="BFT18" s="59"/>
      <c r="BFU18" s="59"/>
      <c r="BFV18" s="59"/>
      <c r="BFW18" s="59"/>
      <c r="BFX18" s="59"/>
      <c r="BFY18" s="59"/>
      <c r="BFZ18" s="59"/>
      <c r="BGA18" s="59"/>
      <c r="BGB18" s="59"/>
      <c r="BGC18" s="59"/>
      <c r="BGD18" s="59"/>
      <c r="BGE18" s="59"/>
      <c r="BGF18" s="59"/>
      <c r="BGG18" s="59"/>
      <c r="BGH18" s="59"/>
      <c r="BGI18" s="59"/>
      <c r="BGJ18" s="59"/>
      <c r="BGK18" s="59"/>
      <c r="BGL18" s="59"/>
      <c r="BGM18" s="59"/>
      <c r="BGN18" s="59"/>
      <c r="BGO18" s="59"/>
      <c r="BGP18" s="59"/>
      <c r="BGQ18" s="59"/>
      <c r="BGR18" s="59"/>
      <c r="BGS18" s="59"/>
      <c r="BGT18" s="59"/>
      <c r="BGU18" s="59"/>
      <c r="BGV18" s="59"/>
      <c r="BGW18" s="59"/>
      <c r="BGX18" s="59"/>
      <c r="BGY18" s="59"/>
      <c r="BGZ18" s="59"/>
      <c r="BHA18" s="59"/>
      <c r="BHB18" s="59"/>
      <c r="BHC18" s="59"/>
      <c r="BHD18" s="59"/>
      <c r="BHE18" s="59"/>
      <c r="BHF18" s="59"/>
      <c r="BHG18" s="59"/>
      <c r="BHH18" s="59"/>
      <c r="BHI18" s="59"/>
      <c r="BHJ18" s="59"/>
      <c r="BHK18" s="59"/>
      <c r="BHL18" s="59"/>
      <c r="BHM18" s="59"/>
      <c r="BHN18" s="59"/>
      <c r="BHO18" s="59"/>
      <c r="BHP18" s="59"/>
      <c r="BHQ18" s="59"/>
      <c r="BHR18" s="59"/>
      <c r="BHS18" s="59"/>
      <c r="BHT18" s="59"/>
      <c r="BHU18" s="59"/>
      <c r="BHV18" s="59"/>
      <c r="BHW18" s="59"/>
      <c r="BHX18" s="59"/>
      <c r="BHY18" s="59"/>
      <c r="BHZ18" s="59"/>
      <c r="BIA18" s="59"/>
      <c r="BIB18" s="59"/>
      <c r="BIC18" s="59"/>
      <c r="BID18" s="59"/>
      <c r="BIE18" s="59"/>
      <c r="BIF18" s="59"/>
      <c r="BIG18" s="59"/>
      <c r="BIH18" s="59"/>
      <c r="BII18" s="59"/>
      <c r="BIJ18" s="59"/>
      <c r="BIK18" s="59"/>
      <c r="BIL18" s="59"/>
      <c r="BIM18" s="59"/>
      <c r="BIN18" s="59"/>
      <c r="BIO18" s="59"/>
      <c r="BIP18" s="59"/>
      <c r="BIQ18" s="59"/>
      <c r="BIR18" s="59"/>
      <c r="BIS18" s="59"/>
      <c r="BIT18" s="59"/>
      <c r="BIU18" s="59"/>
      <c r="BIV18" s="59"/>
      <c r="BIW18" s="59"/>
      <c r="BIX18" s="59"/>
      <c r="BIY18" s="59"/>
      <c r="BIZ18" s="59"/>
      <c r="BJA18" s="59"/>
      <c r="BJB18" s="59"/>
      <c r="BJC18" s="59"/>
      <c r="BJD18" s="59"/>
      <c r="BJE18" s="59"/>
      <c r="BJF18" s="59"/>
      <c r="BJG18" s="59"/>
      <c r="BJH18" s="59"/>
      <c r="BJI18" s="59"/>
      <c r="BJJ18" s="59"/>
      <c r="BJK18" s="59"/>
      <c r="BJL18" s="59"/>
      <c r="BJM18" s="59"/>
      <c r="BJN18" s="59"/>
      <c r="BJO18" s="59"/>
      <c r="BJP18" s="59"/>
      <c r="BJQ18" s="59"/>
      <c r="BJR18" s="59"/>
      <c r="BJS18" s="59"/>
      <c r="BJT18" s="59"/>
      <c r="BJU18" s="59"/>
      <c r="BJV18" s="59"/>
      <c r="BJW18" s="59"/>
      <c r="BJX18" s="59"/>
      <c r="BJY18" s="59"/>
      <c r="BJZ18" s="59"/>
      <c r="BKA18" s="59"/>
      <c r="BKB18" s="59"/>
      <c r="BKC18" s="59"/>
      <c r="BKD18" s="59"/>
      <c r="BKE18" s="59"/>
      <c r="BKF18" s="59"/>
      <c r="BKG18" s="59"/>
      <c r="BKH18" s="59"/>
      <c r="BKI18" s="59"/>
      <c r="BKJ18" s="59"/>
      <c r="BKK18" s="59"/>
      <c r="BKL18" s="59"/>
      <c r="BKM18" s="59"/>
      <c r="BKN18" s="59"/>
      <c r="BKO18" s="59"/>
      <c r="BKP18" s="59"/>
      <c r="BKQ18" s="59"/>
      <c r="BKR18" s="59"/>
      <c r="BKS18" s="59"/>
      <c r="BKT18" s="59"/>
      <c r="BKU18" s="59"/>
      <c r="BKV18" s="59"/>
      <c r="BKW18" s="59"/>
      <c r="BKX18" s="59"/>
      <c r="BKY18" s="59"/>
      <c r="BKZ18" s="59"/>
      <c r="BLA18" s="59"/>
      <c r="BLB18" s="59"/>
      <c r="BLC18" s="59"/>
      <c r="BLD18" s="59"/>
      <c r="BLE18" s="59"/>
      <c r="BLF18" s="59"/>
      <c r="BLG18" s="59"/>
      <c r="BLH18" s="59"/>
      <c r="BLI18" s="59"/>
      <c r="BLJ18" s="59"/>
      <c r="BLK18" s="59"/>
      <c r="BLL18" s="59"/>
      <c r="BLM18" s="59"/>
      <c r="BLN18" s="59"/>
      <c r="BLO18" s="59"/>
      <c r="BLP18" s="59"/>
      <c r="BLQ18" s="59"/>
      <c r="BLR18" s="59"/>
      <c r="BLS18" s="59"/>
      <c r="BLT18" s="59"/>
      <c r="BLU18" s="59"/>
      <c r="BLV18" s="59"/>
      <c r="BLW18" s="59"/>
      <c r="BLX18" s="59"/>
      <c r="BLY18" s="59"/>
      <c r="BLZ18" s="59"/>
      <c r="BMA18" s="59"/>
      <c r="BMB18" s="59"/>
      <c r="BMC18" s="59"/>
      <c r="BMD18" s="59"/>
      <c r="BME18" s="59"/>
      <c r="BMF18" s="59"/>
      <c r="BMG18" s="59"/>
      <c r="BMH18" s="59"/>
      <c r="BMI18" s="59"/>
      <c r="BMJ18" s="59"/>
      <c r="BMK18" s="59"/>
      <c r="BML18" s="59"/>
      <c r="BMM18" s="59"/>
      <c r="BMN18" s="59"/>
      <c r="BMO18" s="59"/>
      <c r="BMP18" s="59"/>
      <c r="BMQ18" s="59"/>
      <c r="BMR18" s="59"/>
      <c r="BMS18" s="59"/>
      <c r="BMT18" s="59"/>
      <c r="BMU18" s="59"/>
      <c r="BMV18" s="59"/>
      <c r="BMW18" s="59"/>
      <c r="BMX18" s="59"/>
      <c r="BMY18" s="59"/>
      <c r="BMZ18" s="59"/>
      <c r="BNA18" s="59"/>
      <c r="BNB18" s="59"/>
      <c r="BNC18" s="59"/>
      <c r="BND18" s="59"/>
      <c r="BNE18" s="59"/>
      <c r="BNF18" s="59"/>
      <c r="BNG18" s="59"/>
      <c r="BNH18" s="59"/>
      <c r="BNI18" s="59"/>
      <c r="BNJ18" s="59"/>
      <c r="BNK18" s="59"/>
      <c r="BNL18" s="59"/>
      <c r="BNM18" s="59"/>
      <c r="BNN18" s="59"/>
      <c r="BNO18" s="59"/>
      <c r="BNP18" s="59"/>
      <c r="BNQ18" s="59"/>
      <c r="BNR18" s="59"/>
      <c r="BNS18" s="59"/>
      <c r="BNT18" s="59"/>
      <c r="BNU18" s="59"/>
      <c r="BNV18" s="59"/>
      <c r="BNW18" s="59"/>
      <c r="BNX18" s="59"/>
      <c r="BNY18" s="59"/>
      <c r="BNZ18" s="59"/>
      <c r="BOA18" s="59"/>
      <c r="BOB18" s="59"/>
      <c r="BOC18" s="59"/>
      <c r="BOD18" s="59"/>
      <c r="BOE18" s="59"/>
      <c r="BOF18" s="59"/>
      <c r="BOG18" s="59"/>
      <c r="BOH18" s="59"/>
      <c r="BOI18" s="59"/>
      <c r="BOJ18" s="59"/>
      <c r="BOK18" s="59"/>
      <c r="BOL18" s="59"/>
      <c r="BOM18" s="59"/>
      <c r="BON18" s="59"/>
      <c r="BOO18" s="59"/>
      <c r="BOP18" s="59"/>
      <c r="BOQ18" s="59"/>
      <c r="BOR18" s="59"/>
      <c r="BOS18" s="59"/>
      <c r="BOT18" s="59"/>
      <c r="BOU18" s="59"/>
      <c r="BOV18" s="59"/>
      <c r="BOW18" s="59"/>
      <c r="BOX18" s="59"/>
      <c r="BOY18" s="59"/>
      <c r="BOZ18" s="59"/>
      <c r="BPA18" s="59"/>
      <c r="BPB18" s="59"/>
      <c r="BPC18" s="59"/>
      <c r="BPD18" s="59"/>
      <c r="BPE18" s="59"/>
      <c r="BPF18" s="59"/>
      <c r="BPG18" s="59"/>
      <c r="BPH18" s="59"/>
      <c r="BPI18" s="59"/>
      <c r="BPJ18" s="59"/>
      <c r="BPK18" s="59"/>
      <c r="BPL18" s="59"/>
      <c r="BPM18" s="59"/>
      <c r="BPN18" s="59"/>
      <c r="BPO18" s="59"/>
      <c r="BPP18" s="59"/>
      <c r="BPQ18" s="59"/>
      <c r="BPR18" s="59"/>
      <c r="BPS18" s="59"/>
      <c r="BPT18" s="59"/>
      <c r="BPU18" s="59"/>
      <c r="BPV18" s="59"/>
      <c r="BPW18" s="59"/>
      <c r="BPX18" s="59"/>
      <c r="BPY18" s="59"/>
      <c r="BPZ18" s="59"/>
      <c r="BQA18" s="59"/>
      <c r="BQB18" s="59"/>
      <c r="BQC18" s="59"/>
      <c r="BQD18" s="59"/>
      <c r="BQE18" s="59"/>
      <c r="BQF18" s="59"/>
      <c r="BQG18" s="59"/>
      <c r="BQH18" s="59"/>
      <c r="BQI18" s="59"/>
      <c r="BQJ18" s="59"/>
      <c r="BQK18" s="59"/>
      <c r="BQL18" s="59"/>
      <c r="BQM18" s="59"/>
      <c r="BQN18" s="59"/>
      <c r="BQO18" s="59"/>
      <c r="BQP18" s="59"/>
      <c r="BQQ18" s="59"/>
      <c r="BQR18" s="59"/>
      <c r="BQS18" s="59"/>
      <c r="BQT18" s="59"/>
      <c r="BQU18" s="59"/>
      <c r="BQV18" s="59"/>
      <c r="BQW18" s="59"/>
      <c r="BQX18" s="59"/>
      <c r="BQY18" s="59"/>
      <c r="BQZ18" s="59"/>
      <c r="BRA18" s="59"/>
      <c r="BRB18" s="59"/>
      <c r="BRC18" s="59"/>
      <c r="BRD18" s="59"/>
      <c r="BRE18" s="59"/>
      <c r="BRF18" s="59"/>
      <c r="BRG18" s="59"/>
      <c r="BRH18" s="59"/>
      <c r="BRI18" s="59"/>
      <c r="BRJ18" s="59"/>
      <c r="BRK18" s="59"/>
      <c r="BRL18" s="59"/>
      <c r="BRM18" s="59"/>
      <c r="BRN18" s="59"/>
      <c r="BRO18" s="59"/>
      <c r="BRP18" s="59"/>
      <c r="BRQ18" s="59"/>
      <c r="BRR18" s="59"/>
      <c r="BRS18" s="59"/>
      <c r="BRT18" s="59"/>
      <c r="BRU18" s="59"/>
      <c r="BRV18" s="59"/>
      <c r="BRW18" s="59"/>
      <c r="BRX18" s="59"/>
      <c r="BRY18" s="59"/>
      <c r="BRZ18" s="59"/>
      <c r="BSA18" s="59"/>
      <c r="BSB18" s="59"/>
      <c r="BSC18" s="59"/>
      <c r="BSD18" s="59"/>
      <c r="BSE18" s="59"/>
      <c r="BSF18" s="59"/>
      <c r="BSG18" s="59"/>
      <c r="BSH18" s="59"/>
      <c r="BSI18" s="59"/>
      <c r="BSJ18" s="59"/>
      <c r="BSK18" s="59"/>
      <c r="BSL18" s="59"/>
      <c r="BSM18" s="59"/>
      <c r="BSN18" s="59"/>
      <c r="BSO18" s="59"/>
      <c r="BSP18" s="59"/>
      <c r="BSQ18" s="59"/>
      <c r="BSR18" s="59"/>
      <c r="BSS18" s="59"/>
      <c r="BST18" s="59"/>
      <c r="BSU18" s="59"/>
      <c r="BSV18" s="59"/>
      <c r="BSW18" s="59"/>
      <c r="BSX18" s="59"/>
      <c r="BSY18" s="59"/>
      <c r="BSZ18" s="59"/>
      <c r="BTA18" s="59"/>
      <c r="BTB18" s="59"/>
      <c r="BTC18" s="59"/>
      <c r="BTD18" s="59"/>
      <c r="BTE18" s="59"/>
      <c r="BTF18" s="59"/>
      <c r="BTG18" s="59"/>
      <c r="BTH18" s="59"/>
      <c r="BTI18" s="59"/>
      <c r="BTJ18" s="59"/>
      <c r="BTK18" s="59"/>
      <c r="BTL18" s="59"/>
      <c r="BTM18" s="59"/>
      <c r="BTN18" s="59"/>
      <c r="BTO18" s="59"/>
      <c r="BTP18" s="59"/>
      <c r="BTQ18" s="59"/>
      <c r="BTR18" s="59"/>
      <c r="BTS18" s="59"/>
      <c r="BTT18" s="59"/>
      <c r="BTU18" s="59"/>
      <c r="BTV18" s="59"/>
      <c r="BTW18" s="59"/>
      <c r="BTX18" s="59"/>
      <c r="BTY18" s="59"/>
      <c r="BTZ18" s="59"/>
      <c r="BUA18" s="59"/>
      <c r="BUB18" s="59"/>
      <c r="BUC18" s="59"/>
      <c r="BUD18" s="59"/>
      <c r="BUE18" s="59"/>
      <c r="BUF18" s="59"/>
      <c r="BUG18" s="59"/>
      <c r="BUH18" s="59"/>
      <c r="BUI18" s="59"/>
      <c r="BUJ18" s="59"/>
      <c r="BUK18" s="59"/>
      <c r="BUL18" s="59"/>
      <c r="BUM18" s="59"/>
      <c r="BUN18" s="59"/>
      <c r="BUO18" s="59"/>
      <c r="BUP18" s="59"/>
      <c r="BUQ18" s="59"/>
      <c r="BUR18" s="59"/>
      <c r="BUS18" s="59"/>
      <c r="BUT18" s="59"/>
      <c r="BUU18" s="59"/>
      <c r="BUV18" s="59"/>
      <c r="BUW18" s="59"/>
      <c r="BUX18" s="59"/>
      <c r="BUY18" s="59"/>
      <c r="BUZ18" s="59"/>
      <c r="BVA18" s="59"/>
      <c r="BVB18" s="59"/>
      <c r="BVC18" s="59"/>
      <c r="BVD18" s="59"/>
      <c r="BVE18" s="59"/>
      <c r="BVF18" s="59"/>
      <c r="BVG18" s="59"/>
      <c r="BVH18" s="59"/>
      <c r="BVI18" s="59"/>
      <c r="BVJ18" s="59"/>
      <c r="BVK18" s="59"/>
      <c r="BVL18" s="59"/>
      <c r="BVM18" s="59"/>
      <c r="BVN18" s="59"/>
      <c r="BVO18" s="59"/>
      <c r="BVP18" s="59"/>
      <c r="BVQ18" s="59"/>
      <c r="BVR18" s="59"/>
      <c r="BVS18" s="59"/>
      <c r="BVT18" s="59"/>
      <c r="BVU18" s="59"/>
      <c r="BVV18" s="59"/>
      <c r="BVW18" s="59"/>
      <c r="BVX18" s="59"/>
      <c r="BVY18" s="59"/>
      <c r="BVZ18" s="59"/>
      <c r="BWA18" s="59"/>
      <c r="BWB18" s="59"/>
      <c r="BWC18" s="59"/>
      <c r="BWD18" s="59"/>
      <c r="BWE18" s="59"/>
      <c r="BWF18" s="59"/>
      <c r="BWG18" s="59"/>
      <c r="BWH18" s="59"/>
      <c r="BWI18" s="59"/>
      <c r="BWJ18" s="59"/>
      <c r="BWK18" s="59"/>
      <c r="BWL18" s="59"/>
      <c r="BWM18" s="59"/>
      <c r="BWN18" s="59"/>
      <c r="BWO18" s="59"/>
      <c r="BWP18" s="59"/>
      <c r="BWQ18" s="59"/>
      <c r="BWR18" s="59"/>
      <c r="BWS18" s="59"/>
      <c r="BWT18" s="59"/>
      <c r="BWU18" s="59"/>
      <c r="BWV18" s="59"/>
      <c r="BWW18" s="59"/>
      <c r="BWX18" s="59"/>
      <c r="BWY18" s="59"/>
      <c r="BWZ18" s="59"/>
      <c r="BXA18" s="59"/>
      <c r="BXB18" s="59"/>
      <c r="BXC18" s="59"/>
      <c r="BXD18" s="59"/>
      <c r="BXE18" s="59"/>
      <c r="BXF18" s="59"/>
      <c r="BXG18" s="59"/>
      <c r="BXH18" s="59"/>
      <c r="BXI18" s="59"/>
      <c r="BXJ18" s="59"/>
      <c r="BXK18" s="59"/>
      <c r="BXL18" s="59"/>
      <c r="BXM18" s="59"/>
      <c r="BXN18" s="59"/>
      <c r="BXO18" s="59"/>
      <c r="BXP18" s="59"/>
      <c r="BXQ18" s="59"/>
      <c r="BXR18" s="59"/>
      <c r="BXS18" s="59"/>
      <c r="BXT18" s="59"/>
      <c r="BXU18" s="59"/>
      <c r="BXV18" s="59"/>
      <c r="BXW18" s="59"/>
      <c r="BXX18" s="59"/>
      <c r="BXY18" s="59"/>
      <c r="BXZ18" s="59"/>
      <c r="BYA18" s="59"/>
      <c r="BYB18" s="59"/>
      <c r="BYC18" s="59"/>
      <c r="BYD18" s="59"/>
      <c r="BYE18" s="59"/>
      <c r="BYF18" s="59"/>
      <c r="BYG18" s="59"/>
      <c r="BYH18" s="59"/>
      <c r="BYI18" s="59"/>
      <c r="BYJ18" s="59"/>
      <c r="BYK18" s="59"/>
      <c r="BYL18" s="59"/>
      <c r="BYM18" s="59"/>
      <c r="BYN18" s="59"/>
      <c r="BYO18" s="59"/>
      <c r="BYP18" s="59"/>
      <c r="BYQ18" s="59"/>
      <c r="BYR18" s="59"/>
      <c r="BYS18" s="59"/>
      <c r="BYT18" s="59"/>
      <c r="BYU18" s="59"/>
      <c r="BYV18" s="59"/>
      <c r="BYW18" s="59"/>
      <c r="BYX18" s="59"/>
      <c r="BYY18" s="59"/>
      <c r="BYZ18" s="59"/>
      <c r="BZA18" s="59"/>
      <c r="BZB18" s="59"/>
      <c r="BZC18" s="59"/>
      <c r="BZD18" s="59"/>
      <c r="BZE18" s="59"/>
      <c r="BZF18" s="59"/>
      <c r="BZG18" s="59"/>
      <c r="BZH18" s="59"/>
      <c r="BZI18" s="59"/>
      <c r="BZJ18" s="59"/>
      <c r="BZK18" s="59"/>
      <c r="BZL18" s="59"/>
      <c r="BZM18" s="59"/>
      <c r="BZN18" s="59"/>
      <c r="BZO18" s="59"/>
      <c r="BZP18" s="59"/>
      <c r="BZQ18" s="59"/>
      <c r="BZR18" s="59"/>
      <c r="BZS18" s="59"/>
      <c r="BZT18" s="59"/>
      <c r="BZU18" s="59"/>
      <c r="BZV18" s="59"/>
      <c r="BZW18" s="59"/>
      <c r="BZX18" s="59"/>
      <c r="BZY18" s="59"/>
      <c r="BZZ18" s="59"/>
      <c r="CAA18" s="59"/>
      <c r="CAB18" s="59"/>
      <c r="CAC18" s="59"/>
      <c r="CAD18" s="59"/>
      <c r="CAE18" s="59"/>
      <c r="CAF18" s="59"/>
      <c r="CAG18" s="59"/>
      <c r="CAH18" s="59"/>
      <c r="CAI18" s="59"/>
      <c r="CAJ18" s="59"/>
      <c r="CAK18" s="59"/>
      <c r="CAL18" s="59"/>
      <c r="CAM18" s="59"/>
      <c r="CAN18" s="59"/>
      <c r="CAO18" s="59"/>
      <c r="CAP18" s="59"/>
      <c r="CAQ18" s="59"/>
      <c r="CAR18" s="59"/>
      <c r="CAS18" s="59"/>
      <c r="CAT18" s="59"/>
      <c r="CAU18" s="59"/>
      <c r="CAV18" s="59"/>
      <c r="CAW18" s="59"/>
      <c r="CAX18" s="59"/>
      <c r="CAY18" s="59"/>
      <c r="CAZ18" s="59"/>
      <c r="CBA18" s="59"/>
      <c r="CBB18" s="59"/>
      <c r="CBC18" s="59"/>
      <c r="CBD18" s="59"/>
      <c r="CBE18" s="59"/>
      <c r="CBF18" s="59"/>
      <c r="CBG18" s="59"/>
      <c r="CBH18" s="59"/>
      <c r="CBI18" s="59"/>
      <c r="CBJ18" s="59"/>
      <c r="CBK18" s="59"/>
      <c r="CBL18" s="59"/>
      <c r="CBM18" s="59"/>
      <c r="CBN18" s="59"/>
      <c r="CBO18" s="59"/>
      <c r="CBP18" s="59"/>
      <c r="CBQ18" s="59"/>
      <c r="CBR18" s="59"/>
      <c r="CBS18" s="59"/>
      <c r="CBT18" s="59"/>
      <c r="CBU18" s="59"/>
      <c r="CBV18" s="59"/>
      <c r="CBW18" s="59"/>
      <c r="CBX18" s="59"/>
      <c r="CBY18" s="59"/>
      <c r="CBZ18" s="59"/>
      <c r="CCA18" s="59"/>
      <c r="CCB18" s="59"/>
      <c r="CCC18" s="59"/>
      <c r="CCD18" s="59"/>
      <c r="CCE18" s="59"/>
      <c r="CCF18" s="59"/>
      <c r="CCG18" s="59"/>
      <c r="CCH18" s="59"/>
      <c r="CCI18" s="59"/>
      <c r="CCJ18" s="59"/>
      <c r="CCK18" s="59"/>
      <c r="CCL18" s="59"/>
      <c r="CCM18" s="59"/>
      <c r="CCN18" s="59"/>
      <c r="CCO18" s="59"/>
      <c r="CCP18" s="59"/>
      <c r="CCQ18" s="59"/>
      <c r="CCR18" s="59"/>
      <c r="CCS18" s="59"/>
      <c r="CCT18" s="59"/>
      <c r="CCU18" s="59"/>
      <c r="CCV18" s="59"/>
      <c r="CCW18" s="59"/>
      <c r="CCX18" s="59"/>
      <c r="CCY18" s="59"/>
      <c r="CCZ18" s="59"/>
      <c r="CDA18" s="59"/>
      <c r="CDB18" s="59"/>
      <c r="CDC18" s="59"/>
      <c r="CDD18" s="59"/>
      <c r="CDE18" s="59"/>
      <c r="CDF18" s="59"/>
      <c r="CDG18" s="59"/>
      <c r="CDH18" s="59"/>
      <c r="CDI18" s="59"/>
      <c r="CDJ18" s="59"/>
      <c r="CDK18" s="59"/>
      <c r="CDL18" s="59"/>
      <c r="CDM18" s="59"/>
      <c r="CDN18" s="59"/>
      <c r="CDO18" s="59"/>
      <c r="CDP18" s="59"/>
      <c r="CDQ18" s="59"/>
      <c r="CDR18" s="59"/>
      <c r="CDS18" s="59"/>
      <c r="CDT18" s="59"/>
      <c r="CDU18" s="59"/>
      <c r="CDV18" s="59"/>
      <c r="CDW18" s="59"/>
      <c r="CDX18" s="59"/>
      <c r="CDY18" s="59"/>
      <c r="CDZ18" s="59"/>
      <c r="CEA18" s="59"/>
      <c r="CEB18" s="59"/>
      <c r="CEC18" s="59"/>
      <c r="CED18" s="59"/>
      <c r="CEE18" s="59"/>
      <c r="CEF18" s="59"/>
      <c r="CEG18" s="59"/>
      <c r="CEH18" s="59"/>
      <c r="CEI18" s="59"/>
      <c r="CEJ18" s="59"/>
      <c r="CEK18" s="59"/>
      <c r="CEL18" s="59"/>
      <c r="CEM18" s="59"/>
      <c r="CEN18" s="59"/>
      <c r="CEO18" s="59"/>
      <c r="CEP18" s="59"/>
      <c r="CEQ18" s="59"/>
      <c r="CER18" s="59"/>
      <c r="CES18" s="59"/>
      <c r="CET18" s="59"/>
      <c r="CEU18" s="59"/>
      <c r="CEV18" s="59"/>
      <c r="CEW18" s="59"/>
      <c r="CEX18" s="59"/>
      <c r="CEY18" s="59"/>
      <c r="CEZ18" s="59"/>
      <c r="CFA18" s="59"/>
      <c r="CFB18" s="59"/>
      <c r="CFC18" s="59"/>
      <c r="CFD18" s="59"/>
      <c r="CFE18" s="59"/>
      <c r="CFF18" s="59"/>
      <c r="CFG18" s="59"/>
      <c r="CFH18" s="59"/>
      <c r="CFI18" s="59"/>
      <c r="CFJ18" s="59"/>
      <c r="CFK18" s="59"/>
      <c r="CFL18" s="59"/>
      <c r="CFM18" s="59"/>
      <c r="CFN18" s="59"/>
      <c r="CFO18" s="59"/>
      <c r="CFP18" s="59"/>
      <c r="CFQ18" s="59"/>
      <c r="CFR18" s="59"/>
      <c r="CFS18" s="59"/>
      <c r="CFT18" s="59"/>
      <c r="CFU18" s="59"/>
      <c r="CFV18" s="59"/>
      <c r="CFW18" s="59"/>
      <c r="CFX18" s="59"/>
      <c r="CFY18" s="59"/>
      <c r="CFZ18" s="59"/>
      <c r="CGA18" s="59"/>
      <c r="CGB18" s="59"/>
      <c r="CGC18" s="59"/>
      <c r="CGD18" s="59"/>
      <c r="CGE18" s="59"/>
      <c r="CGF18" s="59"/>
      <c r="CGG18" s="59"/>
      <c r="CGH18" s="59"/>
      <c r="CGI18" s="59"/>
      <c r="CGJ18" s="59"/>
      <c r="CGK18" s="59"/>
      <c r="CGL18" s="59"/>
      <c r="CGM18" s="59"/>
      <c r="CGN18" s="59"/>
      <c r="CGO18" s="59"/>
      <c r="CGP18" s="59"/>
      <c r="CGQ18" s="59"/>
      <c r="CGR18" s="59"/>
      <c r="CGS18" s="59"/>
      <c r="CGT18" s="59"/>
      <c r="CGU18" s="59"/>
      <c r="CGV18" s="59"/>
      <c r="CGW18" s="59"/>
      <c r="CGX18" s="59"/>
      <c r="CGY18" s="59"/>
      <c r="CGZ18" s="59"/>
      <c r="CHA18" s="59"/>
      <c r="CHB18" s="59"/>
      <c r="CHC18" s="59"/>
      <c r="CHD18" s="59"/>
      <c r="CHE18" s="59"/>
      <c r="CHF18" s="59"/>
      <c r="CHG18" s="59"/>
      <c r="CHH18" s="59"/>
      <c r="CHI18" s="59"/>
      <c r="CHJ18" s="59"/>
      <c r="CHK18" s="59"/>
      <c r="CHL18" s="59"/>
      <c r="CHM18" s="59"/>
      <c r="CHN18" s="59"/>
      <c r="CHO18" s="59"/>
      <c r="CHP18" s="59"/>
      <c r="CHQ18" s="59"/>
      <c r="CHR18" s="59"/>
      <c r="CHS18" s="59"/>
      <c r="CHT18" s="59"/>
      <c r="CHU18" s="59"/>
      <c r="CHV18" s="59"/>
      <c r="CHW18" s="59"/>
      <c r="CHX18" s="59"/>
      <c r="CHY18" s="59"/>
      <c r="CHZ18" s="59"/>
      <c r="CIA18" s="59"/>
      <c r="CIB18" s="59"/>
      <c r="CIC18" s="59"/>
      <c r="CID18" s="59"/>
      <c r="CIE18" s="59"/>
      <c r="CIF18" s="59"/>
      <c r="CIG18" s="59"/>
      <c r="CIH18" s="59"/>
      <c r="CII18" s="59"/>
      <c r="CIJ18" s="59"/>
      <c r="CIK18" s="59"/>
      <c r="CIL18" s="59"/>
      <c r="CIM18" s="59"/>
      <c r="CIN18" s="59"/>
      <c r="CIO18" s="59"/>
      <c r="CIP18" s="59"/>
      <c r="CIQ18" s="59"/>
      <c r="CIR18" s="59"/>
      <c r="CIS18" s="59"/>
      <c r="CIT18" s="59"/>
      <c r="CIU18" s="59"/>
      <c r="CIV18" s="59"/>
      <c r="CIW18" s="59"/>
      <c r="CIX18" s="59"/>
      <c r="CIY18" s="59"/>
      <c r="CIZ18" s="59"/>
      <c r="CJA18" s="59"/>
      <c r="CJB18" s="59"/>
      <c r="CJC18" s="59"/>
      <c r="CJD18" s="59"/>
      <c r="CJE18" s="59"/>
      <c r="CJF18" s="59"/>
      <c r="CJG18" s="59"/>
      <c r="CJH18" s="59"/>
      <c r="CJI18" s="59"/>
      <c r="CJJ18" s="59"/>
      <c r="CJK18" s="59"/>
      <c r="CJL18" s="59"/>
      <c r="CJM18" s="59"/>
      <c r="CJN18" s="59"/>
      <c r="CJO18" s="59"/>
      <c r="CJP18" s="59"/>
      <c r="CJQ18" s="59"/>
      <c r="CJR18" s="59"/>
      <c r="CJS18" s="59"/>
      <c r="CJT18" s="59"/>
      <c r="CJU18" s="59"/>
      <c r="CJV18" s="59"/>
      <c r="CJW18" s="59"/>
      <c r="CJX18" s="59"/>
      <c r="CJY18" s="59"/>
      <c r="CJZ18" s="59"/>
      <c r="CKA18" s="59"/>
      <c r="CKB18" s="59"/>
      <c r="CKC18" s="59"/>
      <c r="CKD18" s="59"/>
      <c r="CKE18" s="59"/>
      <c r="CKF18" s="59"/>
      <c r="CKG18" s="59"/>
      <c r="CKH18" s="59"/>
      <c r="CKI18" s="59"/>
      <c r="CKJ18" s="59"/>
      <c r="CKK18" s="59"/>
      <c r="CKL18" s="59"/>
      <c r="CKM18" s="59"/>
      <c r="CKN18" s="59"/>
      <c r="CKO18" s="59"/>
      <c r="CKP18" s="59"/>
      <c r="CKQ18" s="59"/>
      <c r="CKR18" s="59"/>
      <c r="CKS18" s="59"/>
      <c r="CKT18" s="59"/>
      <c r="CKU18" s="59"/>
      <c r="CKV18" s="59"/>
      <c r="CKW18" s="59"/>
      <c r="CKX18" s="59"/>
      <c r="CKY18" s="59"/>
      <c r="CKZ18" s="59"/>
      <c r="CLA18" s="59"/>
      <c r="CLB18" s="59"/>
      <c r="CLC18" s="59"/>
      <c r="CLD18" s="59"/>
      <c r="CLE18" s="59"/>
      <c r="CLF18" s="59"/>
      <c r="CLG18" s="59"/>
      <c r="CLH18" s="59"/>
      <c r="CLI18" s="59"/>
      <c r="CLJ18" s="59"/>
      <c r="CLK18" s="59"/>
      <c r="CLL18" s="59"/>
      <c r="CLM18" s="59"/>
      <c r="CLN18" s="59"/>
      <c r="CLO18" s="59"/>
      <c r="CLP18" s="59"/>
      <c r="CLQ18" s="59"/>
      <c r="CLR18" s="59"/>
      <c r="CLS18" s="59"/>
      <c r="CLT18" s="59"/>
      <c r="CLU18" s="59"/>
      <c r="CLV18" s="59"/>
      <c r="CLW18" s="59"/>
      <c r="CLX18" s="59"/>
      <c r="CLY18" s="59"/>
      <c r="CLZ18" s="59"/>
      <c r="CMA18" s="59"/>
      <c r="CMB18" s="59"/>
      <c r="CMC18" s="59"/>
      <c r="CMD18" s="59"/>
      <c r="CME18" s="59"/>
      <c r="CMF18" s="59"/>
      <c r="CMG18" s="59"/>
      <c r="CMH18" s="59"/>
      <c r="CMI18" s="59"/>
      <c r="CMJ18" s="59"/>
      <c r="CMK18" s="59"/>
      <c r="CML18" s="59"/>
      <c r="CMM18" s="59"/>
      <c r="CMN18" s="59"/>
      <c r="CMO18" s="59"/>
      <c r="CMP18" s="59"/>
      <c r="CMQ18" s="59"/>
      <c r="CMR18" s="59"/>
      <c r="CMS18" s="59"/>
      <c r="CMT18" s="59"/>
      <c r="CMU18" s="59"/>
      <c r="CMV18" s="59"/>
      <c r="CMW18" s="59"/>
      <c r="CMX18" s="59"/>
      <c r="CMY18" s="59"/>
      <c r="CMZ18" s="59"/>
      <c r="CNA18" s="59"/>
      <c r="CNB18" s="59"/>
      <c r="CNC18" s="59"/>
      <c r="CND18" s="59"/>
      <c r="CNE18" s="59"/>
      <c r="CNF18" s="59"/>
      <c r="CNG18" s="59"/>
      <c r="CNH18" s="59"/>
      <c r="CNI18" s="59"/>
      <c r="CNJ18" s="59"/>
      <c r="CNK18" s="59"/>
      <c r="CNL18" s="59"/>
      <c r="CNM18" s="59"/>
      <c r="CNN18" s="59"/>
      <c r="CNO18" s="59"/>
      <c r="CNP18" s="59"/>
      <c r="CNQ18" s="59"/>
      <c r="CNR18" s="59"/>
      <c r="CNS18" s="59"/>
      <c r="CNT18" s="59"/>
      <c r="CNU18" s="59"/>
      <c r="CNV18" s="59"/>
      <c r="CNW18" s="59"/>
      <c r="CNX18" s="59"/>
      <c r="CNY18" s="59"/>
      <c r="CNZ18" s="59"/>
      <c r="COA18" s="59"/>
      <c r="COB18" s="59"/>
      <c r="COC18" s="59"/>
      <c r="COD18" s="59"/>
      <c r="COE18" s="59"/>
      <c r="COF18" s="59"/>
      <c r="COG18" s="59"/>
      <c r="COH18" s="59"/>
      <c r="COI18" s="59"/>
      <c r="COJ18" s="59"/>
      <c r="COK18" s="59"/>
      <c r="COL18" s="59"/>
      <c r="COM18" s="59"/>
      <c r="CON18" s="59"/>
      <c r="COO18" s="59"/>
      <c r="COP18" s="59"/>
      <c r="COQ18" s="59"/>
      <c r="COR18" s="59"/>
      <c r="COS18" s="59"/>
      <c r="COT18" s="59"/>
      <c r="COU18" s="59"/>
      <c r="COV18" s="59"/>
      <c r="COW18" s="59"/>
      <c r="COX18" s="59"/>
      <c r="COY18" s="59"/>
      <c r="COZ18" s="59"/>
      <c r="CPA18" s="59"/>
      <c r="CPB18" s="59"/>
      <c r="CPC18" s="59"/>
      <c r="CPD18" s="59"/>
      <c r="CPE18" s="59"/>
      <c r="CPF18" s="59"/>
      <c r="CPG18" s="59"/>
      <c r="CPH18" s="59"/>
      <c r="CPI18" s="59"/>
      <c r="CPJ18" s="59"/>
      <c r="CPK18" s="59"/>
      <c r="CPL18" s="59"/>
      <c r="CPM18" s="59"/>
      <c r="CPN18" s="59"/>
      <c r="CPO18" s="59"/>
      <c r="CPP18" s="59"/>
      <c r="CPQ18" s="59"/>
      <c r="CPR18" s="59"/>
      <c r="CPS18" s="59"/>
      <c r="CPT18" s="59"/>
      <c r="CPU18" s="59"/>
      <c r="CPV18" s="59"/>
      <c r="CPW18" s="59"/>
      <c r="CPX18" s="59"/>
      <c r="CPY18" s="59"/>
      <c r="CPZ18" s="59"/>
      <c r="CQA18" s="59"/>
      <c r="CQB18" s="59"/>
      <c r="CQC18" s="59"/>
      <c r="CQD18" s="59"/>
      <c r="CQE18" s="59"/>
      <c r="CQF18" s="59"/>
      <c r="CQG18" s="59"/>
      <c r="CQH18" s="59"/>
      <c r="CQI18" s="59"/>
      <c r="CQJ18" s="59"/>
      <c r="CQK18" s="59"/>
      <c r="CQL18" s="59"/>
      <c r="CQM18" s="59"/>
      <c r="CQN18" s="59"/>
      <c r="CQO18" s="59"/>
      <c r="CQP18" s="59"/>
      <c r="CQQ18" s="59"/>
      <c r="CQR18" s="59"/>
      <c r="CQS18" s="59"/>
      <c r="CQT18" s="59"/>
      <c r="CQU18" s="59"/>
      <c r="CQV18" s="59"/>
      <c r="CQW18" s="59"/>
      <c r="CQX18" s="59"/>
      <c r="CQY18" s="59"/>
      <c r="CQZ18" s="59"/>
      <c r="CRA18" s="59"/>
      <c r="CRB18" s="59"/>
      <c r="CRC18" s="59"/>
      <c r="CRD18" s="59"/>
      <c r="CRE18" s="59"/>
      <c r="CRF18" s="59"/>
      <c r="CRG18" s="59"/>
      <c r="CRH18" s="59"/>
      <c r="CRI18" s="59"/>
      <c r="CRJ18" s="59"/>
      <c r="CRK18" s="59"/>
      <c r="CRL18" s="59"/>
      <c r="CRM18" s="59"/>
      <c r="CRN18" s="59"/>
      <c r="CRO18" s="59"/>
      <c r="CRP18" s="59"/>
      <c r="CRQ18" s="59"/>
      <c r="CRR18" s="59"/>
      <c r="CRS18" s="59"/>
      <c r="CRT18" s="59"/>
      <c r="CRU18" s="59"/>
      <c r="CRV18" s="59"/>
      <c r="CRW18" s="59"/>
      <c r="CRX18" s="59"/>
      <c r="CRY18" s="59"/>
      <c r="CRZ18" s="59"/>
      <c r="CSA18" s="59"/>
      <c r="CSB18" s="59"/>
      <c r="CSC18" s="59"/>
      <c r="CSD18" s="59"/>
      <c r="CSE18" s="59"/>
      <c r="CSF18" s="59"/>
      <c r="CSG18" s="59"/>
      <c r="CSH18" s="59"/>
      <c r="CSI18" s="59"/>
      <c r="CSJ18" s="59"/>
      <c r="CSK18" s="59"/>
      <c r="CSL18" s="59"/>
      <c r="CSM18" s="59"/>
      <c r="CSN18" s="59"/>
      <c r="CSO18" s="59"/>
      <c r="CSP18" s="59"/>
      <c r="CSQ18" s="59"/>
      <c r="CSR18" s="59"/>
      <c r="CSS18" s="59"/>
      <c r="CST18" s="59"/>
      <c r="CSU18" s="59"/>
      <c r="CSV18" s="59"/>
      <c r="CSW18" s="59"/>
      <c r="CSX18" s="59"/>
      <c r="CSY18" s="59"/>
      <c r="CSZ18" s="59"/>
      <c r="CTA18" s="59"/>
      <c r="CTB18" s="59"/>
      <c r="CTC18" s="59"/>
      <c r="CTD18" s="59"/>
      <c r="CTE18" s="59"/>
      <c r="CTF18" s="59"/>
      <c r="CTG18" s="59"/>
      <c r="CTH18" s="59"/>
      <c r="CTI18" s="59"/>
      <c r="CTJ18" s="59"/>
      <c r="CTK18" s="59"/>
      <c r="CTL18" s="59"/>
      <c r="CTM18" s="59"/>
      <c r="CTN18" s="59"/>
      <c r="CTO18" s="59"/>
      <c r="CTP18" s="59"/>
      <c r="CTQ18" s="59"/>
      <c r="CTR18" s="59"/>
      <c r="CTS18" s="59"/>
      <c r="CTT18" s="59"/>
      <c r="CTU18" s="59"/>
      <c r="CTV18" s="59"/>
      <c r="CTW18" s="59"/>
      <c r="CTX18" s="59"/>
      <c r="CTY18" s="59"/>
      <c r="CTZ18" s="59"/>
      <c r="CUA18" s="59"/>
      <c r="CUB18" s="59"/>
      <c r="CUC18" s="59"/>
      <c r="CUD18" s="59"/>
      <c r="CUE18" s="59"/>
      <c r="CUF18" s="59"/>
      <c r="CUG18" s="59"/>
      <c r="CUH18" s="59"/>
      <c r="CUI18" s="59"/>
      <c r="CUJ18" s="59"/>
      <c r="CUK18" s="59"/>
      <c r="CUL18" s="59"/>
      <c r="CUM18" s="59"/>
      <c r="CUN18" s="59"/>
      <c r="CUO18" s="59"/>
      <c r="CUP18" s="59"/>
      <c r="CUQ18" s="59"/>
      <c r="CUR18" s="59"/>
      <c r="CUS18" s="59"/>
      <c r="CUT18" s="59"/>
      <c r="CUU18" s="59"/>
      <c r="CUV18" s="59"/>
      <c r="CUW18" s="59"/>
      <c r="CUX18" s="59"/>
      <c r="CUY18" s="59"/>
      <c r="CUZ18" s="59"/>
      <c r="CVA18" s="59"/>
      <c r="CVB18" s="59"/>
      <c r="CVC18" s="59"/>
      <c r="CVD18" s="59"/>
      <c r="CVE18" s="59"/>
      <c r="CVF18" s="59"/>
      <c r="CVG18" s="59"/>
      <c r="CVH18" s="59"/>
      <c r="CVI18" s="59"/>
      <c r="CVJ18" s="59"/>
      <c r="CVK18" s="59"/>
      <c r="CVL18" s="59"/>
      <c r="CVM18" s="59"/>
      <c r="CVN18" s="59"/>
      <c r="CVO18" s="59"/>
      <c r="CVP18" s="59"/>
      <c r="CVQ18" s="59"/>
      <c r="CVR18" s="59"/>
      <c r="CVS18" s="59"/>
      <c r="CVT18" s="59"/>
      <c r="CVU18" s="59"/>
      <c r="CVV18" s="59"/>
      <c r="CVW18" s="59"/>
      <c r="CVX18" s="59"/>
      <c r="CVY18" s="59"/>
      <c r="CVZ18" s="59"/>
      <c r="CWA18" s="59"/>
      <c r="CWB18" s="59"/>
      <c r="CWC18" s="59"/>
      <c r="CWD18" s="59"/>
      <c r="CWE18" s="59"/>
      <c r="CWF18" s="59"/>
      <c r="CWG18" s="59"/>
      <c r="CWH18" s="59"/>
      <c r="CWI18" s="59"/>
      <c r="CWJ18" s="59"/>
      <c r="CWK18" s="59"/>
      <c r="CWL18" s="59"/>
      <c r="CWM18" s="59"/>
      <c r="CWN18" s="59"/>
      <c r="CWO18" s="59"/>
      <c r="CWP18" s="59"/>
      <c r="CWQ18" s="59"/>
      <c r="CWR18" s="59"/>
      <c r="CWS18" s="59"/>
      <c r="CWT18" s="59"/>
      <c r="CWU18" s="59"/>
      <c r="CWV18" s="59"/>
      <c r="CWW18" s="59"/>
      <c r="CWX18" s="59"/>
      <c r="CWY18" s="59"/>
      <c r="CWZ18" s="59"/>
      <c r="CXA18" s="59"/>
      <c r="CXB18" s="59"/>
      <c r="CXC18" s="59"/>
      <c r="CXD18" s="59"/>
      <c r="CXE18" s="59"/>
      <c r="CXF18" s="59"/>
      <c r="CXG18" s="59"/>
      <c r="CXH18" s="59"/>
      <c r="CXI18" s="59"/>
      <c r="CXJ18" s="59"/>
      <c r="CXK18" s="59"/>
      <c r="CXL18" s="59"/>
      <c r="CXM18" s="59"/>
      <c r="CXN18" s="59"/>
      <c r="CXO18" s="59"/>
      <c r="CXP18" s="59"/>
      <c r="CXQ18" s="59"/>
      <c r="CXR18" s="59"/>
      <c r="CXS18" s="59"/>
      <c r="CXT18" s="59"/>
      <c r="CXU18" s="59"/>
      <c r="CXV18" s="59"/>
      <c r="CXW18" s="59"/>
      <c r="CXX18" s="59"/>
      <c r="CXY18" s="59"/>
      <c r="CXZ18" s="59"/>
      <c r="CYA18" s="59"/>
      <c r="CYB18" s="59"/>
      <c r="CYC18" s="59"/>
      <c r="CYD18" s="59"/>
      <c r="CYE18" s="59"/>
      <c r="CYF18" s="59"/>
      <c r="CYG18" s="59"/>
      <c r="CYH18" s="59"/>
      <c r="CYI18" s="59"/>
      <c r="CYJ18" s="59"/>
      <c r="CYK18" s="59"/>
      <c r="CYL18" s="59"/>
      <c r="CYM18" s="59"/>
      <c r="CYN18" s="59"/>
      <c r="CYO18" s="59"/>
      <c r="CYP18" s="59"/>
      <c r="CYQ18" s="59"/>
      <c r="CYR18" s="59"/>
      <c r="CYS18" s="59"/>
      <c r="CYT18" s="59"/>
      <c r="CYU18" s="59"/>
      <c r="CYV18" s="59"/>
      <c r="CYW18" s="59"/>
      <c r="CYX18" s="59"/>
      <c r="CYY18" s="59"/>
      <c r="CYZ18" s="59"/>
      <c r="CZA18" s="59"/>
      <c r="CZB18" s="59"/>
      <c r="CZC18" s="59"/>
      <c r="CZD18" s="59"/>
      <c r="CZE18" s="59"/>
      <c r="CZF18" s="59"/>
      <c r="CZG18" s="59"/>
      <c r="CZH18" s="59"/>
      <c r="CZI18" s="59"/>
      <c r="CZJ18" s="59"/>
      <c r="CZK18" s="59"/>
      <c r="CZL18" s="59"/>
      <c r="CZM18" s="59"/>
      <c r="CZN18" s="59"/>
      <c r="CZO18" s="59"/>
      <c r="CZP18" s="59"/>
      <c r="CZQ18" s="59"/>
      <c r="CZR18" s="59"/>
      <c r="CZS18" s="59"/>
      <c r="CZT18" s="59"/>
      <c r="CZU18" s="59"/>
      <c r="CZV18" s="59"/>
      <c r="CZW18" s="59"/>
      <c r="CZX18" s="59"/>
      <c r="CZY18" s="59"/>
      <c r="CZZ18" s="59"/>
      <c r="DAA18" s="59"/>
      <c r="DAB18" s="59"/>
      <c r="DAC18" s="59"/>
      <c r="DAD18" s="59"/>
      <c r="DAE18" s="59"/>
      <c r="DAF18" s="59"/>
      <c r="DAG18" s="59"/>
      <c r="DAH18" s="59"/>
      <c r="DAI18" s="59"/>
      <c r="DAJ18" s="59"/>
      <c r="DAK18" s="59"/>
      <c r="DAL18" s="59"/>
      <c r="DAM18" s="59"/>
      <c r="DAN18" s="59"/>
      <c r="DAO18" s="59"/>
      <c r="DAP18" s="59"/>
      <c r="DAQ18" s="59"/>
      <c r="DAR18" s="59"/>
      <c r="DAS18" s="59"/>
      <c r="DAT18" s="59"/>
      <c r="DAU18" s="59"/>
      <c r="DAV18" s="59"/>
      <c r="DAW18" s="59"/>
      <c r="DAX18" s="59"/>
      <c r="DAY18" s="59"/>
      <c r="DAZ18" s="59"/>
      <c r="DBA18" s="59"/>
      <c r="DBB18" s="59"/>
      <c r="DBC18" s="59"/>
      <c r="DBD18" s="59"/>
      <c r="DBE18" s="59"/>
      <c r="DBF18" s="59"/>
      <c r="DBG18" s="59"/>
      <c r="DBH18" s="59"/>
      <c r="DBI18" s="59"/>
      <c r="DBJ18" s="59"/>
      <c r="DBK18" s="59"/>
      <c r="DBL18" s="59"/>
      <c r="DBM18" s="59"/>
      <c r="DBN18" s="59"/>
      <c r="DBO18" s="59"/>
      <c r="DBP18" s="59"/>
      <c r="DBQ18" s="59"/>
      <c r="DBR18" s="59"/>
      <c r="DBS18" s="59"/>
      <c r="DBT18" s="59"/>
      <c r="DBU18" s="59"/>
      <c r="DBV18" s="59"/>
      <c r="DBW18" s="59"/>
      <c r="DBX18" s="59"/>
      <c r="DBY18" s="59"/>
      <c r="DBZ18" s="59"/>
      <c r="DCA18" s="59"/>
      <c r="DCB18" s="59"/>
      <c r="DCC18" s="59"/>
      <c r="DCD18" s="59"/>
      <c r="DCE18" s="59"/>
      <c r="DCF18" s="59"/>
      <c r="DCG18" s="59"/>
      <c r="DCH18" s="59"/>
      <c r="DCI18" s="59"/>
      <c r="DCJ18" s="59"/>
      <c r="DCK18" s="59"/>
      <c r="DCL18" s="59"/>
      <c r="DCM18" s="59"/>
      <c r="DCN18" s="59"/>
      <c r="DCO18" s="59"/>
      <c r="DCP18" s="59"/>
      <c r="DCQ18" s="59"/>
      <c r="DCR18" s="59"/>
      <c r="DCS18" s="59"/>
      <c r="DCT18" s="59"/>
      <c r="DCU18" s="59"/>
      <c r="DCV18" s="59"/>
      <c r="DCW18" s="59"/>
      <c r="DCX18" s="59"/>
      <c r="DCY18" s="59"/>
      <c r="DCZ18" s="59"/>
      <c r="DDA18" s="59"/>
      <c r="DDB18" s="59"/>
      <c r="DDC18" s="59"/>
      <c r="DDD18" s="59"/>
      <c r="DDE18" s="59"/>
      <c r="DDF18" s="59"/>
      <c r="DDG18" s="59"/>
      <c r="DDH18" s="59"/>
      <c r="DDI18" s="59"/>
      <c r="DDJ18" s="59"/>
      <c r="DDK18" s="59"/>
      <c r="DDL18" s="59"/>
      <c r="DDM18" s="59"/>
      <c r="DDN18" s="59"/>
      <c r="DDO18" s="59"/>
      <c r="DDP18" s="59"/>
      <c r="DDQ18" s="59"/>
      <c r="DDR18" s="59"/>
      <c r="DDS18" s="59"/>
      <c r="DDT18" s="59"/>
      <c r="DDU18" s="59"/>
      <c r="DDV18" s="59"/>
      <c r="DDW18" s="59"/>
      <c r="DDX18" s="59"/>
      <c r="DDY18" s="59"/>
      <c r="DDZ18" s="59"/>
      <c r="DEA18" s="59"/>
      <c r="DEB18" s="59"/>
      <c r="DEC18" s="59"/>
      <c r="DED18" s="59"/>
      <c r="DEE18" s="59"/>
      <c r="DEF18" s="59"/>
      <c r="DEG18" s="59"/>
      <c r="DEH18" s="59"/>
      <c r="DEI18" s="59"/>
      <c r="DEJ18" s="59"/>
      <c r="DEK18" s="59"/>
      <c r="DEL18" s="59"/>
      <c r="DEM18" s="59"/>
      <c r="DEN18" s="59"/>
      <c r="DEO18" s="59"/>
      <c r="DEP18" s="59"/>
      <c r="DEQ18" s="59"/>
      <c r="DER18" s="59"/>
      <c r="DES18" s="59"/>
      <c r="DET18" s="59"/>
      <c r="DEU18" s="59"/>
      <c r="DEV18" s="59"/>
      <c r="DEW18" s="59"/>
      <c r="DEX18" s="59"/>
      <c r="DEY18" s="59"/>
      <c r="DEZ18" s="59"/>
      <c r="DFA18" s="59"/>
      <c r="DFB18" s="59"/>
      <c r="DFC18" s="59"/>
      <c r="DFD18" s="59"/>
      <c r="DFE18" s="59"/>
      <c r="DFF18" s="59"/>
      <c r="DFG18" s="59"/>
      <c r="DFH18" s="59"/>
      <c r="DFI18" s="59"/>
      <c r="DFJ18" s="59"/>
      <c r="DFK18" s="59"/>
      <c r="DFL18" s="59"/>
      <c r="DFM18" s="59"/>
      <c r="DFN18" s="59"/>
      <c r="DFO18" s="59"/>
      <c r="DFP18" s="59"/>
      <c r="DFQ18" s="59"/>
      <c r="DFR18" s="59"/>
      <c r="DFS18" s="59"/>
      <c r="DFT18" s="59"/>
      <c r="DFU18" s="59"/>
      <c r="DFV18" s="59"/>
      <c r="DFW18" s="59"/>
      <c r="DFX18" s="59"/>
      <c r="DFY18" s="59"/>
      <c r="DFZ18" s="59"/>
      <c r="DGA18" s="59"/>
      <c r="DGB18" s="59"/>
      <c r="DGC18" s="59"/>
      <c r="DGD18" s="59"/>
      <c r="DGE18" s="59"/>
      <c r="DGF18" s="59"/>
      <c r="DGG18" s="59"/>
      <c r="DGH18" s="59"/>
      <c r="DGI18" s="59"/>
      <c r="DGJ18" s="59"/>
      <c r="DGK18" s="59"/>
      <c r="DGL18" s="59"/>
      <c r="DGM18" s="59"/>
      <c r="DGN18" s="59"/>
      <c r="DGO18" s="59"/>
      <c r="DGP18" s="59"/>
      <c r="DGQ18" s="59"/>
      <c r="DGR18" s="59"/>
      <c r="DGS18" s="59"/>
      <c r="DGT18" s="59"/>
      <c r="DGU18" s="59"/>
      <c r="DGV18" s="59"/>
      <c r="DGW18" s="59"/>
      <c r="DGX18" s="59"/>
      <c r="DGY18" s="59"/>
      <c r="DGZ18" s="59"/>
      <c r="DHA18" s="59"/>
      <c r="DHB18" s="59"/>
      <c r="DHC18" s="59"/>
      <c r="DHD18" s="59"/>
      <c r="DHE18" s="59"/>
      <c r="DHF18" s="59"/>
      <c r="DHG18" s="59"/>
      <c r="DHH18" s="59"/>
      <c r="DHI18" s="59"/>
      <c r="DHJ18" s="59"/>
      <c r="DHK18" s="59"/>
      <c r="DHL18" s="59"/>
      <c r="DHM18" s="59"/>
      <c r="DHN18" s="59"/>
      <c r="DHO18" s="59"/>
      <c r="DHP18" s="59"/>
      <c r="DHQ18" s="59"/>
      <c r="DHR18" s="59"/>
      <c r="DHS18" s="59"/>
      <c r="DHT18" s="59"/>
      <c r="DHU18" s="59"/>
      <c r="DHV18" s="59"/>
      <c r="DHW18" s="59"/>
      <c r="DHX18" s="59"/>
      <c r="DHY18" s="59"/>
      <c r="DHZ18" s="59"/>
      <c r="DIA18" s="59"/>
      <c r="DIB18" s="59"/>
      <c r="DIC18" s="59"/>
      <c r="DID18" s="59"/>
      <c r="DIE18" s="59"/>
      <c r="DIF18" s="59"/>
      <c r="DIG18" s="59"/>
      <c r="DIH18" s="59"/>
      <c r="DII18" s="59"/>
      <c r="DIJ18" s="59"/>
      <c r="DIK18" s="59"/>
      <c r="DIL18" s="59"/>
      <c r="DIM18" s="59"/>
      <c r="DIN18" s="59"/>
      <c r="DIO18" s="59"/>
      <c r="DIP18" s="59"/>
      <c r="DIQ18" s="59"/>
      <c r="DIR18" s="59"/>
      <c r="DIS18" s="59"/>
      <c r="DIT18" s="59"/>
      <c r="DIU18" s="59"/>
      <c r="DIV18" s="59"/>
      <c r="DIW18" s="59"/>
      <c r="DIX18" s="59"/>
      <c r="DIY18" s="59"/>
      <c r="DIZ18" s="59"/>
      <c r="DJA18" s="59"/>
      <c r="DJB18" s="59"/>
      <c r="DJC18" s="59"/>
      <c r="DJD18" s="59"/>
      <c r="DJE18" s="59"/>
      <c r="DJF18" s="59"/>
      <c r="DJG18" s="59"/>
      <c r="DJH18" s="59"/>
      <c r="DJI18" s="59"/>
      <c r="DJJ18" s="59"/>
      <c r="DJK18" s="59"/>
      <c r="DJL18" s="59"/>
      <c r="DJM18" s="59"/>
      <c r="DJN18" s="59"/>
      <c r="DJO18" s="59"/>
      <c r="DJP18" s="59"/>
      <c r="DJQ18" s="59"/>
      <c r="DJR18" s="59"/>
      <c r="DJS18" s="59"/>
      <c r="DJT18" s="59"/>
      <c r="DJU18" s="59"/>
      <c r="DJV18" s="59"/>
      <c r="DJW18" s="59"/>
      <c r="DJX18" s="59"/>
      <c r="DJY18" s="59"/>
      <c r="DJZ18" s="59"/>
      <c r="DKA18" s="59"/>
      <c r="DKB18" s="59"/>
      <c r="DKC18" s="59"/>
      <c r="DKD18" s="59"/>
      <c r="DKE18" s="59"/>
      <c r="DKF18" s="59"/>
      <c r="DKG18" s="59"/>
      <c r="DKH18" s="59"/>
      <c r="DKI18" s="59"/>
      <c r="DKJ18" s="59"/>
      <c r="DKK18" s="59"/>
      <c r="DKL18" s="59"/>
      <c r="DKM18" s="59"/>
      <c r="DKN18" s="59"/>
      <c r="DKO18" s="59"/>
      <c r="DKP18" s="59"/>
      <c r="DKQ18" s="59"/>
      <c r="DKR18" s="59"/>
      <c r="DKS18" s="59"/>
      <c r="DKT18" s="59"/>
      <c r="DKU18" s="59"/>
      <c r="DKV18" s="59"/>
      <c r="DKW18" s="59"/>
      <c r="DKX18" s="59"/>
      <c r="DKY18" s="59"/>
      <c r="DKZ18" s="59"/>
      <c r="DLA18" s="59"/>
      <c r="DLB18" s="59"/>
      <c r="DLC18" s="59"/>
      <c r="DLD18" s="59"/>
      <c r="DLE18" s="59"/>
      <c r="DLF18" s="59"/>
      <c r="DLG18" s="59"/>
      <c r="DLH18" s="59"/>
      <c r="DLI18" s="59"/>
      <c r="DLJ18" s="59"/>
      <c r="DLK18" s="59"/>
      <c r="DLL18" s="59"/>
      <c r="DLM18" s="59"/>
      <c r="DLN18" s="59"/>
      <c r="DLO18" s="59"/>
      <c r="DLP18" s="59"/>
      <c r="DLQ18" s="59"/>
      <c r="DLR18" s="59"/>
      <c r="DLS18" s="59"/>
      <c r="DLT18" s="59"/>
      <c r="DLU18" s="59"/>
      <c r="DLV18" s="59"/>
      <c r="DLW18" s="59"/>
      <c r="DLX18" s="59"/>
      <c r="DLY18" s="59"/>
      <c r="DLZ18" s="59"/>
      <c r="DMA18" s="59"/>
      <c r="DMB18" s="59"/>
      <c r="DMC18" s="59"/>
      <c r="DMD18" s="59"/>
      <c r="DME18" s="59"/>
      <c r="DMF18" s="59"/>
      <c r="DMG18" s="59"/>
      <c r="DMH18" s="59"/>
      <c r="DMI18" s="59"/>
      <c r="DMJ18" s="59"/>
      <c r="DMK18" s="59"/>
      <c r="DML18" s="59"/>
      <c r="DMM18" s="59"/>
      <c r="DMN18" s="59"/>
      <c r="DMO18" s="59"/>
      <c r="DMP18" s="59"/>
      <c r="DMQ18" s="59"/>
      <c r="DMR18" s="59"/>
      <c r="DMS18" s="59"/>
      <c r="DMT18" s="59"/>
      <c r="DMU18" s="59"/>
      <c r="DMV18" s="59"/>
      <c r="DMW18" s="59"/>
      <c r="DMX18" s="59"/>
      <c r="DMY18" s="59"/>
      <c r="DMZ18" s="59"/>
      <c r="DNA18" s="59"/>
      <c r="DNB18" s="59"/>
      <c r="DNC18" s="59"/>
      <c r="DND18" s="59"/>
      <c r="DNE18" s="59"/>
      <c r="DNF18" s="59"/>
      <c r="DNG18" s="59"/>
      <c r="DNH18" s="59"/>
      <c r="DNI18" s="59"/>
      <c r="DNJ18" s="59"/>
      <c r="DNK18" s="59"/>
      <c r="DNL18" s="59"/>
      <c r="DNM18" s="59"/>
      <c r="DNN18" s="59"/>
      <c r="DNO18" s="59"/>
      <c r="DNP18" s="59"/>
      <c r="DNQ18" s="59"/>
      <c r="DNR18" s="59"/>
      <c r="DNS18" s="59"/>
      <c r="DNT18" s="59"/>
      <c r="DNU18" s="59"/>
      <c r="DNV18" s="59"/>
      <c r="DNW18" s="59"/>
      <c r="DNX18" s="59"/>
      <c r="DNY18" s="59"/>
      <c r="DNZ18" s="59"/>
      <c r="DOA18" s="59"/>
      <c r="DOB18" s="59"/>
      <c r="DOC18" s="59"/>
      <c r="DOD18" s="59"/>
      <c r="DOE18" s="59"/>
      <c r="DOF18" s="59"/>
      <c r="DOG18" s="59"/>
      <c r="DOH18" s="59"/>
      <c r="DOI18" s="59"/>
      <c r="DOJ18" s="59"/>
      <c r="DOK18" s="59"/>
      <c r="DOL18" s="59"/>
      <c r="DOM18" s="59"/>
      <c r="DON18" s="59"/>
      <c r="DOO18" s="59"/>
      <c r="DOP18" s="59"/>
      <c r="DOQ18" s="59"/>
      <c r="DOR18" s="59"/>
      <c r="DOS18" s="59"/>
      <c r="DOT18" s="59"/>
      <c r="DOU18" s="59"/>
      <c r="DOV18" s="59"/>
      <c r="DOW18" s="59"/>
      <c r="DOX18" s="59"/>
      <c r="DOY18" s="59"/>
      <c r="DOZ18" s="59"/>
      <c r="DPA18" s="59"/>
      <c r="DPB18" s="59"/>
      <c r="DPC18" s="59"/>
      <c r="DPD18" s="59"/>
      <c r="DPE18" s="59"/>
      <c r="DPF18" s="59"/>
      <c r="DPG18" s="59"/>
      <c r="DPH18" s="59"/>
      <c r="DPI18" s="59"/>
      <c r="DPJ18" s="59"/>
      <c r="DPK18" s="59"/>
      <c r="DPL18" s="59"/>
      <c r="DPM18" s="59"/>
      <c r="DPN18" s="59"/>
      <c r="DPO18" s="59"/>
      <c r="DPP18" s="59"/>
      <c r="DPQ18" s="59"/>
      <c r="DPR18" s="59"/>
      <c r="DPS18" s="59"/>
      <c r="DPT18" s="59"/>
      <c r="DPU18" s="59"/>
      <c r="DPV18" s="59"/>
      <c r="DPW18" s="59"/>
      <c r="DPX18" s="59"/>
      <c r="DPY18" s="59"/>
      <c r="DPZ18" s="59"/>
      <c r="DQA18" s="59"/>
      <c r="DQB18" s="59"/>
      <c r="DQC18" s="59"/>
      <c r="DQD18" s="59"/>
      <c r="DQE18" s="59"/>
      <c r="DQF18" s="59"/>
      <c r="DQG18" s="59"/>
      <c r="DQH18" s="59"/>
      <c r="DQI18" s="59"/>
      <c r="DQJ18" s="59"/>
      <c r="DQK18" s="59"/>
      <c r="DQL18" s="59"/>
      <c r="DQM18" s="59"/>
      <c r="DQN18" s="59"/>
      <c r="DQO18" s="59"/>
      <c r="DQP18" s="59"/>
      <c r="DQQ18" s="59"/>
      <c r="DQR18" s="59"/>
      <c r="DQS18" s="59"/>
      <c r="DQT18" s="59"/>
      <c r="DQU18" s="59"/>
      <c r="DQV18" s="59"/>
      <c r="DQW18" s="59"/>
      <c r="DQX18" s="59"/>
      <c r="DQY18" s="59"/>
      <c r="DQZ18" s="59"/>
      <c r="DRA18" s="59"/>
      <c r="DRB18" s="59"/>
      <c r="DRC18" s="59"/>
      <c r="DRD18" s="59"/>
      <c r="DRE18" s="59"/>
      <c r="DRF18" s="59"/>
      <c r="DRG18" s="59"/>
      <c r="DRH18" s="59"/>
      <c r="DRI18" s="59"/>
      <c r="DRJ18" s="59"/>
      <c r="DRK18" s="59"/>
      <c r="DRL18" s="59"/>
      <c r="DRM18" s="59"/>
      <c r="DRN18" s="59"/>
      <c r="DRO18" s="59"/>
      <c r="DRP18" s="59"/>
      <c r="DRQ18" s="59"/>
      <c r="DRR18" s="59"/>
      <c r="DRS18" s="59"/>
      <c r="DRT18" s="59"/>
      <c r="DRU18" s="59"/>
      <c r="DRV18" s="59"/>
      <c r="DRW18" s="59"/>
      <c r="DRX18" s="59"/>
      <c r="DRY18" s="59"/>
      <c r="DRZ18" s="59"/>
      <c r="DSA18" s="59"/>
      <c r="DSB18" s="59"/>
      <c r="DSC18" s="59"/>
      <c r="DSD18" s="59"/>
      <c r="DSE18" s="59"/>
      <c r="DSF18" s="59"/>
      <c r="DSG18" s="59"/>
      <c r="DSH18" s="59"/>
      <c r="DSI18" s="59"/>
      <c r="DSJ18" s="59"/>
      <c r="DSK18" s="59"/>
      <c r="DSL18" s="59"/>
      <c r="DSM18" s="59"/>
      <c r="DSN18" s="59"/>
      <c r="DSO18" s="59"/>
      <c r="DSP18" s="59"/>
      <c r="DSQ18" s="59"/>
      <c r="DSR18" s="59"/>
      <c r="DSS18" s="59"/>
      <c r="DST18" s="59"/>
      <c r="DSU18" s="59"/>
      <c r="DSV18" s="59"/>
      <c r="DSW18" s="59"/>
      <c r="DSX18" s="59"/>
      <c r="DSY18" s="59"/>
      <c r="DSZ18" s="59"/>
      <c r="DTA18" s="59"/>
      <c r="DTB18" s="59"/>
      <c r="DTC18" s="59"/>
      <c r="DTD18" s="59"/>
      <c r="DTE18" s="59"/>
      <c r="DTF18" s="59"/>
      <c r="DTG18" s="59"/>
      <c r="DTH18" s="59"/>
      <c r="DTI18" s="59"/>
      <c r="DTJ18" s="59"/>
      <c r="DTK18" s="59"/>
      <c r="DTL18" s="59"/>
      <c r="DTM18" s="59"/>
      <c r="DTN18" s="59"/>
      <c r="DTO18" s="59"/>
      <c r="DTP18" s="59"/>
      <c r="DTQ18" s="59"/>
      <c r="DTR18" s="59"/>
      <c r="DTS18" s="59"/>
      <c r="DTT18" s="59"/>
      <c r="DTU18" s="59"/>
      <c r="DTV18" s="59"/>
      <c r="DTW18" s="59"/>
      <c r="DTX18" s="59"/>
      <c r="DTY18" s="59"/>
      <c r="DTZ18" s="59"/>
      <c r="DUA18" s="59"/>
      <c r="DUB18" s="59"/>
      <c r="DUC18" s="59"/>
      <c r="DUD18" s="59"/>
      <c r="DUE18" s="59"/>
      <c r="DUF18" s="59"/>
      <c r="DUG18" s="59"/>
      <c r="DUH18" s="59"/>
      <c r="DUI18" s="59"/>
      <c r="DUJ18" s="59"/>
      <c r="DUK18" s="59"/>
      <c r="DUL18" s="59"/>
      <c r="DUM18" s="59"/>
      <c r="DUN18" s="59"/>
      <c r="DUO18" s="59"/>
      <c r="DUP18" s="59"/>
      <c r="DUQ18" s="59"/>
      <c r="DUR18" s="59"/>
      <c r="DUS18" s="59"/>
      <c r="DUT18" s="59"/>
      <c r="DUU18" s="59"/>
      <c r="DUV18" s="59"/>
      <c r="DUW18" s="59"/>
      <c r="DUX18" s="59"/>
      <c r="DUY18" s="59"/>
      <c r="DUZ18" s="59"/>
      <c r="DVA18" s="59"/>
      <c r="DVB18" s="59"/>
      <c r="DVC18" s="59"/>
      <c r="DVD18" s="59"/>
      <c r="DVE18" s="59"/>
      <c r="DVF18" s="59"/>
      <c r="DVG18" s="59"/>
      <c r="DVH18" s="59"/>
      <c r="DVI18" s="59"/>
      <c r="DVJ18" s="59"/>
      <c r="DVK18" s="59"/>
      <c r="DVL18" s="59"/>
      <c r="DVM18" s="59"/>
      <c r="DVN18" s="59"/>
      <c r="DVO18" s="59"/>
      <c r="DVP18" s="59"/>
      <c r="DVQ18" s="59"/>
      <c r="DVR18" s="59"/>
      <c r="DVS18" s="59"/>
      <c r="DVT18" s="59"/>
      <c r="DVU18" s="59"/>
      <c r="DVV18" s="59"/>
      <c r="DVW18" s="59"/>
      <c r="DVX18" s="59"/>
      <c r="DVY18" s="59"/>
      <c r="DVZ18" s="59"/>
      <c r="DWA18" s="59"/>
      <c r="DWB18" s="59"/>
      <c r="DWC18" s="59"/>
      <c r="DWD18" s="59"/>
      <c r="DWE18" s="59"/>
      <c r="DWF18" s="59"/>
      <c r="DWG18" s="59"/>
      <c r="DWH18" s="59"/>
      <c r="DWI18" s="59"/>
      <c r="DWJ18" s="59"/>
      <c r="DWK18" s="59"/>
      <c r="DWL18" s="59"/>
      <c r="DWM18" s="59"/>
      <c r="DWN18" s="59"/>
      <c r="DWO18" s="59"/>
      <c r="DWP18" s="59"/>
      <c r="DWQ18" s="59"/>
      <c r="DWR18" s="59"/>
      <c r="DWS18" s="59"/>
      <c r="DWT18" s="59"/>
      <c r="DWU18" s="59"/>
      <c r="DWV18" s="59"/>
      <c r="DWW18" s="59"/>
      <c r="DWX18" s="59"/>
      <c r="DWY18" s="59"/>
      <c r="DWZ18" s="59"/>
      <c r="DXA18" s="59"/>
      <c r="DXB18" s="59"/>
      <c r="DXC18" s="59"/>
      <c r="DXD18" s="59"/>
      <c r="DXE18" s="59"/>
      <c r="DXF18" s="59"/>
      <c r="DXG18" s="59"/>
      <c r="DXH18" s="59"/>
      <c r="DXI18" s="59"/>
      <c r="DXJ18" s="59"/>
      <c r="DXK18" s="59"/>
      <c r="DXL18" s="59"/>
      <c r="DXM18" s="59"/>
      <c r="DXN18" s="59"/>
      <c r="DXO18" s="59"/>
      <c r="DXP18" s="59"/>
      <c r="DXQ18" s="59"/>
      <c r="DXR18" s="59"/>
      <c r="DXS18" s="59"/>
      <c r="DXT18" s="59"/>
      <c r="DXU18" s="59"/>
      <c r="DXV18" s="59"/>
      <c r="DXW18" s="59"/>
      <c r="DXX18" s="59"/>
      <c r="DXY18" s="59"/>
      <c r="DXZ18" s="59"/>
      <c r="DYA18" s="59"/>
      <c r="DYB18" s="59"/>
      <c r="DYC18" s="59"/>
      <c r="DYD18" s="59"/>
      <c r="DYE18" s="59"/>
      <c r="DYF18" s="59"/>
      <c r="DYG18" s="59"/>
      <c r="DYH18" s="59"/>
      <c r="DYI18" s="59"/>
      <c r="DYJ18" s="59"/>
      <c r="DYK18" s="59"/>
      <c r="DYL18" s="59"/>
      <c r="DYM18" s="59"/>
      <c r="DYN18" s="59"/>
      <c r="DYO18" s="59"/>
      <c r="DYP18" s="59"/>
      <c r="DYQ18" s="59"/>
      <c r="DYR18" s="59"/>
      <c r="DYS18" s="59"/>
      <c r="DYT18" s="59"/>
      <c r="DYU18" s="59"/>
      <c r="DYV18" s="59"/>
      <c r="DYW18" s="59"/>
      <c r="DYX18" s="59"/>
      <c r="DYY18" s="59"/>
      <c r="DYZ18" s="59"/>
      <c r="DZA18" s="59"/>
      <c r="DZB18" s="59"/>
      <c r="DZC18" s="59"/>
      <c r="DZD18" s="59"/>
      <c r="DZE18" s="59"/>
      <c r="DZF18" s="59"/>
      <c r="DZG18" s="59"/>
      <c r="DZH18" s="59"/>
      <c r="DZI18" s="59"/>
      <c r="DZJ18" s="59"/>
      <c r="DZK18" s="59"/>
      <c r="DZL18" s="59"/>
      <c r="DZM18" s="59"/>
      <c r="DZN18" s="59"/>
      <c r="DZO18" s="59"/>
      <c r="DZP18" s="59"/>
      <c r="DZQ18" s="59"/>
      <c r="DZR18" s="59"/>
      <c r="DZS18" s="59"/>
      <c r="DZT18" s="59"/>
      <c r="DZU18" s="59"/>
      <c r="DZV18" s="59"/>
      <c r="DZW18" s="59"/>
      <c r="DZX18" s="59"/>
      <c r="DZY18" s="59"/>
      <c r="DZZ18" s="59"/>
      <c r="EAA18" s="59"/>
      <c r="EAB18" s="59"/>
      <c r="EAC18" s="59"/>
      <c r="EAD18" s="59"/>
      <c r="EAE18" s="59"/>
      <c r="EAF18" s="59"/>
      <c r="EAG18" s="59"/>
      <c r="EAH18" s="59"/>
      <c r="EAI18" s="59"/>
      <c r="EAJ18" s="59"/>
      <c r="EAK18" s="59"/>
      <c r="EAL18" s="59"/>
      <c r="EAM18" s="59"/>
      <c r="EAN18" s="59"/>
      <c r="EAO18" s="59"/>
      <c r="EAP18" s="59"/>
      <c r="EAQ18" s="59"/>
      <c r="EAR18" s="59"/>
      <c r="EAS18" s="59"/>
      <c r="EAT18" s="59"/>
      <c r="EAU18" s="59"/>
      <c r="EAV18" s="59"/>
      <c r="EAW18" s="59"/>
      <c r="EAX18" s="59"/>
      <c r="EAY18" s="59"/>
      <c r="EAZ18" s="59"/>
      <c r="EBA18" s="59"/>
      <c r="EBB18" s="59"/>
      <c r="EBC18" s="59"/>
      <c r="EBD18" s="59"/>
      <c r="EBE18" s="59"/>
      <c r="EBF18" s="59"/>
      <c r="EBG18" s="59"/>
      <c r="EBH18" s="59"/>
      <c r="EBI18" s="59"/>
      <c r="EBJ18" s="59"/>
      <c r="EBK18" s="59"/>
      <c r="EBL18" s="59"/>
      <c r="EBM18" s="59"/>
      <c r="EBN18" s="59"/>
      <c r="EBO18" s="59"/>
      <c r="EBP18" s="59"/>
      <c r="EBQ18" s="59"/>
      <c r="EBR18" s="59"/>
      <c r="EBS18" s="59"/>
      <c r="EBT18" s="59"/>
      <c r="EBU18" s="59"/>
      <c r="EBV18" s="59"/>
      <c r="EBW18" s="59"/>
      <c r="EBX18" s="59"/>
      <c r="EBY18" s="59"/>
      <c r="EBZ18" s="59"/>
      <c r="ECA18" s="59"/>
      <c r="ECB18" s="59"/>
      <c r="ECC18" s="59"/>
      <c r="ECD18" s="59"/>
      <c r="ECE18" s="59"/>
      <c r="ECF18" s="59"/>
      <c r="ECG18" s="59"/>
      <c r="ECH18" s="59"/>
      <c r="ECI18" s="59"/>
      <c r="ECJ18" s="59"/>
      <c r="ECK18" s="59"/>
      <c r="ECL18" s="59"/>
      <c r="ECM18" s="59"/>
      <c r="ECN18" s="59"/>
      <c r="ECO18" s="59"/>
      <c r="ECP18" s="59"/>
      <c r="ECQ18" s="59"/>
      <c r="ECR18" s="59"/>
      <c r="ECS18" s="59"/>
      <c r="ECT18" s="59"/>
      <c r="ECU18" s="59"/>
      <c r="ECV18" s="59"/>
      <c r="ECW18" s="59"/>
      <c r="ECX18" s="59"/>
      <c r="ECY18" s="59"/>
      <c r="ECZ18" s="59"/>
      <c r="EDA18" s="59"/>
      <c r="EDB18" s="59"/>
      <c r="EDC18" s="59"/>
      <c r="EDD18" s="59"/>
      <c r="EDE18" s="59"/>
      <c r="EDF18" s="59"/>
      <c r="EDG18" s="59"/>
      <c r="EDH18" s="59"/>
      <c r="EDI18" s="59"/>
      <c r="EDJ18" s="59"/>
      <c r="EDK18" s="59"/>
      <c r="EDL18" s="59"/>
      <c r="EDM18" s="59"/>
      <c r="EDN18" s="59"/>
      <c r="EDO18" s="59"/>
      <c r="EDP18" s="59"/>
      <c r="EDQ18" s="59"/>
      <c r="EDR18" s="59"/>
      <c r="EDS18" s="59"/>
      <c r="EDT18" s="59"/>
      <c r="EDU18" s="59"/>
      <c r="EDV18" s="59"/>
      <c r="EDW18" s="59"/>
      <c r="EDX18" s="59"/>
      <c r="EDY18" s="59"/>
      <c r="EDZ18" s="59"/>
      <c r="EEA18" s="59"/>
      <c r="EEB18" s="59"/>
      <c r="EEC18" s="59"/>
      <c r="EED18" s="59"/>
      <c r="EEE18" s="59"/>
      <c r="EEF18" s="59"/>
      <c r="EEG18" s="59"/>
      <c r="EEH18" s="59"/>
      <c r="EEI18" s="59"/>
      <c r="EEJ18" s="59"/>
      <c r="EEK18" s="59"/>
      <c r="EEL18" s="59"/>
      <c r="EEM18" s="59"/>
      <c r="EEN18" s="59"/>
      <c r="EEO18" s="59"/>
      <c r="EEP18" s="59"/>
      <c r="EEQ18" s="59"/>
      <c r="EER18" s="59"/>
      <c r="EES18" s="59"/>
      <c r="EET18" s="59"/>
      <c r="EEU18" s="59"/>
      <c r="EEV18" s="59"/>
      <c r="EEW18" s="59"/>
      <c r="EEX18" s="59"/>
      <c r="EEY18" s="59"/>
      <c r="EEZ18" s="59"/>
      <c r="EFA18" s="59"/>
      <c r="EFB18" s="59"/>
      <c r="EFC18" s="59"/>
      <c r="EFD18" s="59"/>
      <c r="EFE18" s="59"/>
      <c r="EFF18" s="59"/>
      <c r="EFG18" s="59"/>
      <c r="EFH18" s="59"/>
      <c r="EFI18" s="59"/>
      <c r="EFJ18" s="59"/>
      <c r="EFK18" s="59"/>
      <c r="EFL18" s="59"/>
      <c r="EFM18" s="59"/>
      <c r="EFN18" s="59"/>
      <c r="EFO18" s="59"/>
      <c r="EFP18" s="59"/>
      <c r="EFQ18" s="59"/>
      <c r="EFR18" s="59"/>
      <c r="EFS18" s="59"/>
      <c r="EFT18" s="59"/>
      <c r="EFU18" s="59"/>
      <c r="EFV18" s="59"/>
      <c r="EFW18" s="59"/>
      <c r="EFX18" s="59"/>
      <c r="EFY18" s="59"/>
      <c r="EFZ18" s="59"/>
      <c r="EGA18" s="59"/>
      <c r="EGB18" s="59"/>
      <c r="EGC18" s="59"/>
      <c r="EGD18" s="59"/>
      <c r="EGE18" s="59"/>
      <c r="EGF18" s="59"/>
      <c r="EGG18" s="59"/>
      <c r="EGH18" s="59"/>
      <c r="EGI18" s="59"/>
      <c r="EGJ18" s="59"/>
      <c r="EGK18" s="59"/>
      <c r="EGL18" s="59"/>
      <c r="EGM18" s="59"/>
      <c r="EGN18" s="59"/>
      <c r="EGO18" s="59"/>
      <c r="EGP18" s="59"/>
      <c r="EGQ18" s="59"/>
      <c r="EGR18" s="59"/>
      <c r="EGS18" s="59"/>
      <c r="EGT18" s="59"/>
      <c r="EGU18" s="59"/>
      <c r="EGV18" s="59"/>
      <c r="EGW18" s="59"/>
      <c r="EGX18" s="59"/>
      <c r="EGY18" s="59"/>
      <c r="EGZ18" s="59"/>
      <c r="EHA18" s="59"/>
      <c r="EHB18" s="59"/>
      <c r="EHC18" s="59"/>
      <c r="EHD18" s="59"/>
      <c r="EHE18" s="59"/>
      <c r="EHF18" s="59"/>
      <c r="EHG18" s="59"/>
      <c r="EHH18" s="59"/>
      <c r="EHI18" s="59"/>
      <c r="EHJ18" s="59"/>
      <c r="EHK18" s="59"/>
      <c r="EHL18" s="59"/>
      <c r="EHM18" s="59"/>
      <c r="EHN18" s="59"/>
      <c r="EHO18" s="59"/>
      <c r="EHP18" s="59"/>
      <c r="EHQ18" s="59"/>
      <c r="EHR18" s="59"/>
      <c r="EHS18" s="59"/>
      <c r="EHT18" s="59"/>
      <c r="EHU18" s="59"/>
      <c r="EHV18" s="59"/>
      <c r="EHW18" s="59"/>
      <c r="EHX18" s="59"/>
      <c r="EHY18" s="59"/>
      <c r="EHZ18" s="59"/>
      <c r="EIA18" s="59"/>
      <c r="EIB18" s="59"/>
      <c r="EIC18" s="59"/>
      <c r="EID18" s="59"/>
      <c r="EIE18" s="59"/>
      <c r="EIF18" s="59"/>
      <c r="EIG18" s="59"/>
      <c r="EIH18" s="59"/>
      <c r="EII18" s="59"/>
      <c r="EIJ18" s="59"/>
      <c r="EIK18" s="59"/>
      <c r="EIL18" s="59"/>
      <c r="EIM18" s="59"/>
      <c r="EIN18" s="59"/>
      <c r="EIO18" s="59"/>
      <c r="EIP18" s="59"/>
      <c r="EIQ18" s="59"/>
      <c r="EIR18" s="59"/>
      <c r="EIS18" s="59"/>
      <c r="EIT18" s="59"/>
      <c r="EIU18" s="59"/>
      <c r="EIV18" s="59"/>
      <c r="EIW18" s="59"/>
      <c r="EIX18" s="59"/>
      <c r="EIY18" s="59"/>
      <c r="EIZ18" s="59"/>
      <c r="EJA18" s="59"/>
      <c r="EJB18" s="59"/>
      <c r="EJC18" s="59"/>
      <c r="EJD18" s="59"/>
      <c r="EJE18" s="59"/>
      <c r="EJF18" s="59"/>
      <c r="EJG18" s="59"/>
      <c r="EJH18" s="59"/>
      <c r="EJI18" s="59"/>
      <c r="EJJ18" s="59"/>
      <c r="EJK18" s="59"/>
      <c r="EJL18" s="59"/>
      <c r="EJM18" s="59"/>
      <c r="EJN18" s="59"/>
      <c r="EJO18" s="59"/>
      <c r="EJP18" s="59"/>
      <c r="EJQ18" s="59"/>
      <c r="EJR18" s="59"/>
      <c r="EJS18" s="59"/>
      <c r="EJT18" s="59"/>
      <c r="EJU18" s="59"/>
      <c r="EJV18" s="59"/>
      <c r="EJW18" s="59"/>
      <c r="EJX18" s="59"/>
      <c r="EJY18" s="59"/>
      <c r="EJZ18" s="59"/>
      <c r="EKA18" s="59"/>
      <c r="EKB18" s="59"/>
      <c r="EKC18" s="59"/>
      <c r="EKD18" s="59"/>
      <c r="EKE18" s="59"/>
      <c r="EKF18" s="59"/>
      <c r="EKG18" s="59"/>
      <c r="EKH18" s="59"/>
      <c r="EKI18" s="59"/>
      <c r="EKJ18" s="59"/>
      <c r="EKK18" s="59"/>
      <c r="EKL18" s="59"/>
      <c r="EKM18" s="59"/>
      <c r="EKN18" s="59"/>
      <c r="EKO18" s="59"/>
      <c r="EKP18" s="59"/>
      <c r="EKQ18" s="59"/>
      <c r="EKR18" s="59"/>
      <c r="EKS18" s="59"/>
      <c r="EKT18" s="59"/>
      <c r="EKU18" s="59"/>
      <c r="EKV18" s="59"/>
      <c r="EKW18" s="59"/>
      <c r="EKX18" s="59"/>
      <c r="EKY18" s="59"/>
      <c r="EKZ18" s="59"/>
      <c r="ELA18" s="59"/>
      <c r="ELB18" s="59"/>
      <c r="ELC18" s="59"/>
      <c r="ELD18" s="59"/>
      <c r="ELE18" s="59"/>
      <c r="ELF18" s="59"/>
      <c r="ELG18" s="59"/>
      <c r="ELH18" s="59"/>
      <c r="ELI18" s="59"/>
      <c r="ELJ18" s="59"/>
      <c r="ELK18" s="59"/>
      <c r="ELL18" s="59"/>
      <c r="ELM18" s="59"/>
      <c r="ELN18" s="59"/>
      <c r="ELO18" s="59"/>
      <c r="ELP18" s="59"/>
      <c r="ELQ18" s="59"/>
      <c r="ELR18" s="59"/>
      <c r="ELS18" s="59"/>
      <c r="ELT18" s="59"/>
      <c r="ELU18" s="59"/>
      <c r="ELV18" s="59"/>
      <c r="ELW18" s="59"/>
      <c r="ELX18" s="59"/>
      <c r="ELY18" s="59"/>
      <c r="ELZ18" s="59"/>
      <c r="EMA18" s="59"/>
      <c r="EMB18" s="59"/>
      <c r="EMC18" s="59"/>
      <c r="EMD18" s="59"/>
      <c r="EME18" s="59"/>
      <c r="EMF18" s="59"/>
      <c r="EMG18" s="59"/>
      <c r="EMH18" s="59"/>
      <c r="EMI18" s="59"/>
      <c r="EMJ18" s="59"/>
      <c r="EMK18" s="59"/>
      <c r="EML18" s="59"/>
      <c r="EMM18" s="59"/>
      <c r="EMN18" s="59"/>
      <c r="EMO18" s="59"/>
      <c r="EMP18" s="59"/>
      <c r="EMQ18" s="59"/>
      <c r="EMR18" s="59"/>
      <c r="EMS18" s="59"/>
      <c r="EMT18" s="59"/>
      <c r="EMU18" s="59"/>
      <c r="EMV18" s="59"/>
      <c r="EMW18" s="59"/>
      <c r="EMX18" s="59"/>
      <c r="EMY18" s="59"/>
      <c r="EMZ18" s="59"/>
      <c r="ENA18" s="59"/>
      <c r="ENB18" s="59"/>
      <c r="ENC18" s="59"/>
      <c r="END18" s="59"/>
      <c r="ENE18" s="59"/>
      <c r="ENF18" s="59"/>
      <c r="ENG18" s="59"/>
      <c r="ENH18" s="59"/>
      <c r="ENI18" s="59"/>
      <c r="ENJ18" s="59"/>
      <c r="ENK18" s="59"/>
      <c r="ENL18" s="59"/>
      <c r="ENM18" s="59"/>
      <c r="ENN18" s="59"/>
      <c r="ENO18" s="59"/>
      <c r="ENP18" s="59"/>
      <c r="ENQ18" s="59"/>
      <c r="ENR18" s="59"/>
      <c r="ENS18" s="59"/>
      <c r="ENT18" s="59"/>
      <c r="ENU18" s="59"/>
      <c r="ENV18" s="59"/>
      <c r="ENW18" s="59"/>
      <c r="ENX18" s="59"/>
      <c r="ENY18" s="59"/>
      <c r="ENZ18" s="59"/>
      <c r="EOA18" s="59"/>
      <c r="EOB18" s="59"/>
      <c r="EOC18" s="59"/>
      <c r="EOD18" s="59"/>
      <c r="EOE18" s="59"/>
      <c r="EOF18" s="59"/>
      <c r="EOG18" s="59"/>
      <c r="EOH18" s="59"/>
      <c r="EOI18" s="59"/>
      <c r="EOJ18" s="59"/>
      <c r="EOK18" s="59"/>
      <c r="EOL18" s="59"/>
      <c r="EOM18" s="59"/>
      <c r="EON18" s="59"/>
      <c r="EOO18" s="59"/>
      <c r="EOP18" s="59"/>
      <c r="EOQ18" s="59"/>
      <c r="EOR18" s="59"/>
      <c r="EOS18" s="59"/>
      <c r="EOT18" s="59"/>
      <c r="EOU18" s="59"/>
      <c r="EOV18" s="59"/>
      <c r="EOW18" s="59"/>
      <c r="EOX18" s="59"/>
      <c r="EOY18" s="59"/>
      <c r="EOZ18" s="59"/>
      <c r="EPA18" s="59"/>
      <c r="EPB18" s="59"/>
      <c r="EPC18" s="59"/>
      <c r="EPD18" s="59"/>
      <c r="EPE18" s="59"/>
      <c r="EPF18" s="59"/>
      <c r="EPG18" s="59"/>
      <c r="EPH18" s="59"/>
      <c r="EPI18" s="59"/>
      <c r="EPJ18" s="59"/>
      <c r="EPK18" s="59"/>
      <c r="EPL18" s="59"/>
      <c r="EPM18" s="59"/>
      <c r="EPN18" s="59"/>
      <c r="EPO18" s="59"/>
      <c r="EPP18" s="59"/>
      <c r="EPQ18" s="59"/>
      <c r="EPR18" s="59"/>
      <c r="EPS18" s="59"/>
      <c r="EPT18" s="59"/>
      <c r="EPU18" s="59"/>
      <c r="EPV18" s="59"/>
      <c r="EPW18" s="59"/>
      <c r="EPX18" s="59"/>
      <c r="EPY18" s="59"/>
      <c r="EPZ18" s="59"/>
      <c r="EQA18" s="59"/>
      <c r="EQB18" s="59"/>
      <c r="EQC18" s="59"/>
      <c r="EQD18" s="59"/>
      <c r="EQE18" s="59"/>
      <c r="EQF18" s="59"/>
      <c r="EQG18" s="59"/>
      <c r="EQH18" s="59"/>
      <c r="EQI18" s="59"/>
      <c r="EQJ18" s="59"/>
      <c r="EQK18" s="59"/>
      <c r="EQL18" s="59"/>
      <c r="EQM18" s="59"/>
      <c r="EQN18" s="59"/>
      <c r="EQO18" s="59"/>
      <c r="EQP18" s="59"/>
      <c r="EQQ18" s="59"/>
      <c r="EQR18" s="59"/>
      <c r="EQS18" s="59"/>
      <c r="EQT18" s="59"/>
      <c r="EQU18" s="59"/>
      <c r="EQV18" s="59"/>
      <c r="EQW18" s="59"/>
      <c r="EQX18" s="59"/>
      <c r="EQY18" s="59"/>
      <c r="EQZ18" s="59"/>
      <c r="ERA18" s="59"/>
      <c r="ERB18" s="59"/>
      <c r="ERC18" s="59"/>
      <c r="ERD18" s="59"/>
      <c r="ERE18" s="59"/>
      <c r="ERF18" s="59"/>
      <c r="ERG18" s="59"/>
      <c r="ERH18" s="59"/>
      <c r="ERI18" s="59"/>
      <c r="ERJ18" s="59"/>
      <c r="ERK18" s="59"/>
      <c r="ERL18" s="59"/>
      <c r="ERM18" s="59"/>
      <c r="ERN18" s="59"/>
      <c r="ERO18" s="59"/>
      <c r="ERP18" s="59"/>
      <c r="ERQ18" s="59"/>
      <c r="ERR18" s="59"/>
      <c r="ERS18" s="59"/>
      <c r="ERT18" s="59"/>
      <c r="ERU18" s="59"/>
      <c r="ERV18" s="59"/>
      <c r="ERW18" s="59"/>
      <c r="ERX18" s="59"/>
      <c r="ERY18" s="59"/>
      <c r="ERZ18" s="59"/>
      <c r="ESA18" s="59"/>
      <c r="ESB18" s="59"/>
      <c r="ESC18" s="59"/>
      <c r="ESD18" s="59"/>
      <c r="ESE18" s="59"/>
      <c r="ESF18" s="59"/>
      <c r="ESG18" s="59"/>
      <c r="ESH18" s="59"/>
      <c r="ESI18" s="59"/>
      <c r="ESJ18" s="59"/>
      <c r="ESK18" s="59"/>
      <c r="ESL18" s="59"/>
      <c r="ESM18" s="59"/>
      <c r="ESN18" s="59"/>
      <c r="ESO18" s="59"/>
      <c r="ESP18" s="59"/>
      <c r="ESQ18" s="59"/>
      <c r="ESR18" s="59"/>
      <c r="ESS18" s="59"/>
      <c r="EST18" s="59"/>
      <c r="ESU18" s="59"/>
      <c r="ESV18" s="59"/>
      <c r="ESW18" s="59"/>
      <c r="ESX18" s="59"/>
      <c r="ESY18" s="59"/>
      <c r="ESZ18" s="59"/>
      <c r="ETA18" s="59"/>
      <c r="ETB18" s="59"/>
      <c r="ETC18" s="59"/>
      <c r="ETD18" s="59"/>
      <c r="ETE18" s="59"/>
      <c r="ETF18" s="59"/>
      <c r="ETG18" s="59"/>
      <c r="ETH18" s="59"/>
      <c r="ETI18" s="59"/>
      <c r="ETJ18" s="59"/>
      <c r="ETK18" s="59"/>
      <c r="ETL18" s="59"/>
      <c r="ETM18" s="59"/>
      <c r="ETN18" s="59"/>
      <c r="ETO18" s="59"/>
      <c r="ETP18" s="59"/>
      <c r="ETQ18" s="59"/>
      <c r="ETR18" s="59"/>
      <c r="ETS18" s="59"/>
      <c r="ETT18" s="59"/>
      <c r="ETU18" s="59"/>
      <c r="ETV18" s="59"/>
      <c r="ETW18" s="59"/>
      <c r="ETX18" s="59"/>
      <c r="ETY18" s="59"/>
      <c r="ETZ18" s="59"/>
      <c r="EUA18" s="59"/>
      <c r="EUB18" s="59"/>
      <c r="EUC18" s="59"/>
      <c r="EUD18" s="59"/>
      <c r="EUE18" s="59"/>
      <c r="EUF18" s="59"/>
      <c r="EUG18" s="59"/>
      <c r="EUH18" s="59"/>
      <c r="EUI18" s="59"/>
      <c r="EUJ18" s="59"/>
      <c r="EUK18" s="59"/>
      <c r="EUL18" s="59"/>
      <c r="EUM18" s="59"/>
      <c r="EUN18" s="59"/>
      <c r="EUO18" s="59"/>
      <c r="EUP18" s="59"/>
      <c r="EUQ18" s="59"/>
      <c r="EUR18" s="59"/>
      <c r="EUS18" s="59"/>
      <c r="EUT18" s="59"/>
      <c r="EUU18" s="59"/>
      <c r="EUV18" s="59"/>
      <c r="EUW18" s="59"/>
      <c r="EUX18" s="59"/>
      <c r="EUY18" s="59"/>
      <c r="EUZ18" s="59"/>
      <c r="EVA18" s="59"/>
      <c r="EVB18" s="59"/>
      <c r="EVC18" s="59"/>
      <c r="EVD18" s="59"/>
      <c r="EVE18" s="59"/>
      <c r="EVF18" s="59"/>
      <c r="EVG18" s="59"/>
      <c r="EVH18" s="59"/>
      <c r="EVI18" s="59"/>
      <c r="EVJ18" s="59"/>
      <c r="EVK18" s="59"/>
      <c r="EVL18" s="59"/>
      <c r="EVM18" s="59"/>
      <c r="EVN18" s="59"/>
      <c r="EVO18" s="59"/>
      <c r="EVP18" s="59"/>
      <c r="EVQ18" s="59"/>
      <c r="EVR18" s="59"/>
      <c r="EVS18" s="59"/>
      <c r="EVT18" s="59"/>
      <c r="EVU18" s="59"/>
      <c r="EVV18" s="59"/>
      <c r="EVW18" s="59"/>
      <c r="EVX18" s="59"/>
      <c r="EVY18" s="59"/>
      <c r="EVZ18" s="59"/>
      <c r="EWA18" s="59"/>
      <c r="EWB18" s="59"/>
      <c r="EWC18" s="59"/>
      <c r="EWD18" s="59"/>
      <c r="EWE18" s="59"/>
      <c r="EWF18" s="59"/>
      <c r="EWG18" s="59"/>
      <c r="EWH18" s="59"/>
      <c r="EWI18" s="59"/>
      <c r="EWJ18" s="59"/>
      <c r="EWK18" s="59"/>
      <c r="EWL18" s="59"/>
      <c r="EWM18" s="59"/>
      <c r="EWN18" s="59"/>
      <c r="EWO18" s="59"/>
      <c r="EWP18" s="59"/>
      <c r="EWQ18" s="59"/>
      <c r="EWR18" s="59"/>
      <c r="EWS18" s="59"/>
      <c r="EWT18" s="59"/>
      <c r="EWU18" s="59"/>
      <c r="EWV18" s="59"/>
      <c r="EWW18" s="59"/>
      <c r="EWX18" s="59"/>
      <c r="EWY18" s="59"/>
      <c r="EWZ18" s="59"/>
      <c r="EXA18" s="59"/>
      <c r="EXB18" s="59"/>
      <c r="EXC18" s="59"/>
      <c r="EXD18" s="59"/>
      <c r="EXE18" s="59"/>
      <c r="EXF18" s="59"/>
      <c r="EXG18" s="59"/>
      <c r="EXH18" s="59"/>
      <c r="EXI18" s="59"/>
      <c r="EXJ18" s="59"/>
      <c r="EXK18" s="59"/>
      <c r="EXL18" s="59"/>
      <c r="EXM18" s="59"/>
      <c r="EXN18" s="59"/>
      <c r="EXO18" s="59"/>
      <c r="EXP18" s="59"/>
      <c r="EXQ18" s="59"/>
      <c r="EXR18" s="59"/>
      <c r="EXS18" s="59"/>
      <c r="EXT18" s="59"/>
      <c r="EXU18" s="59"/>
      <c r="EXV18" s="59"/>
      <c r="EXW18" s="59"/>
      <c r="EXX18" s="59"/>
      <c r="EXY18" s="59"/>
      <c r="EXZ18" s="59"/>
      <c r="EYA18" s="59"/>
      <c r="EYB18" s="59"/>
      <c r="EYC18" s="59"/>
      <c r="EYD18" s="59"/>
      <c r="EYE18" s="59"/>
      <c r="EYF18" s="59"/>
      <c r="EYG18" s="59"/>
      <c r="EYH18" s="59"/>
      <c r="EYI18" s="59"/>
      <c r="EYJ18" s="59"/>
      <c r="EYK18" s="59"/>
      <c r="EYL18" s="59"/>
      <c r="EYM18" s="59"/>
      <c r="EYN18" s="59"/>
      <c r="EYO18" s="59"/>
      <c r="EYP18" s="59"/>
      <c r="EYQ18" s="59"/>
      <c r="EYR18" s="59"/>
      <c r="EYS18" s="59"/>
      <c r="EYT18" s="59"/>
      <c r="EYU18" s="59"/>
      <c r="EYV18" s="59"/>
      <c r="EYW18" s="59"/>
      <c r="EYX18" s="59"/>
      <c r="EYY18" s="59"/>
      <c r="EYZ18" s="59"/>
      <c r="EZA18" s="59"/>
      <c r="EZB18" s="59"/>
      <c r="EZC18" s="59"/>
      <c r="EZD18" s="59"/>
      <c r="EZE18" s="59"/>
      <c r="EZF18" s="59"/>
      <c r="EZG18" s="59"/>
      <c r="EZH18" s="59"/>
      <c r="EZI18" s="59"/>
      <c r="EZJ18" s="59"/>
      <c r="EZK18" s="59"/>
      <c r="EZL18" s="59"/>
      <c r="EZM18" s="59"/>
      <c r="EZN18" s="59"/>
      <c r="EZO18" s="59"/>
      <c r="EZP18" s="59"/>
      <c r="EZQ18" s="59"/>
      <c r="EZR18" s="59"/>
      <c r="EZS18" s="59"/>
      <c r="EZT18" s="59"/>
      <c r="EZU18" s="59"/>
      <c r="EZV18" s="59"/>
      <c r="EZW18" s="59"/>
      <c r="EZX18" s="59"/>
      <c r="EZY18" s="59"/>
      <c r="EZZ18" s="59"/>
      <c r="FAA18" s="59"/>
      <c r="FAB18" s="59"/>
      <c r="FAC18" s="59"/>
      <c r="FAD18" s="59"/>
      <c r="FAE18" s="59"/>
      <c r="FAF18" s="59"/>
      <c r="FAG18" s="59"/>
      <c r="FAH18" s="59"/>
      <c r="FAI18" s="59"/>
      <c r="FAJ18" s="59"/>
      <c r="FAK18" s="59"/>
      <c r="FAL18" s="59"/>
      <c r="FAM18" s="59"/>
      <c r="FAN18" s="59"/>
      <c r="FAO18" s="59"/>
      <c r="FAP18" s="59"/>
      <c r="FAQ18" s="59"/>
      <c r="FAR18" s="59"/>
      <c r="FAS18" s="59"/>
      <c r="FAT18" s="59"/>
      <c r="FAU18" s="59"/>
      <c r="FAV18" s="59"/>
      <c r="FAW18" s="59"/>
      <c r="FAX18" s="59"/>
      <c r="FAY18" s="59"/>
      <c r="FAZ18" s="59"/>
      <c r="FBA18" s="59"/>
      <c r="FBB18" s="59"/>
      <c r="FBC18" s="59"/>
      <c r="FBD18" s="59"/>
      <c r="FBE18" s="59"/>
      <c r="FBF18" s="59"/>
      <c r="FBG18" s="59"/>
      <c r="FBH18" s="59"/>
      <c r="FBI18" s="59"/>
      <c r="FBJ18" s="59"/>
      <c r="FBK18" s="59"/>
      <c r="FBL18" s="59"/>
      <c r="FBM18" s="59"/>
      <c r="FBN18" s="59"/>
      <c r="FBO18" s="59"/>
      <c r="FBP18" s="59"/>
      <c r="FBQ18" s="59"/>
      <c r="FBR18" s="59"/>
      <c r="FBS18" s="59"/>
      <c r="FBT18" s="59"/>
      <c r="FBU18" s="59"/>
      <c r="FBV18" s="59"/>
      <c r="FBW18" s="59"/>
      <c r="FBX18" s="59"/>
      <c r="FBY18" s="59"/>
      <c r="FBZ18" s="59"/>
      <c r="FCA18" s="59"/>
      <c r="FCB18" s="59"/>
      <c r="FCC18" s="59"/>
      <c r="FCD18" s="59"/>
      <c r="FCE18" s="59"/>
      <c r="FCF18" s="59"/>
      <c r="FCG18" s="59"/>
      <c r="FCH18" s="59"/>
      <c r="FCI18" s="59"/>
      <c r="FCJ18" s="59"/>
      <c r="FCK18" s="59"/>
      <c r="FCL18" s="59"/>
      <c r="FCM18" s="59"/>
      <c r="FCN18" s="59"/>
      <c r="FCO18" s="59"/>
      <c r="FCP18" s="59"/>
      <c r="FCQ18" s="59"/>
      <c r="FCR18" s="59"/>
      <c r="FCS18" s="59"/>
      <c r="FCT18" s="59"/>
      <c r="FCU18" s="59"/>
      <c r="FCV18" s="59"/>
      <c r="FCW18" s="59"/>
      <c r="FCX18" s="59"/>
      <c r="FCY18" s="59"/>
      <c r="FCZ18" s="59"/>
      <c r="FDA18" s="59"/>
      <c r="FDB18" s="59"/>
      <c r="FDC18" s="59"/>
      <c r="FDD18" s="59"/>
      <c r="FDE18" s="59"/>
      <c r="FDF18" s="59"/>
      <c r="FDG18" s="59"/>
      <c r="FDH18" s="59"/>
      <c r="FDI18" s="59"/>
      <c r="FDJ18" s="59"/>
      <c r="FDK18" s="59"/>
      <c r="FDL18" s="59"/>
      <c r="FDM18" s="59"/>
      <c r="FDN18" s="59"/>
      <c r="FDO18" s="59"/>
      <c r="FDP18" s="59"/>
      <c r="FDQ18" s="59"/>
      <c r="FDR18" s="59"/>
      <c r="FDS18" s="59"/>
      <c r="FDT18" s="59"/>
      <c r="FDU18" s="59"/>
      <c r="FDV18" s="59"/>
      <c r="FDW18" s="59"/>
      <c r="FDX18" s="59"/>
      <c r="FDY18" s="59"/>
      <c r="FDZ18" s="59"/>
      <c r="FEA18" s="59"/>
      <c r="FEB18" s="59"/>
      <c r="FEC18" s="59"/>
      <c r="FED18" s="59"/>
      <c r="FEE18" s="59"/>
      <c r="FEF18" s="59"/>
      <c r="FEG18" s="59"/>
      <c r="FEH18" s="59"/>
      <c r="FEI18" s="59"/>
      <c r="FEJ18" s="59"/>
      <c r="FEK18" s="59"/>
      <c r="FEL18" s="59"/>
      <c r="FEM18" s="59"/>
      <c r="FEN18" s="59"/>
      <c r="FEO18" s="59"/>
      <c r="FEP18" s="59"/>
      <c r="FEQ18" s="59"/>
      <c r="FER18" s="59"/>
      <c r="FES18" s="59"/>
      <c r="FET18" s="59"/>
      <c r="FEU18" s="59"/>
      <c r="FEV18" s="59"/>
      <c r="FEW18" s="59"/>
      <c r="FEX18" s="59"/>
      <c r="FEY18" s="59"/>
      <c r="FEZ18" s="59"/>
      <c r="FFA18" s="59"/>
      <c r="FFB18" s="59"/>
      <c r="FFC18" s="59"/>
      <c r="FFD18" s="59"/>
      <c r="FFE18" s="59"/>
      <c r="FFF18" s="59"/>
      <c r="FFG18" s="59"/>
      <c r="FFH18" s="59"/>
      <c r="FFI18" s="59"/>
      <c r="FFJ18" s="59"/>
      <c r="FFK18" s="59"/>
      <c r="FFL18" s="59"/>
      <c r="FFM18" s="59"/>
      <c r="FFN18" s="59"/>
      <c r="FFO18" s="59"/>
      <c r="FFP18" s="59"/>
      <c r="FFQ18" s="59"/>
      <c r="FFR18" s="59"/>
      <c r="FFS18" s="59"/>
      <c r="FFT18" s="59"/>
      <c r="FFU18" s="59"/>
      <c r="FFV18" s="59"/>
      <c r="FFW18" s="59"/>
      <c r="FFX18" s="59"/>
      <c r="FFY18" s="59"/>
      <c r="FFZ18" s="59"/>
      <c r="FGA18" s="59"/>
      <c r="FGB18" s="59"/>
      <c r="FGC18" s="59"/>
      <c r="FGD18" s="59"/>
      <c r="FGE18" s="59"/>
      <c r="FGF18" s="59"/>
      <c r="FGG18" s="59"/>
      <c r="FGH18" s="59"/>
      <c r="FGI18" s="59"/>
      <c r="FGJ18" s="59"/>
      <c r="FGK18" s="59"/>
      <c r="FGL18" s="59"/>
      <c r="FGM18" s="59"/>
      <c r="FGN18" s="59"/>
      <c r="FGO18" s="59"/>
      <c r="FGP18" s="59"/>
      <c r="FGQ18" s="59"/>
      <c r="FGR18" s="59"/>
      <c r="FGS18" s="59"/>
      <c r="FGT18" s="59"/>
      <c r="FGU18" s="59"/>
      <c r="FGV18" s="59"/>
      <c r="FGW18" s="59"/>
      <c r="FGX18" s="59"/>
      <c r="FGY18" s="59"/>
      <c r="FGZ18" s="59"/>
      <c r="FHA18" s="59"/>
      <c r="FHB18" s="59"/>
      <c r="FHC18" s="59"/>
      <c r="FHD18" s="59"/>
      <c r="FHE18" s="59"/>
      <c r="FHF18" s="59"/>
      <c r="FHG18" s="59"/>
      <c r="FHH18" s="59"/>
      <c r="FHI18" s="59"/>
      <c r="FHJ18" s="59"/>
      <c r="FHK18" s="59"/>
      <c r="FHL18" s="59"/>
      <c r="FHM18" s="59"/>
      <c r="FHN18" s="59"/>
      <c r="FHO18" s="59"/>
      <c r="FHP18" s="59"/>
      <c r="FHQ18" s="59"/>
      <c r="FHR18" s="59"/>
      <c r="FHS18" s="59"/>
      <c r="FHT18" s="59"/>
      <c r="FHU18" s="59"/>
      <c r="FHV18" s="59"/>
      <c r="FHW18" s="59"/>
      <c r="FHX18" s="59"/>
      <c r="FHY18" s="59"/>
      <c r="FHZ18" s="59"/>
      <c r="FIA18" s="59"/>
      <c r="FIB18" s="59"/>
      <c r="FIC18" s="59"/>
      <c r="FID18" s="59"/>
      <c r="FIE18" s="59"/>
      <c r="FIF18" s="59"/>
      <c r="FIG18" s="59"/>
      <c r="FIH18" s="59"/>
      <c r="FII18" s="59"/>
      <c r="FIJ18" s="59"/>
      <c r="FIK18" s="59"/>
      <c r="FIL18" s="59"/>
      <c r="FIM18" s="59"/>
      <c r="FIN18" s="59"/>
      <c r="FIO18" s="59"/>
      <c r="FIP18" s="59"/>
      <c r="FIQ18" s="59"/>
      <c r="FIR18" s="59"/>
      <c r="FIS18" s="59"/>
      <c r="FIT18" s="59"/>
      <c r="FIU18" s="59"/>
      <c r="FIV18" s="59"/>
      <c r="FIW18" s="59"/>
      <c r="FIX18" s="59"/>
      <c r="FIY18" s="59"/>
      <c r="FIZ18" s="59"/>
      <c r="FJA18" s="59"/>
      <c r="FJB18" s="59"/>
      <c r="FJC18" s="59"/>
      <c r="FJD18" s="59"/>
      <c r="FJE18" s="59"/>
      <c r="FJF18" s="59"/>
      <c r="FJG18" s="59"/>
      <c r="FJH18" s="59"/>
      <c r="FJI18" s="59"/>
      <c r="FJJ18" s="59"/>
      <c r="FJK18" s="59"/>
      <c r="FJL18" s="59"/>
      <c r="FJM18" s="59"/>
      <c r="FJN18" s="59"/>
      <c r="FJO18" s="59"/>
      <c r="FJP18" s="59"/>
      <c r="FJQ18" s="59"/>
      <c r="FJR18" s="59"/>
      <c r="FJS18" s="59"/>
      <c r="FJT18" s="59"/>
      <c r="FJU18" s="59"/>
      <c r="FJV18" s="59"/>
      <c r="FJW18" s="59"/>
      <c r="FJX18" s="59"/>
      <c r="FJY18" s="59"/>
      <c r="FJZ18" s="59"/>
      <c r="FKA18" s="59"/>
      <c r="FKB18" s="59"/>
      <c r="FKC18" s="59"/>
      <c r="FKD18" s="59"/>
      <c r="FKE18" s="59"/>
      <c r="FKF18" s="59"/>
      <c r="FKG18" s="59"/>
      <c r="FKH18" s="59"/>
      <c r="FKI18" s="59"/>
      <c r="FKJ18" s="59"/>
      <c r="FKK18" s="59"/>
      <c r="FKL18" s="59"/>
      <c r="FKM18" s="59"/>
      <c r="FKN18" s="59"/>
      <c r="FKO18" s="59"/>
      <c r="FKP18" s="59"/>
      <c r="FKQ18" s="59"/>
      <c r="FKR18" s="59"/>
      <c r="FKS18" s="59"/>
      <c r="FKT18" s="59"/>
      <c r="FKU18" s="59"/>
      <c r="FKV18" s="59"/>
      <c r="FKW18" s="59"/>
      <c r="FKX18" s="59"/>
      <c r="FKY18" s="59"/>
      <c r="FKZ18" s="59"/>
      <c r="FLA18" s="59"/>
      <c r="FLB18" s="59"/>
      <c r="FLC18" s="59"/>
      <c r="FLD18" s="59"/>
      <c r="FLE18" s="59"/>
      <c r="FLF18" s="59"/>
      <c r="FLG18" s="59"/>
      <c r="FLH18" s="59"/>
      <c r="FLI18" s="59"/>
      <c r="FLJ18" s="59"/>
      <c r="FLK18" s="59"/>
      <c r="FLL18" s="59"/>
      <c r="FLM18" s="59"/>
      <c r="FLN18" s="59"/>
      <c r="FLO18" s="59"/>
      <c r="FLP18" s="59"/>
      <c r="FLQ18" s="59"/>
      <c r="FLR18" s="59"/>
      <c r="FLS18" s="59"/>
      <c r="FLT18" s="59"/>
      <c r="FLU18" s="59"/>
      <c r="FLV18" s="59"/>
      <c r="FLW18" s="59"/>
      <c r="FLX18" s="59"/>
      <c r="FLY18" s="59"/>
      <c r="FLZ18" s="59"/>
      <c r="FMA18" s="59"/>
      <c r="FMB18" s="59"/>
      <c r="FMC18" s="59"/>
      <c r="FMD18" s="59"/>
      <c r="FME18" s="59"/>
      <c r="FMF18" s="59"/>
      <c r="FMG18" s="59"/>
      <c r="FMH18" s="59"/>
      <c r="FMI18" s="59"/>
      <c r="FMJ18" s="59"/>
      <c r="FMK18" s="59"/>
      <c r="FML18" s="59"/>
      <c r="FMM18" s="59"/>
      <c r="FMN18" s="59"/>
      <c r="FMO18" s="59"/>
      <c r="FMP18" s="59"/>
      <c r="FMQ18" s="59"/>
      <c r="FMR18" s="59"/>
      <c r="FMS18" s="59"/>
      <c r="FMT18" s="59"/>
      <c r="FMU18" s="59"/>
      <c r="FMV18" s="59"/>
      <c r="FMW18" s="59"/>
      <c r="FMX18" s="59"/>
      <c r="FMY18" s="59"/>
      <c r="FMZ18" s="59"/>
      <c r="FNA18" s="59"/>
      <c r="FNB18" s="59"/>
      <c r="FNC18" s="59"/>
      <c r="FND18" s="59"/>
      <c r="FNE18" s="59"/>
    </row>
    <row r="19" spans="1:4425" customFormat="1" x14ac:dyDescent="0.25">
      <c r="A19" s="91" t="s">
        <v>34</v>
      </c>
      <c r="B19" s="92"/>
      <c r="C19" s="20">
        <v>0.01</v>
      </c>
      <c r="D19" s="21">
        <f ca="1">IF($E$16&lt;&gt;"Dirigirse a las oficinas de la DGI para cálculo de intereses por mora",IF(DAY($E$11)&gt;15,ROUND(($D$17)*$C19,2),0),"")</f>
        <v>0</v>
      </c>
      <c r="E19" s="117"/>
      <c r="F19" s="118"/>
      <c r="G19" s="11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  <c r="AEM19" s="59"/>
      <c r="AEN19" s="59"/>
      <c r="AEO19" s="59"/>
      <c r="AEP19" s="59"/>
      <c r="AEQ19" s="59"/>
      <c r="AER19" s="59"/>
      <c r="AES19" s="59"/>
      <c r="AET19" s="59"/>
      <c r="AEU19" s="59"/>
      <c r="AEV19" s="59"/>
      <c r="AEW19" s="59"/>
      <c r="AEX19" s="59"/>
      <c r="AEY19" s="59"/>
      <c r="AEZ19" s="59"/>
      <c r="AFA19" s="59"/>
      <c r="AFB19" s="59"/>
      <c r="AFC19" s="59"/>
      <c r="AFD19" s="59"/>
      <c r="AFE19" s="59"/>
      <c r="AFF19" s="59"/>
      <c r="AFG19" s="59"/>
      <c r="AFH19" s="59"/>
      <c r="AFI19" s="59"/>
      <c r="AFJ19" s="59"/>
      <c r="AFK19" s="59"/>
      <c r="AFL19" s="59"/>
      <c r="AFM19" s="59"/>
      <c r="AFN19" s="59"/>
      <c r="AFO19" s="59"/>
      <c r="AFP19" s="59"/>
      <c r="AFQ19" s="59"/>
      <c r="AFR19" s="59"/>
      <c r="AFS19" s="59"/>
      <c r="AFT19" s="59"/>
      <c r="AFU19" s="59"/>
      <c r="AFV19" s="59"/>
      <c r="AFW19" s="59"/>
      <c r="AFX19" s="59"/>
      <c r="AFY19" s="59"/>
      <c r="AFZ19" s="59"/>
      <c r="AGA19" s="59"/>
      <c r="AGB19" s="59"/>
      <c r="AGC19" s="59"/>
      <c r="AGD19" s="59"/>
      <c r="AGE19" s="59"/>
      <c r="AGF19" s="59"/>
      <c r="AGG19" s="59"/>
      <c r="AGH19" s="59"/>
      <c r="AGI19" s="59"/>
      <c r="AGJ19" s="59"/>
      <c r="AGK19" s="59"/>
      <c r="AGL19" s="59"/>
      <c r="AGM19" s="59"/>
      <c r="AGN19" s="59"/>
      <c r="AGO19" s="59"/>
      <c r="AGP19" s="59"/>
      <c r="AGQ19" s="59"/>
      <c r="AGR19" s="59"/>
      <c r="AGS19" s="59"/>
      <c r="AGT19" s="59"/>
      <c r="AGU19" s="59"/>
      <c r="AGV19" s="59"/>
      <c r="AGW19" s="59"/>
      <c r="AGX19" s="59"/>
      <c r="AGY19" s="59"/>
      <c r="AGZ19" s="59"/>
      <c r="AHA19" s="59"/>
      <c r="AHB19" s="59"/>
      <c r="AHC19" s="59"/>
      <c r="AHD19" s="59"/>
      <c r="AHE19" s="59"/>
      <c r="AHF19" s="59"/>
      <c r="AHG19" s="59"/>
      <c r="AHH19" s="59"/>
      <c r="AHI19" s="59"/>
      <c r="AHJ19" s="59"/>
      <c r="AHK19" s="59"/>
      <c r="AHL19" s="59"/>
      <c r="AHM19" s="59"/>
      <c r="AHN19" s="59"/>
      <c r="AHO19" s="59"/>
      <c r="AHP19" s="59"/>
      <c r="AHQ19" s="59"/>
      <c r="AHR19" s="59"/>
      <c r="AHS19" s="59"/>
      <c r="AHT19" s="59"/>
      <c r="AHU19" s="59"/>
      <c r="AHV19" s="59"/>
      <c r="AHW19" s="59"/>
      <c r="AHX19" s="59"/>
      <c r="AHY19" s="59"/>
      <c r="AHZ19" s="59"/>
      <c r="AIA19" s="59"/>
      <c r="AIB19" s="59"/>
      <c r="AIC19" s="59"/>
      <c r="AID19" s="59"/>
      <c r="AIE19" s="59"/>
      <c r="AIF19" s="59"/>
      <c r="AIG19" s="59"/>
      <c r="AIH19" s="59"/>
      <c r="AII19" s="59"/>
      <c r="AIJ19" s="59"/>
      <c r="AIK19" s="59"/>
      <c r="AIL19" s="59"/>
      <c r="AIM19" s="59"/>
      <c r="AIN19" s="59"/>
      <c r="AIO19" s="59"/>
      <c r="AIP19" s="59"/>
      <c r="AIQ19" s="59"/>
      <c r="AIR19" s="59"/>
      <c r="AIS19" s="59"/>
      <c r="AIT19" s="59"/>
      <c r="AIU19" s="59"/>
      <c r="AIV19" s="59"/>
      <c r="AIW19" s="59"/>
      <c r="AIX19" s="59"/>
      <c r="AIY19" s="59"/>
      <c r="AIZ19" s="59"/>
      <c r="AJA19" s="59"/>
      <c r="AJB19" s="59"/>
      <c r="AJC19" s="59"/>
      <c r="AJD19" s="59"/>
      <c r="AJE19" s="59"/>
      <c r="AJF19" s="59"/>
      <c r="AJG19" s="59"/>
      <c r="AJH19" s="59"/>
      <c r="AJI19" s="59"/>
      <c r="AJJ19" s="59"/>
      <c r="AJK19" s="59"/>
      <c r="AJL19" s="59"/>
      <c r="AJM19" s="59"/>
      <c r="AJN19" s="59"/>
      <c r="AJO19" s="59"/>
      <c r="AJP19" s="59"/>
      <c r="AJQ19" s="59"/>
      <c r="AJR19" s="59"/>
      <c r="AJS19" s="59"/>
      <c r="AJT19" s="59"/>
      <c r="AJU19" s="59"/>
      <c r="AJV19" s="59"/>
      <c r="AJW19" s="59"/>
      <c r="AJX19" s="59"/>
      <c r="AJY19" s="59"/>
      <c r="AJZ19" s="59"/>
      <c r="AKA19" s="59"/>
      <c r="AKB19" s="59"/>
      <c r="AKC19" s="59"/>
      <c r="AKD19" s="59"/>
      <c r="AKE19" s="59"/>
      <c r="AKF19" s="59"/>
      <c r="AKG19" s="59"/>
      <c r="AKH19" s="59"/>
      <c r="AKI19" s="59"/>
      <c r="AKJ19" s="59"/>
      <c r="AKK19" s="59"/>
      <c r="AKL19" s="59"/>
      <c r="AKM19" s="59"/>
      <c r="AKN19" s="59"/>
      <c r="AKO19" s="59"/>
      <c r="AKP19" s="59"/>
      <c r="AKQ19" s="59"/>
      <c r="AKR19" s="59"/>
      <c r="AKS19" s="59"/>
      <c r="AKT19" s="59"/>
      <c r="AKU19" s="59"/>
      <c r="AKV19" s="59"/>
      <c r="AKW19" s="59"/>
      <c r="AKX19" s="59"/>
      <c r="AKY19" s="59"/>
      <c r="AKZ19" s="59"/>
      <c r="ALA19" s="59"/>
      <c r="ALB19" s="59"/>
      <c r="ALC19" s="59"/>
      <c r="ALD19" s="59"/>
      <c r="ALE19" s="59"/>
      <c r="ALF19" s="59"/>
      <c r="ALG19" s="59"/>
      <c r="ALH19" s="59"/>
      <c r="ALI19" s="59"/>
      <c r="ALJ19" s="59"/>
      <c r="ALK19" s="59"/>
      <c r="ALL19" s="59"/>
      <c r="ALM19" s="59"/>
      <c r="ALN19" s="59"/>
      <c r="ALO19" s="59"/>
      <c r="ALP19" s="59"/>
      <c r="ALQ19" s="59"/>
      <c r="ALR19" s="59"/>
      <c r="ALS19" s="59"/>
      <c r="ALT19" s="59"/>
      <c r="ALU19" s="59"/>
      <c r="ALV19" s="59"/>
      <c r="ALW19" s="59"/>
      <c r="ALX19" s="59"/>
      <c r="ALY19" s="59"/>
      <c r="ALZ19" s="59"/>
      <c r="AMA19" s="59"/>
      <c r="AMB19" s="59"/>
      <c r="AMC19" s="59"/>
      <c r="AMD19" s="59"/>
      <c r="AME19" s="59"/>
      <c r="AMF19" s="59"/>
      <c r="AMG19" s="59"/>
      <c r="AMH19" s="59"/>
      <c r="AMI19" s="59"/>
      <c r="AMJ19" s="59"/>
      <c r="AMK19" s="59"/>
      <c r="AML19" s="59"/>
      <c r="AMM19" s="59"/>
      <c r="AMN19" s="59"/>
      <c r="AMO19" s="59"/>
      <c r="AMP19" s="59"/>
      <c r="AMQ19" s="59"/>
      <c r="AMR19" s="59"/>
      <c r="AMS19" s="59"/>
      <c r="AMT19" s="59"/>
      <c r="AMU19" s="59"/>
      <c r="AMV19" s="59"/>
      <c r="AMW19" s="59"/>
      <c r="AMX19" s="59"/>
      <c r="AMY19" s="59"/>
      <c r="AMZ19" s="59"/>
      <c r="ANA19" s="59"/>
      <c r="ANB19" s="59"/>
      <c r="ANC19" s="59"/>
      <c r="AND19" s="59"/>
      <c r="ANE19" s="59"/>
      <c r="ANF19" s="59"/>
      <c r="ANG19" s="59"/>
      <c r="ANH19" s="59"/>
      <c r="ANI19" s="59"/>
      <c r="ANJ19" s="59"/>
      <c r="ANK19" s="59"/>
      <c r="ANL19" s="59"/>
      <c r="ANM19" s="59"/>
      <c r="ANN19" s="59"/>
      <c r="ANO19" s="59"/>
      <c r="ANP19" s="59"/>
      <c r="ANQ19" s="59"/>
      <c r="ANR19" s="59"/>
      <c r="ANS19" s="59"/>
      <c r="ANT19" s="59"/>
      <c r="ANU19" s="59"/>
      <c r="ANV19" s="59"/>
      <c r="ANW19" s="59"/>
      <c r="ANX19" s="59"/>
      <c r="ANY19" s="59"/>
      <c r="ANZ19" s="59"/>
      <c r="AOA19" s="59"/>
      <c r="AOB19" s="59"/>
      <c r="AOC19" s="59"/>
      <c r="AOD19" s="59"/>
      <c r="AOE19" s="59"/>
      <c r="AOF19" s="59"/>
      <c r="AOG19" s="59"/>
      <c r="AOH19" s="59"/>
      <c r="AOI19" s="59"/>
      <c r="AOJ19" s="59"/>
      <c r="AOK19" s="59"/>
      <c r="AOL19" s="59"/>
      <c r="AOM19" s="59"/>
      <c r="AON19" s="59"/>
      <c r="AOO19" s="59"/>
      <c r="AOP19" s="59"/>
      <c r="AOQ19" s="59"/>
      <c r="AOR19" s="59"/>
      <c r="AOS19" s="59"/>
      <c r="AOT19" s="59"/>
      <c r="AOU19" s="59"/>
      <c r="AOV19" s="59"/>
      <c r="AOW19" s="59"/>
      <c r="AOX19" s="59"/>
      <c r="AOY19" s="59"/>
      <c r="AOZ19" s="59"/>
      <c r="APA19" s="59"/>
      <c r="APB19" s="59"/>
      <c r="APC19" s="59"/>
      <c r="APD19" s="59"/>
      <c r="APE19" s="59"/>
      <c r="APF19" s="59"/>
      <c r="APG19" s="59"/>
      <c r="APH19" s="59"/>
      <c r="API19" s="59"/>
      <c r="APJ19" s="59"/>
      <c r="APK19" s="59"/>
      <c r="APL19" s="59"/>
      <c r="APM19" s="59"/>
      <c r="APN19" s="59"/>
      <c r="APO19" s="59"/>
      <c r="APP19" s="59"/>
      <c r="APQ19" s="59"/>
      <c r="APR19" s="59"/>
      <c r="APS19" s="59"/>
      <c r="APT19" s="59"/>
      <c r="APU19" s="59"/>
      <c r="APV19" s="59"/>
      <c r="APW19" s="59"/>
      <c r="APX19" s="59"/>
      <c r="APY19" s="59"/>
      <c r="APZ19" s="59"/>
      <c r="AQA19" s="59"/>
      <c r="AQB19" s="59"/>
      <c r="AQC19" s="59"/>
      <c r="AQD19" s="59"/>
      <c r="AQE19" s="59"/>
      <c r="AQF19" s="59"/>
      <c r="AQG19" s="59"/>
      <c r="AQH19" s="59"/>
      <c r="AQI19" s="59"/>
      <c r="AQJ19" s="59"/>
      <c r="AQK19" s="59"/>
      <c r="AQL19" s="59"/>
      <c r="AQM19" s="59"/>
      <c r="AQN19" s="59"/>
      <c r="AQO19" s="59"/>
      <c r="AQP19" s="59"/>
      <c r="AQQ19" s="59"/>
      <c r="AQR19" s="59"/>
      <c r="AQS19" s="59"/>
      <c r="AQT19" s="59"/>
      <c r="AQU19" s="59"/>
      <c r="AQV19" s="59"/>
      <c r="AQW19" s="59"/>
      <c r="AQX19" s="59"/>
      <c r="AQY19" s="59"/>
      <c r="AQZ19" s="59"/>
      <c r="ARA19" s="59"/>
      <c r="ARB19" s="59"/>
      <c r="ARC19" s="59"/>
      <c r="ARD19" s="59"/>
      <c r="ARE19" s="59"/>
      <c r="ARF19" s="59"/>
      <c r="ARG19" s="59"/>
      <c r="ARH19" s="59"/>
      <c r="ARI19" s="59"/>
      <c r="ARJ19" s="59"/>
      <c r="ARK19" s="59"/>
      <c r="ARL19" s="59"/>
      <c r="ARM19" s="59"/>
      <c r="ARN19" s="59"/>
      <c r="ARO19" s="59"/>
      <c r="ARP19" s="59"/>
      <c r="ARQ19" s="59"/>
      <c r="ARR19" s="59"/>
      <c r="ARS19" s="59"/>
      <c r="ART19" s="59"/>
      <c r="ARU19" s="59"/>
      <c r="ARV19" s="59"/>
      <c r="ARW19" s="59"/>
      <c r="ARX19" s="59"/>
      <c r="ARY19" s="59"/>
      <c r="ARZ19" s="59"/>
      <c r="ASA19" s="59"/>
      <c r="ASB19" s="59"/>
      <c r="ASC19" s="59"/>
      <c r="ASD19" s="59"/>
      <c r="ASE19" s="59"/>
      <c r="ASF19" s="59"/>
      <c r="ASG19" s="59"/>
      <c r="ASH19" s="59"/>
      <c r="ASI19" s="59"/>
      <c r="ASJ19" s="59"/>
      <c r="ASK19" s="59"/>
      <c r="ASL19" s="59"/>
      <c r="ASM19" s="59"/>
      <c r="ASN19" s="59"/>
      <c r="ASO19" s="59"/>
      <c r="ASP19" s="59"/>
      <c r="ASQ19" s="59"/>
      <c r="ASR19" s="59"/>
      <c r="ASS19" s="59"/>
      <c r="AST19" s="59"/>
      <c r="ASU19" s="59"/>
      <c r="ASV19" s="59"/>
      <c r="ASW19" s="59"/>
      <c r="ASX19" s="59"/>
      <c r="ASY19" s="59"/>
      <c r="ASZ19" s="59"/>
      <c r="ATA19" s="59"/>
      <c r="ATB19" s="59"/>
      <c r="ATC19" s="59"/>
      <c r="ATD19" s="59"/>
      <c r="ATE19" s="59"/>
      <c r="ATF19" s="59"/>
      <c r="ATG19" s="59"/>
      <c r="ATH19" s="59"/>
      <c r="ATI19" s="59"/>
      <c r="ATJ19" s="59"/>
      <c r="ATK19" s="59"/>
      <c r="ATL19" s="59"/>
      <c r="ATM19" s="59"/>
      <c r="ATN19" s="59"/>
      <c r="ATO19" s="59"/>
      <c r="ATP19" s="59"/>
      <c r="ATQ19" s="59"/>
      <c r="ATR19" s="59"/>
      <c r="ATS19" s="59"/>
      <c r="ATT19" s="59"/>
      <c r="ATU19" s="59"/>
      <c r="ATV19" s="59"/>
      <c r="ATW19" s="59"/>
      <c r="ATX19" s="59"/>
      <c r="ATY19" s="59"/>
      <c r="ATZ19" s="59"/>
      <c r="AUA19" s="59"/>
      <c r="AUB19" s="59"/>
      <c r="AUC19" s="59"/>
      <c r="AUD19" s="59"/>
      <c r="AUE19" s="59"/>
      <c r="AUF19" s="59"/>
      <c r="AUG19" s="59"/>
      <c r="AUH19" s="59"/>
      <c r="AUI19" s="59"/>
      <c r="AUJ19" s="59"/>
      <c r="AUK19" s="59"/>
      <c r="AUL19" s="59"/>
      <c r="AUM19" s="59"/>
      <c r="AUN19" s="59"/>
      <c r="AUO19" s="59"/>
      <c r="AUP19" s="59"/>
      <c r="AUQ19" s="59"/>
      <c r="AUR19" s="59"/>
      <c r="AUS19" s="59"/>
      <c r="AUT19" s="59"/>
      <c r="AUU19" s="59"/>
      <c r="AUV19" s="59"/>
      <c r="AUW19" s="59"/>
      <c r="AUX19" s="59"/>
      <c r="AUY19" s="59"/>
      <c r="AUZ19" s="59"/>
      <c r="AVA19" s="59"/>
      <c r="AVB19" s="59"/>
      <c r="AVC19" s="59"/>
      <c r="AVD19" s="59"/>
      <c r="AVE19" s="59"/>
      <c r="AVF19" s="59"/>
      <c r="AVG19" s="59"/>
      <c r="AVH19" s="59"/>
      <c r="AVI19" s="59"/>
      <c r="AVJ19" s="59"/>
      <c r="AVK19" s="59"/>
      <c r="AVL19" s="59"/>
      <c r="AVM19" s="59"/>
      <c r="AVN19" s="59"/>
      <c r="AVO19" s="59"/>
      <c r="AVP19" s="59"/>
      <c r="AVQ19" s="59"/>
      <c r="AVR19" s="59"/>
      <c r="AVS19" s="59"/>
      <c r="AVT19" s="59"/>
      <c r="AVU19" s="59"/>
      <c r="AVV19" s="59"/>
      <c r="AVW19" s="59"/>
      <c r="AVX19" s="59"/>
      <c r="AVY19" s="59"/>
      <c r="AVZ19" s="59"/>
      <c r="AWA19" s="59"/>
      <c r="AWB19" s="59"/>
      <c r="AWC19" s="59"/>
      <c r="AWD19" s="59"/>
      <c r="AWE19" s="59"/>
      <c r="AWF19" s="59"/>
      <c r="AWG19" s="59"/>
      <c r="AWH19" s="59"/>
      <c r="AWI19" s="59"/>
      <c r="AWJ19" s="59"/>
      <c r="AWK19" s="59"/>
      <c r="AWL19" s="59"/>
      <c r="AWM19" s="59"/>
      <c r="AWN19" s="59"/>
      <c r="AWO19" s="59"/>
      <c r="AWP19" s="59"/>
      <c r="AWQ19" s="59"/>
      <c r="AWR19" s="59"/>
      <c r="AWS19" s="59"/>
      <c r="AWT19" s="59"/>
      <c r="AWU19" s="59"/>
      <c r="AWV19" s="59"/>
      <c r="AWW19" s="59"/>
      <c r="AWX19" s="59"/>
      <c r="AWY19" s="59"/>
      <c r="AWZ19" s="59"/>
      <c r="AXA19" s="59"/>
      <c r="AXB19" s="59"/>
      <c r="AXC19" s="59"/>
      <c r="AXD19" s="59"/>
      <c r="AXE19" s="59"/>
      <c r="AXF19" s="59"/>
      <c r="AXG19" s="59"/>
      <c r="AXH19" s="59"/>
      <c r="AXI19" s="59"/>
      <c r="AXJ19" s="59"/>
      <c r="AXK19" s="59"/>
      <c r="AXL19" s="59"/>
      <c r="AXM19" s="59"/>
      <c r="AXN19" s="59"/>
      <c r="AXO19" s="59"/>
      <c r="AXP19" s="59"/>
      <c r="AXQ19" s="59"/>
      <c r="AXR19" s="59"/>
      <c r="AXS19" s="59"/>
      <c r="AXT19" s="59"/>
      <c r="AXU19" s="59"/>
      <c r="AXV19" s="59"/>
      <c r="AXW19" s="59"/>
      <c r="AXX19" s="59"/>
      <c r="AXY19" s="59"/>
      <c r="AXZ19" s="59"/>
      <c r="AYA19" s="59"/>
      <c r="AYB19" s="59"/>
      <c r="AYC19" s="59"/>
      <c r="AYD19" s="59"/>
      <c r="AYE19" s="59"/>
      <c r="AYF19" s="59"/>
      <c r="AYG19" s="59"/>
      <c r="AYH19" s="59"/>
      <c r="AYI19" s="59"/>
      <c r="AYJ19" s="59"/>
      <c r="AYK19" s="59"/>
      <c r="AYL19" s="59"/>
      <c r="AYM19" s="59"/>
      <c r="AYN19" s="59"/>
      <c r="AYO19" s="59"/>
      <c r="AYP19" s="59"/>
      <c r="AYQ19" s="59"/>
      <c r="AYR19" s="59"/>
      <c r="AYS19" s="59"/>
      <c r="AYT19" s="59"/>
      <c r="AYU19" s="59"/>
      <c r="AYV19" s="59"/>
      <c r="AYW19" s="59"/>
      <c r="AYX19" s="59"/>
      <c r="AYY19" s="59"/>
      <c r="AYZ19" s="59"/>
      <c r="AZA19" s="59"/>
      <c r="AZB19" s="59"/>
      <c r="AZC19" s="59"/>
      <c r="AZD19" s="59"/>
      <c r="AZE19" s="59"/>
      <c r="AZF19" s="59"/>
      <c r="AZG19" s="59"/>
      <c r="AZH19" s="59"/>
      <c r="AZI19" s="59"/>
      <c r="AZJ19" s="59"/>
      <c r="AZK19" s="59"/>
      <c r="AZL19" s="59"/>
      <c r="AZM19" s="59"/>
      <c r="AZN19" s="59"/>
      <c r="AZO19" s="59"/>
      <c r="AZP19" s="59"/>
      <c r="AZQ19" s="59"/>
      <c r="AZR19" s="59"/>
      <c r="AZS19" s="59"/>
      <c r="AZT19" s="59"/>
      <c r="AZU19" s="59"/>
      <c r="AZV19" s="59"/>
      <c r="AZW19" s="59"/>
      <c r="AZX19" s="59"/>
      <c r="AZY19" s="59"/>
      <c r="AZZ19" s="59"/>
      <c r="BAA19" s="59"/>
      <c r="BAB19" s="59"/>
      <c r="BAC19" s="59"/>
      <c r="BAD19" s="59"/>
      <c r="BAE19" s="59"/>
      <c r="BAF19" s="59"/>
      <c r="BAG19" s="59"/>
      <c r="BAH19" s="59"/>
      <c r="BAI19" s="59"/>
      <c r="BAJ19" s="59"/>
      <c r="BAK19" s="59"/>
      <c r="BAL19" s="59"/>
      <c r="BAM19" s="59"/>
      <c r="BAN19" s="59"/>
      <c r="BAO19" s="59"/>
      <c r="BAP19" s="59"/>
      <c r="BAQ19" s="59"/>
      <c r="BAR19" s="59"/>
      <c r="BAS19" s="59"/>
      <c r="BAT19" s="59"/>
      <c r="BAU19" s="59"/>
      <c r="BAV19" s="59"/>
      <c r="BAW19" s="59"/>
      <c r="BAX19" s="59"/>
      <c r="BAY19" s="59"/>
      <c r="BAZ19" s="59"/>
      <c r="BBA19" s="59"/>
      <c r="BBB19" s="59"/>
      <c r="BBC19" s="59"/>
      <c r="BBD19" s="59"/>
      <c r="BBE19" s="59"/>
      <c r="BBF19" s="59"/>
      <c r="BBG19" s="59"/>
      <c r="BBH19" s="59"/>
      <c r="BBI19" s="59"/>
      <c r="BBJ19" s="59"/>
      <c r="BBK19" s="59"/>
      <c r="BBL19" s="59"/>
      <c r="BBM19" s="59"/>
      <c r="BBN19" s="59"/>
      <c r="BBO19" s="59"/>
      <c r="BBP19" s="59"/>
      <c r="BBQ19" s="59"/>
      <c r="BBR19" s="59"/>
      <c r="BBS19" s="59"/>
      <c r="BBT19" s="59"/>
      <c r="BBU19" s="59"/>
      <c r="BBV19" s="59"/>
      <c r="BBW19" s="59"/>
      <c r="BBX19" s="59"/>
      <c r="BBY19" s="59"/>
      <c r="BBZ19" s="59"/>
      <c r="BCA19" s="59"/>
      <c r="BCB19" s="59"/>
      <c r="BCC19" s="59"/>
      <c r="BCD19" s="59"/>
      <c r="BCE19" s="59"/>
      <c r="BCF19" s="59"/>
      <c r="BCG19" s="59"/>
      <c r="BCH19" s="59"/>
      <c r="BCI19" s="59"/>
      <c r="BCJ19" s="59"/>
      <c r="BCK19" s="59"/>
      <c r="BCL19" s="59"/>
      <c r="BCM19" s="59"/>
      <c r="BCN19" s="59"/>
      <c r="BCO19" s="59"/>
      <c r="BCP19" s="59"/>
      <c r="BCQ19" s="59"/>
      <c r="BCR19" s="59"/>
      <c r="BCS19" s="59"/>
      <c r="BCT19" s="59"/>
      <c r="BCU19" s="59"/>
      <c r="BCV19" s="59"/>
      <c r="BCW19" s="59"/>
      <c r="BCX19" s="59"/>
      <c r="BCY19" s="59"/>
      <c r="BCZ19" s="59"/>
      <c r="BDA19" s="59"/>
      <c r="BDB19" s="59"/>
      <c r="BDC19" s="59"/>
      <c r="BDD19" s="59"/>
      <c r="BDE19" s="59"/>
      <c r="BDF19" s="59"/>
      <c r="BDG19" s="59"/>
      <c r="BDH19" s="59"/>
      <c r="BDI19" s="59"/>
      <c r="BDJ19" s="59"/>
      <c r="BDK19" s="59"/>
      <c r="BDL19" s="59"/>
      <c r="BDM19" s="59"/>
      <c r="BDN19" s="59"/>
      <c r="BDO19" s="59"/>
      <c r="BDP19" s="59"/>
      <c r="BDQ19" s="59"/>
      <c r="BDR19" s="59"/>
      <c r="BDS19" s="59"/>
      <c r="BDT19" s="59"/>
      <c r="BDU19" s="59"/>
      <c r="BDV19" s="59"/>
      <c r="BDW19" s="59"/>
      <c r="BDX19" s="59"/>
      <c r="BDY19" s="59"/>
      <c r="BDZ19" s="59"/>
      <c r="BEA19" s="59"/>
      <c r="BEB19" s="59"/>
      <c r="BEC19" s="59"/>
      <c r="BED19" s="59"/>
      <c r="BEE19" s="59"/>
      <c r="BEF19" s="59"/>
      <c r="BEG19" s="59"/>
      <c r="BEH19" s="59"/>
      <c r="BEI19" s="59"/>
      <c r="BEJ19" s="59"/>
      <c r="BEK19" s="59"/>
      <c r="BEL19" s="59"/>
      <c r="BEM19" s="59"/>
      <c r="BEN19" s="59"/>
      <c r="BEO19" s="59"/>
      <c r="BEP19" s="59"/>
      <c r="BEQ19" s="59"/>
      <c r="BER19" s="59"/>
      <c r="BES19" s="59"/>
      <c r="BET19" s="59"/>
      <c r="BEU19" s="59"/>
      <c r="BEV19" s="59"/>
      <c r="BEW19" s="59"/>
      <c r="BEX19" s="59"/>
      <c r="BEY19" s="59"/>
      <c r="BEZ19" s="59"/>
      <c r="BFA19" s="59"/>
      <c r="BFB19" s="59"/>
      <c r="BFC19" s="59"/>
      <c r="BFD19" s="59"/>
      <c r="BFE19" s="59"/>
      <c r="BFF19" s="59"/>
      <c r="BFG19" s="59"/>
      <c r="BFH19" s="59"/>
      <c r="BFI19" s="59"/>
      <c r="BFJ19" s="59"/>
      <c r="BFK19" s="59"/>
      <c r="BFL19" s="59"/>
      <c r="BFM19" s="59"/>
      <c r="BFN19" s="59"/>
      <c r="BFO19" s="59"/>
      <c r="BFP19" s="59"/>
      <c r="BFQ19" s="59"/>
      <c r="BFR19" s="59"/>
      <c r="BFS19" s="59"/>
      <c r="BFT19" s="59"/>
      <c r="BFU19" s="59"/>
      <c r="BFV19" s="59"/>
      <c r="BFW19" s="59"/>
      <c r="BFX19" s="59"/>
      <c r="BFY19" s="59"/>
      <c r="BFZ19" s="59"/>
      <c r="BGA19" s="59"/>
      <c r="BGB19" s="59"/>
      <c r="BGC19" s="59"/>
      <c r="BGD19" s="59"/>
      <c r="BGE19" s="59"/>
      <c r="BGF19" s="59"/>
      <c r="BGG19" s="59"/>
      <c r="BGH19" s="59"/>
      <c r="BGI19" s="59"/>
      <c r="BGJ19" s="59"/>
      <c r="BGK19" s="59"/>
      <c r="BGL19" s="59"/>
      <c r="BGM19" s="59"/>
      <c r="BGN19" s="59"/>
      <c r="BGO19" s="59"/>
      <c r="BGP19" s="59"/>
      <c r="BGQ19" s="59"/>
      <c r="BGR19" s="59"/>
      <c r="BGS19" s="59"/>
      <c r="BGT19" s="59"/>
      <c r="BGU19" s="59"/>
      <c r="BGV19" s="59"/>
      <c r="BGW19" s="59"/>
      <c r="BGX19" s="59"/>
      <c r="BGY19" s="59"/>
      <c r="BGZ19" s="59"/>
      <c r="BHA19" s="59"/>
      <c r="BHB19" s="59"/>
      <c r="BHC19" s="59"/>
      <c r="BHD19" s="59"/>
      <c r="BHE19" s="59"/>
      <c r="BHF19" s="59"/>
      <c r="BHG19" s="59"/>
      <c r="BHH19" s="59"/>
      <c r="BHI19" s="59"/>
      <c r="BHJ19" s="59"/>
      <c r="BHK19" s="59"/>
      <c r="BHL19" s="59"/>
      <c r="BHM19" s="59"/>
      <c r="BHN19" s="59"/>
      <c r="BHO19" s="59"/>
      <c r="BHP19" s="59"/>
      <c r="BHQ19" s="59"/>
      <c r="BHR19" s="59"/>
      <c r="BHS19" s="59"/>
      <c r="BHT19" s="59"/>
      <c r="BHU19" s="59"/>
      <c r="BHV19" s="59"/>
      <c r="BHW19" s="59"/>
      <c r="BHX19" s="59"/>
      <c r="BHY19" s="59"/>
      <c r="BHZ19" s="59"/>
      <c r="BIA19" s="59"/>
      <c r="BIB19" s="59"/>
      <c r="BIC19" s="59"/>
      <c r="BID19" s="59"/>
      <c r="BIE19" s="59"/>
      <c r="BIF19" s="59"/>
      <c r="BIG19" s="59"/>
      <c r="BIH19" s="59"/>
      <c r="BII19" s="59"/>
      <c r="BIJ19" s="59"/>
      <c r="BIK19" s="59"/>
      <c r="BIL19" s="59"/>
      <c r="BIM19" s="59"/>
      <c r="BIN19" s="59"/>
      <c r="BIO19" s="59"/>
      <c r="BIP19" s="59"/>
      <c r="BIQ19" s="59"/>
      <c r="BIR19" s="59"/>
      <c r="BIS19" s="59"/>
      <c r="BIT19" s="59"/>
      <c r="BIU19" s="59"/>
      <c r="BIV19" s="59"/>
      <c r="BIW19" s="59"/>
      <c r="BIX19" s="59"/>
      <c r="BIY19" s="59"/>
      <c r="BIZ19" s="59"/>
      <c r="BJA19" s="59"/>
      <c r="BJB19" s="59"/>
      <c r="BJC19" s="59"/>
      <c r="BJD19" s="59"/>
      <c r="BJE19" s="59"/>
      <c r="BJF19" s="59"/>
      <c r="BJG19" s="59"/>
      <c r="BJH19" s="59"/>
      <c r="BJI19" s="59"/>
      <c r="BJJ19" s="59"/>
      <c r="BJK19" s="59"/>
      <c r="BJL19" s="59"/>
      <c r="BJM19" s="59"/>
      <c r="BJN19" s="59"/>
      <c r="BJO19" s="59"/>
      <c r="BJP19" s="59"/>
      <c r="BJQ19" s="59"/>
      <c r="BJR19" s="59"/>
      <c r="BJS19" s="59"/>
      <c r="BJT19" s="59"/>
      <c r="BJU19" s="59"/>
      <c r="BJV19" s="59"/>
      <c r="BJW19" s="59"/>
      <c r="BJX19" s="59"/>
      <c r="BJY19" s="59"/>
      <c r="BJZ19" s="59"/>
      <c r="BKA19" s="59"/>
      <c r="BKB19" s="59"/>
      <c r="BKC19" s="59"/>
      <c r="BKD19" s="59"/>
      <c r="BKE19" s="59"/>
      <c r="BKF19" s="59"/>
      <c r="BKG19" s="59"/>
      <c r="BKH19" s="59"/>
      <c r="BKI19" s="59"/>
      <c r="BKJ19" s="59"/>
      <c r="BKK19" s="59"/>
      <c r="BKL19" s="59"/>
      <c r="BKM19" s="59"/>
      <c r="BKN19" s="59"/>
      <c r="BKO19" s="59"/>
      <c r="BKP19" s="59"/>
      <c r="BKQ19" s="59"/>
      <c r="BKR19" s="59"/>
      <c r="BKS19" s="59"/>
      <c r="BKT19" s="59"/>
      <c r="BKU19" s="59"/>
      <c r="BKV19" s="59"/>
      <c r="BKW19" s="59"/>
      <c r="BKX19" s="59"/>
      <c r="BKY19" s="59"/>
      <c r="BKZ19" s="59"/>
      <c r="BLA19" s="59"/>
      <c r="BLB19" s="59"/>
      <c r="BLC19" s="59"/>
      <c r="BLD19" s="59"/>
      <c r="BLE19" s="59"/>
      <c r="BLF19" s="59"/>
      <c r="BLG19" s="59"/>
      <c r="BLH19" s="59"/>
      <c r="BLI19" s="59"/>
      <c r="BLJ19" s="59"/>
      <c r="BLK19" s="59"/>
      <c r="BLL19" s="59"/>
      <c r="BLM19" s="59"/>
      <c r="BLN19" s="59"/>
      <c r="BLO19" s="59"/>
      <c r="BLP19" s="59"/>
      <c r="BLQ19" s="59"/>
      <c r="BLR19" s="59"/>
      <c r="BLS19" s="59"/>
      <c r="BLT19" s="59"/>
      <c r="BLU19" s="59"/>
      <c r="BLV19" s="59"/>
      <c r="BLW19" s="59"/>
      <c r="BLX19" s="59"/>
      <c r="BLY19" s="59"/>
      <c r="BLZ19" s="59"/>
      <c r="BMA19" s="59"/>
      <c r="BMB19" s="59"/>
      <c r="BMC19" s="59"/>
      <c r="BMD19" s="59"/>
      <c r="BME19" s="59"/>
      <c r="BMF19" s="59"/>
      <c r="BMG19" s="59"/>
      <c r="BMH19" s="59"/>
      <c r="BMI19" s="59"/>
      <c r="BMJ19" s="59"/>
      <c r="BMK19" s="59"/>
      <c r="BML19" s="59"/>
      <c r="BMM19" s="59"/>
      <c r="BMN19" s="59"/>
      <c r="BMO19" s="59"/>
      <c r="BMP19" s="59"/>
      <c r="BMQ19" s="59"/>
      <c r="BMR19" s="59"/>
      <c r="BMS19" s="59"/>
      <c r="BMT19" s="59"/>
      <c r="BMU19" s="59"/>
      <c r="BMV19" s="59"/>
      <c r="BMW19" s="59"/>
      <c r="BMX19" s="59"/>
      <c r="BMY19" s="59"/>
      <c r="BMZ19" s="59"/>
      <c r="BNA19" s="59"/>
      <c r="BNB19" s="59"/>
      <c r="BNC19" s="59"/>
      <c r="BND19" s="59"/>
      <c r="BNE19" s="59"/>
      <c r="BNF19" s="59"/>
      <c r="BNG19" s="59"/>
      <c r="BNH19" s="59"/>
      <c r="BNI19" s="59"/>
      <c r="BNJ19" s="59"/>
      <c r="BNK19" s="59"/>
      <c r="BNL19" s="59"/>
      <c r="BNM19" s="59"/>
      <c r="BNN19" s="59"/>
      <c r="BNO19" s="59"/>
      <c r="BNP19" s="59"/>
      <c r="BNQ19" s="59"/>
      <c r="BNR19" s="59"/>
      <c r="BNS19" s="59"/>
      <c r="BNT19" s="59"/>
      <c r="BNU19" s="59"/>
      <c r="BNV19" s="59"/>
      <c r="BNW19" s="59"/>
      <c r="BNX19" s="59"/>
      <c r="BNY19" s="59"/>
      <c r="BNZ19" s="59"/>
      <c r="BOA19" s="59"/>
      <c r="BOB19" s="59"/>
      <c r="BOC19" s="59"/>
      <c r="BOD19" s="59"/>
      <c r="BOE19" s="59"/>
      <c r="BOF19" s="59"/>
      <c r="BOG19" s="59"/>
      <c r="BOH19" s="59"/>
      <c r="BOI19" s="59"/>
      <c r="BOJ19" s="59"/>
      <c r="BOK19" s="59"/>
      <c r="BOL19" s="59"/>
      <c r="BOM19" s="59"/>
      <c r="BON19" s="59"/>
      <c r="BOO19" s="59"/>
      <c r="BOP19" s="59"/>
      <c r="BOQ19" s="59"/>
      <c r="BOR19" s="59"/>
      <c r="BOS19" s="59"/>
      <c r="BOT19" s="59"/>
      <c r="BOU19" s="59"/>
      <c r="BOV19" s="59"/>
      <c r="BOW19" s="59"/>
      <c r="BOX19" s="59"/>
      <c r="BOY19" s="59"/>
      <c r="BOZ19" s="59"/>
      <c r="BPA19" s="59"/>
      <c r="BPB19" s="59"/>
      <c r="BPC19" s="59"/>
      <c r="BPD19" s="59"/>
      <c r="BPE19" s="59"/>
      <c r="BPF19" s="59"/>
      <c r="BPG19" s="59"/>
      <c r="BPH19" s="59"/>
      <c r="BPI19" s="59"/>
      <c r="BPJ19" s="59"/>
      <c r="BPK19" s="59"/>
      <c r="BPL19" s="59"/>
      <c r="BPM19" s="59"/>
      <c r="BPN19" s="59"/>
      <c r="BPO19" s="59"/>
      <c r="BPP19" s="59"/>
      <c r="BPQ19" s="59"/>
      <c r="BPR19" s="59"/>
      <c r="BPS19" s="59"/>
      <c r="BPT19" s="59"/>
      <c r="BPU19" s="59"/>
      <c r="BPV19" s="59"/>
      <c r="BPW19" s="59"/>
      <c r="BPX19" s="59"/>
      <c r="BPY19" s="59"/>
      <c r="BPZ19" s="59"/>
      <c r="BQA19" s="59"/>
      <c r="BQB19" s="59"/>
      <c r="BQC19" s="59"/>
      <c r="BQD19" s="59"/>
      <c r="BQE19" s="59"/>
      <c r="BQF19" s="59"/>
      <c r="BQG19" s="59"/>
      <c r="BQH19" s="59"/>
      <c r="BQI19" s="59"/>
      <c r="BQJ19" s="59"/>
      <c r="BQK19" s="59"/>
      <c r="BQL19" s="59"/>
      <c r="BQM19" s="59"/>
      <c r="BQN19" s="59"/>
      <c r="BQO19" s="59"/>
      <c r="BQP19" s="59"/>
      <c r="BQQ19" s="59"/>
      <c r="BQR19" s="59"/>
      <c r="BQS19" s="59"/>
      <c r="BQT19" s="59"/>
      <c r="BQU19" s="59"/>
      <c r="BQV19" s="59"/>
      <c r="BQW19" s="59"/>
      <c r="BQX19" s="59"/>
      <c r="BQY19" s="59"/>
      <c r="BQZ19" s="59"/>
      <c r="BRA19" s="59"/>
      <c r="BRB19" s="59"/>
      <c r="BRC19" s="59"/>
      <c r="BRD19" s="59"/>
      <c r="BRE19" s="59"/>
      <c r="BRF19" s="59"/>
      <c r="BRG19" s="59"/>
      <c r="BRH19" s="59"/>
      <c r="BRI19" s="59"/>
      <c r="BRJ19" s="59"/>
      <c r="BRK19" s="59"/>
      <c r="BRL19" s="59"/>
      <c r="BRM19" s="59"/>
      <c r="BRN19" s="59"/>
      <c r="BRO19" s="59"/>
      <c r="BRP19" s="59"/>
      <c r="BRQ19" s="59"/>
      <c r="BRR19" s="59"/>
      <c r="BRS19" s="59"/>
      <c r="BRT19" s="59"/>
      <c r="BRU19" s="59"/>
      <c r="BRV19" s="59"/>
      <c r="BRW19" s="59"/>
      <c r="BRX19" s="59"/>
      <c r="BRY19" s="59"/>
      <c r="BRZ19" s="59"/>
      <c r="BSA19" s="59"/>
      <c r="BSB19" s="59"/>
      <c r="BSC19" s="59"/>
      <c r="BSD19" s="59"/>
      <c r="BSE19" s="59"/>
      <c r="BSF19" s="59"/>
      <c r="BSG19" s="59"/>
      <c r="BSH19" s="59"/>
      <c r="BSI19" s="59"/>
      <c r="BSJ19" s="59"/>
      <c r="BSK19" s="59"/>
      <c r="BSL19" s="59"/>
      <c r="BSM19" s="59"/>
      <c r="BSN19" s="59"/>
      <c r="BSO19" s="59"/>
      <c r="BSP19" s="59"/>
      <c r="BSQ19" s="59"/>
      <c r="BSR19" s="59"/>
      <c r="BSS19" s="59"/>
      <c r="BST19" s="59"/>
      <c r="BSU19" s="59"/>
      <c r="BSV19" s="59"/>
      <c r="BSW19" s="59"/>
      <c r="BSX19" s="59"/>
      <c r="BSY19" s="59"/>
      <c r="BSZ19" s="59"/>
      <c r="BTA19" s="59"/>
      <c r="BTB19" s="59"/>
      <c r="BTC19" s="59"/>
      <c r="BTD19" s="59"/>
      <c r="BTE19" s="59"/>
      <c r="BTF19" s="59"/>
      <c r="BTG19" s="59"/>
      <c r="BTH19" s="59"/>
      <c r="BTI19" s="59"/>
      <c r="BTJ19" s="59"/>
      <c r="BTK19" s="59"/>
      <c r="BTL19" s="59"/>
      <c r="BTM19" s="59"/>
      <c r="BTN19" s="59"/>
      <c r="BTO19" s="59"/>
      <c r="BTP19" s="59"/>
      <c r="BTQ19" s="59"/>
      <c r="BTR19" s="59"/>
      <c r="BTS19" s="59"/>
      <c r="BTT19" s="59"/>
      <c r="BTU19" s="59"/>
      <c r="BTV19" s="59"/>
      <c r="BTW19" s="59"/>
      <c r="BTX19" s="59"/>
      <c r="BTY19" s="59"/>
      <c r="BTZ19" s="59"/>
      <c r="BUA19" s="59"/>
      <c r="BUB19" s="59"/>
      <c r="BUC19" s="59"/>
      <c r="BUD19" s="59"/>
      <c r="BUE19" s="59"/>
      <c r="BUF19" s="59"/>
      <c r="BUG19" s="59"/>
      <c r="BUH19" s="59"/>
      <c r="BUI19" s="59"/>
      <c r="BUJ19" s="59"/>
      <c r="BUK19" s="59"/>
      <c r="BUL19" s="59"/>
      <c r="BUM19" s="59"/>
      <c r="BUN19" s="59"/>
      <c r="BUO19" s="59"/>
      <c r="BUP19" s="59"/>
      <c r="BUQ19" s="59"/>
      <c r="BUR19" s="59"/>
      <c r="BUS19" s="59"/>
      <c r="BUT19" s="59"/>
      <c r="BUU19" s="59"/>
      <c r="BUV19" s="59"/>
      <c r="BUW19" s="59"/>
      <c r="BUX19" s="59"/>
      <c r="BUY19" s="59"/>
      <c r="BUZ19" s="59"/>
      <c r="BVA19" s="59"/>
      <c r="BVB19" s="59"/>
      <c r="BVC19" s="59"/>
      <c r="BVD19" s="59"/>
      <c r="BVE19" s="59"/>
      <c r="BVF19" s="59"/>
      <c r="BVG19" s="59"/>
      <c r="BVH19" s="59"/>
      <c r="BVI19" s="59"/>
      <c r="BVJ19" s="59"/>
      <c r="BVK19" s="59"/>
      <c r="BVL19" s="59"/>
      <c r="BVM19" s="59"/>
      <c r="BVN19" s="59"/>
      <c r="BVO19" s="59"/>
      <c r="BVP19" s="59"/>
      <c r="BVQ19" s="59"/>
      <c r="BVR19" s="59"/>
      <c r="BVS19" s="59"/>
      <c r="BVT19" s="59"/>
      <c r="BVU19" s="59"/>
      <c r="BVV19" s="59"/>
      <c r="BVW19" s="59"/>
      <c r="BVX19" s="59"/>
      <c r="BVY19" s="59"/>
      <c r="BVZ19" s="59"/>
      <c r="BWA19" s="59"/>
      <c r="BWB19" s="59"/>
      <c r="BWC19" s="59"/>
      <c r="BWD19" s="59"/>
      <c r="BWE19" s="59"/>
      <c r="BWF19" s="59"/>
      <c r="BWG19" s="59"/>
      <c r="BWH19" s="59"/>
      <c r="BWI19" s="59"/>
      <c r="BWJ19" s="59"/>
      <c r="BWK19" s="59"/>
      <c r="BWL19" s="59"/>
      <c r="BWM19" s="59"/>
      <c r="BWN19" s="59"/>
      <c r="BWO19" s="59"/>
      <c r="BWP19" s="59"/>
      <c r="BWQ19" s="59"/>
      <c r="BWR19" s="59"/>
      <c r="BWS19" s="59"/>
      <c r="BWT19" s="59"/>
      <c r="BWU19" s="59"/>
      <c r="BWV19" s="59"/>
      <c r="BWW19" s="59"/>
      <c r="BWX19" s="59"/>
      <c r="BWY19" s="59"/>
      <c r="BWZ19" s="59"/>
      <c r="BXA19" s="59"/>
      <c r="BXB19" s="59"/>
      <c r="BXC19" s="59"/>
      <c r="BXD19" s="59"/>
      <c r="BXE19" s="59"/>
      <c r="BXF19" s="59"/>
      <c r="BXG19" s="59"/>
      <c r="BXH19" s="59"/>
      <c r="BXI19" s="59"/>
      <c r="BXJ19" s="59"/>
      <c r="BXK19" s="59"/>
      <c r="BXL19" s="59"/>
      <c r="BXM19" s="59"/>
      <c r="BXN19" s="59"/>
      <c r="BXO19" s="59"/>
      <c r="BXP19" s="59"/>
      <c r="BXQ19" s="59"/>
      <c r="BXR19" s="59"/>
      <c r="BXS19" s="59"/>
      <c r="BXT19" s="59"/>
      <c r="BXU19" s="59"/>
      <c r="BXV19" s="59"/>
      <c r="BXW19" s="59"/>
      <c r="BXX19" s="59"/>
      <c r="BXY19" s="59"/>
      <c r="BXZ19" s="59"/>
      <c r="BYA19" s="59"/>
      <c r="BYB19" s="59"/>
      <c r="BYC19" s="59"/>
      <c r="BYD19" s="59"/>
      <c r="BYE19" s="59"/>
      <c r="BYF19" s="59"/>
      <c r="BYG19" s="59"/>
      <c r="BYH19" s="59"/>
      <c r="BYI19" s="59"/>
      <c r="BYJ19" s="59"/>
      <c r="BYK19" s="59"/>
      <c r="BYL19" s="59"/>
      <c r="BYM19" s="59"/>
      <c r="BYN19" s="59"/>
      <c r="BYO19" s="59"/>
      <c r="BYP19" s="59"/>
      <c r="BYQ19" s="59"/>
      <c r="BYR19" s="59"/>
      <c r="BYS19" s="59"/>
      <c r="BYT19" s="59"/>
      <c r="BYU19" s="59"/>
      <c r="BYV19" s="59"/>
      <c r="BYW19" s="59"/>
      <c r="BYX19" s="59"/>
      <c r="BYY19" s="59"/>
      <c r="BYZ19" s="59"/>
      <c r="BZA19" s="59"/>
      <c r="BZB19" s="59"/>
      <c r="BZC19" s="59"/>
      <c r="BZD19" s="59"/>
      <c r="BZE19" s="59"/>
      <c r="BZF19" s="59"/>
      <c r="BZG19" s="59"/>
      <c r="BZH19" s="59"/>
      <c r="BZI19" s="59"/>
      <c r="BZJ19" s="59"/>
      <c r="BZK19" s="59"/>
      <c r="BZL19" s="59"/>
      <c r="BZM19" s="59"/>
      <c r="BZN19" s="59"/>
      <c r="BZO19" s="59"/>
      <c r="BZP19" s="59"/>
      <c r="BZQ19" s="59"/>
      <c r="BZR19" s="59"/>
      <c r="BZS19" s="59"/>
      <c r="BZT19" s="59"/>
      <c r="BZU19" s="59"/>
      <c r="BZV19" s="59"/>
      <c r="BZW19" s="59"/>
      <c r="BZX19" s="59"/>
      <c r="BZY19" s="59"/>
      <c r="BZZ19" s="59"/>
      <c r="CAA19" s="59"/>
      <c r="CAB19" s="59"/>
      <c r="CAC19" s="59"/>
      <c r="CAD19" s="59"/>
      <c r="CAE19" s="59"/>
      <c r="CAF19" s="59"/>
      <c r="CAG19" s="59"/>
      <c r="CAH19" s="59"/>
      <c r="CAI19" s="59"/>
      <c r="CAJ19" s="59"/>
      <c r="CAK19" s="59"/>
      <c r="CAL19" s="59"/>
      <c r="CAM19" s="59"/>
      <c r="CAN19" s="59"/>
      <c r="CAO19" s="59"/>
      <c r="CAP19" s="59"/>
      <c r="CAQ19" s="59"/>
      <c r="CAR19" s="59"/>
      <c r="CAS19" s="59"/>
      <c r="CAT19" s="59"/>
      <c r="CAU19" s="59"/>
      <c r="CAV19" s="59"/>
      <c r="CAW19" s="59"/>
      <c r="CAX19" s="59"/>
      <c r="CAY19" s="59"/>
      <c r="CAZ19" s="59"/>
      <c r="CBA19" s="59"/>
      <c r="CBB19" s="59"/>
      <c r="CBC19" s="59"/>
      <c r="CBD19" s="59"/>
      <c r="CBE19" s="59"/>
      <c r="CBF19" s="59"/>
      <c r="CBG19" s="59"/>
      <c r="CBH19" s="59"/>
      <c r="CBI19" s="59"/>
      <c r="CBJ19" s="59"/>
      <c r="CBK19" s="59"/>
      <c r="CBL19" s="59"/>
      <c r="CBM19" s="59"/>
      <c r="CBN19" s="59"/>
      <c r="CBO19" s="59"/>
      <c r="CBP19" s="59"/>
      <c r="CBQ19" s="59"/>
      <c r="CBR19" s="59"/>
      <c r="CBS19" s="59"/>
      <c r="CBT19" s="59"/>
      <c r="CBU19" s="59"/>
      <c r="CBV19" s="59"/>
      <c r="CBW19" s="59"/>
      <c r="CBX19" s="59"/>
      <c r="CBY19" s="59"/>
      <c r="CBZ19" s="59"/>
      <c r="CCA19" s="59"/>
      <c r="CCB19" s="59"/>
      <c r="CCC19" s="59"/>
      <c r="CCD19" s="59"/>
      <c r="CCE19" s="59"/>
      <c r="CCF19" s="59"/>
      <c r="CCG19" s="59"/>
      <c r="CCH19" s="59"/>
      <c r="CCI19" s="59"/>
      <c r="CCJ19" s="59"/>
      <c r="CCK19" s="59"/>
      <c r="CCL19" s="59"/>
      <c r="CCM19" s="59"/>
      <c r="CCN19" s="59"/>
      <c r="CCO19" s="59"/>
      <c r="CCP19" s="59"/>
      <c r="CCQ19" s="59"/>
      <c r="CCR19" s="59"/>
      <c r="CCS19" s="59"/>
      <c r="CCT19" s="59"/>
      <c r="CCU19" s="59"/>
      <c r="CCV19" s="59"/>
      <c r="CCW19" s="59"/>
      <c r="CCX19" s="59"/>
      <c r="CCY19" s="59"/>
      <c r="CCZ19" s="59"/>
      <c r="CDA19" s="59"/>
      <c r="CDB19" s="59"/>
      <c r="CDC19" s="59"/>
      <c r="CDD19" s="59"/>
      <c r="CDE19" s="59"/>
      <c r="CDF19" s="59"/>
      <c r="CDG19" s="59"/>
      <c r="CDH19" s="59"/>
      <c r="CDI19" s="59"/>
      <c r="CDJ19" s="59"/>
      <c r="CDK19" s="59"/>
      <c r="CDL19" s="59"/>
      <c r="CDM19" s="59"/>
      <c r="CDN19" s="59"/>
      <c r="CDO19" s="59"/>
      <c r="CDP19" s="59"/>
      <c r="CDQ19" s="59"/>
      <c r="CDR19" s="59"/>
      <c r="CDS19" s="59"/>
      <c r="CDT19" s="59"/>
      <c r="CDU19" s="59"/>
      <c r="CDV19" s="59"/>
      <c r="CDW19" s="59"/>
      <c r="CDX19" s="59"/>
      <c r="CDY19" s="59"/>
      <c r="CDZ19" s="59"/>
      <c r="CEA19" s="59"/>
      <c r="CEB19" s="59"/>
      <c r="CEC19" s="59"/>
      <c r="CED19" s="59"/>
      <c r="CEE19" s="59"/>
      <c r="CEF19" s="59"/>
      <c r="CEG19" s="59"/>
      <c r="CEH19" s="59"/>
      <c r="CEI19" s="59"/>
      <c r="CEJ19" s="59"/>
      <c r="CEK19" s="59"/>
      <c r="CEL19" s="59"/>
      <c r="CEM19" s="59"/>
      <c r="CEN19" s="59"/>
      <c r="CEO19" s="59"/>
      <c r="CEP19" s="59"/>
      <c r="CEQ19" s="59"/>
      <c r="CER19" s="59"/>
      <c r="CES19" s="59"/>
      <c r="CET19" s="59"/>
      <c r="CEU19" s="59"/>
      <c r="CEV19" s="59"/>
      <c r="CEW19" s="59"/>
      <c r="CEX19" s="59"/>
      <c r="CEY19" s="59"/>
      <c r="CEZ19" s="59"/>
      <c r="CFA19" s="59"/>
      <c r="CFB19" s="59"/>
      <c r="CFC19" s="59"/>
      <c r="CFD19" s="59"/>
      <c r="CFE19" s="59"/>
      <c r="CFF19" s="59"/>
      <c r="CFG19" s="59"/>
      <c r="CFH19" s="59"/>
      <c r="CFI19" s="59"/>
      <c r="CFJ19" s="59"/>
      <c r="CFK19" s="59"/>
      <c r="CFL19" s="59"/>
      <c r="CFM19" s="59"/>
      <c r="CFN19" s="59"/>
      <c r="CFO19" s="59"/>
      <c r="CFP19" s="59"/>
      <c r="CFQ19" s="59"/>
      <c r="CFR19" s="59"/>
      <c r="CFS19" s="59"/>
      <c r="CFT19" s="59"/>
      <c r="CFU19" s="59"/>
      <c r="CFV19" s="59"/>
      <c r="CFW19" s="59"/>
      <c r="CFX19" s="59"/>
      <c r="CFY19" s="59"/>
      <c r="CFZ19" s="59"/>
      <c r="CGA19" s="59"/>
      <c r="CGB19" s="59"/>
      <c r="CGC19" s="59"/>
      <c r="CGD19" s="59"/>
      <c r="CGE19" s="59"/>
      <c r="CGF19" s="59"/>
      <c r="CGG19" s="59"/>
      <c r="CGH19" s="59"/>
      <c r="CGI19" s="59"/>
      <c r="CGJ19" s="59"/>
      <c r="CGK19" s="59"/>
      <c r="CGL19" s="59"/>
      <c r="CGM19" s="59"/>
      <c r="CGN19" s="59"/>
      <c r="CGO19" s="59"/>
      <c r="CGP19" s="59"/>
      <c r="CGQ19" s="59"/>
      <c r="CGR19" s="59"/>
      <c r="CGS19" s="59"/>
      <c r="CGT19" s="59"/>
      <c r="CGU19" s="59"/>
      <c r="CGV19" s="59"/>
      <c r="CGW19" s="59"/>
      <c r="CGX19" s="59"/>
      <c r="CGY19" s="59"/>
      <c r="CGZ19" s="59"/>
      <c r="CHA19" s="59"/>
      <c r="CHB19" s="59"/>
      <c r="CHC19" s="59"/>
      <c r="CHD19" s="59"/>
      <c r="CHE19" s="59"/>
      <c r="CHF19" s="59"/>
      <c r="CHG19" s="59"/>
      <c r="CHH19" s="59"/>
      <c r="CHI19" s="59"/>
      <c r="CHJ19" s="59"/>
      <c r="CHK19" s="59"/>
      <c r="CHL19" s="59"/>
      <c r="CHM19" s="59"/>
      <c r="CHN19" s="59"/>
      <c r="CHO19" s="59"/>
      <c r="CHP19" s="59"/>
      <c r="CHQ19" s="59"/>
      <c r="CHR19" s="59"/>
      <c r="CHS19" s="59"/>
      <c r="CHT19" s="59"/>
      <c r="CHU19" s="59"/>
      <c r="CHV19" s="59"/>
      <c r="CHW19" s="59"/>
      <c r="CHX19" s="59"/>
      <c r="CHY19" s="59"/>
      <c r="CHZ19" s="59"/>
      <c r="CIA19" s="59"/>
      <c r="CIB19" s="59"/>
      <c r="CIC19" s="59"/>
      <c r="CID19" s="59"/>
      <c r="CIE19" s="59"/>
      <c r="CIF19" s="59"/>
      <c r="CIG19" s="59"/>
      <c r="CIH19" s="59"/>
      <c r="CII19" s="59"/>
      <c r="CIJ19" s="59"/>
      <c r="CIK19" s="59"/>
      <c r="CIL19" s="59"/>
      <c r="CIM19" s="59"/>
      <c r="CIN19" s="59"/>
      <c r="CIO19" s="59"/>
      <c r="CIP19" s="59"/>
      <c r="CIQ19" s="59"/>
      <c r="CIR19" s="59"/>
      <c r="CIS19" s="59"/>
      <c r="CIT19" s="59"/>
      <c r="CIU19" s="59"/>
      <c r="CIV19" s="59"/>
      <c r="CIW19" s="59"/>
      <c r="CIX19" s="59"/>
      <c r="CIY19" s="59"/>
      <c r="CIZ19" s="59"/>
      <c r="CJA19" s="59"/>
      <c r="CJB19" s="59"/>
      <c r="CJC19" s="59"/>
      <c r="CJD19" s="59"/>
      <c r="CJE19" s="59"/>
      <c r="CJF19" s="59"/>
      <c r="CJG19" s="59"/>
      <c r="CJH19" s="59"/>
      <c r="CJI19" s="59"/>
      <c r="CJJ19" s="59"/>
      <c r="CJK19" s="59"/>
      <c r="CJL19" s="59"/>
      <c r="CJM19" s="59"/>
      <c r="CJN19" s="59"/>
      <c r="CJO19" s="59"/>
      <c r="CJP19" s="59"/>
      <c r="CJQ19" s="59"/>
      <c r="CJR19" s="59"/>
      <c r="CJS19" s="59"/>
      <c r="CJT19" s="59"/>
      <c r="CJU19" s="59"/>
      <c r="CJV19" s="59"/>
      <c r="CJW19" s="59"/>
      <c r="CJX19" s="59"/>
      <c r="CJY19" s="59"/>
      <c r="CJZ19" s="59"/>
      <c r="CKA19" s="59"/>
      <c r="CKB19" s="59"/>
      <c r="CKC19" s="59"/>
      <c r="CKD19" s="59"/>
      <c r="CKE19" s="59"/>
      <c r="CKF19" s="59"/>
      <c r="CKG19" s="59"/>
      <c r="CKH19" s="59"/>
      <c r="CKI19" s="59"/>
      <c r="CKJ19" s="59"/>
      <c r="CKK19" s="59"/>
      <c r="CKL19" s="59"/>
      <c r="CKM19" s="59"/>
      <c r="CKN19" s="59"/>
      <c r="CKO19" s="59"/>
      <c r="CKP19" s="59"/>
      <c r="CKQ19" s="59"/>
      <c r="CKR19" s="59"/>
      <c r="CKS19" s="59"/>
      <c r="CKT19" s="59"/>
      <c r="CKU19" s="59"/>
      <c r="CKV19" s="59"/>
      <c r="CKW19" s="59"/>
      <c r="CKX19" s="59"/>
      <c r="CKY19" s="59"/>
      <c r="CKZ19" s="59"/>
      <c r="CLA19" s="59"/>
      <c r="CLB19" s="59"/>
      <c r="CLC19" s="59"/>
      <c r="CLD19" s="59"/>
      <c r="CLE19" s="59"/>
      <c r="CLF19" s="59"/>
      <c r="CLG19" s="59"/>
      <c r="CLH19" s="59"/>
      <c r="CLI19" s="59"/>
      <c r="CLJ19" s="59"/>
      <c r="CLK19" s="59"/>
      <c r="CLL19" s="59"/>
      <c r="CLM19" s="59"/>
      <c r="CLN19" s="59"/>
      <c r="CLO19" s="59"/>
      <c r="CLP19" s="59"/>
      <c r="CLQ19" s="59"/>
      <c r="CLR19" s="59"/>
      <c r="CLS19" s="59"/>
      <c r="CLT19" s="59"/>
      <c r="CLU19" s="59"/>
      <c r="CLV19" s="59"/>
      <c r="CLW19" s="59"/>
      <c r="CLX19" s="59"/>
      <c r="CLY19" s="59"/>
      <c r="CLZ19" s="59"/>
      <c r="CMA19" s="59"/>
      <c r="CMB19" s="59"/>
      <c r="CMC19" s="59"/>
      <c r="CMD19" s="59"/>
      <c r="CME19" s="59"/>
      <c r="CMF19" s="59"/>
      <c r="CMG19" s="59"/>
      <c r="CMH19" s="59"/>
      <c r="CMI19" s="59"/>
      <c r="CMJ19" s="59"/>
      <c r="CMK19" s="59"/>
      <c r="CML19" s="59"/>
      <c r="CMM19" s="59"/>
      <c r="CMN19" s="59"/>
      <c r="CMO19" s="59"/>
      <c r="CMP19" s="59"/>
      <c r="CMQ19" s="59"/>
      <c r="CMR19" s="59"/>
      <c r="CMS19" s="59"/>
      <c r="CMT19" s="59"/>
      <c r="CMU19" s="59"/>
      <c r="CMV19" s="59"/>
      <c r="CMW19" s="59"/>
      <c r="CMX19" s="59"/>
      <c r="CMY19" s="59"/>
      <c r="CMZ19" s="59"/>
      <c r="CNA19" s="59"/>
      <c r="CNB19" s="59"/>
      <c r="CNC19" s="59"/>
      <c r="CND19" s="59"/>
      <c r="CNE19" s="59"/>
      <c r="CNF19" s="59"/>
      <c r="CNG19" s="59"/>
      <c r="CNH19" s="59"/>
      <c r="CNI19" s="59"/>
      <c r="CNJ19" s="59"/>
      <c r="CNK19" s="59"/>
      <c r="CNL19" s="59"/>
      <c r="CNM19" s="59"/>
      <c r="CNN19" s="59"/>
      <c r="CNO19" s="59"/>
      <c r="CNP19" s="59"/>
      <c r="CNQ19" s="59"/>
      <c r="CNR19" s="59"/>
      <c r="CNS19" s="59"/>
      <c r="CNT19" s="59"/>
      <c r="CNU19" s="59"/>
      <c r="CNV19" s="59"/>
      <c r="CNW19" s="59"/>
      <c r="CNX19" s="59"/>
      <c r="CNY19" s="59"/>
      <c r="CNZ19" s="59"/>
      <c r="COA19" s="59"/>
      <c r="COB19" s="59"/>
      <c r="COC19" s="59"/>
      <c r="COD19" s="59"/>
      <c r="COE19" s="59"/>
      <c r="COF19" s="59"/>
      <c r="COG19" s="59"/>
      <c r="COH19" s="59"/>
      <c r="COI19" s="59"/>
      <c r="COJ19" s="59"/>
      <c r="COK19" s="59"/>
      <c r="COL19" s="59"/>
      <c r="COM19" s="59"/>
      <c r="CON19" s="59"/>
      <c r="COO19" s="59"/>
      <c r="COP19" s="59"/>
      <c r="COQ19" s="59"/>
      <c r="COR19" s="59"/>
      <c r="COS19" s="59"/>
      <c r="COT19" s="59"/>
      <c r="COU19" s="59"/>
      <c r="COV19" s="59"/>
      <c r="COW19" s="59"/>
      <c r="COX19" s="59"/>
      <c r="COY19" s="59"/>
      <c r="COZ19" s="59"/>
      <c r="CPA19" s="59"/>
      <c r="CPB19" s="59"/>
      <c r="CPC19" s="59"/>
      <c r="CPD19" s="59"/>
      <c r="CPE19" s="59"/>
      <c r="CPF19" s="59"/>
      <c r="CPG19" s="59"/>
      <c r="CPH19" s="59"/>
      <c r="CPI19" s="59"/>
      <c r="CPJ19" s="59"/>
      <c r="CPK19" s="59"/>
      <c r="CPL19" s="59"/>
      <c r="CPM19" s="59"/>
      <c r="CPN19" s="59"/>
      <c r="CPO19" s="59"/>
      <c r="CPP19" s="59"/>
      <c r="CPQ19" s="59"/>
      <c r="CPR19" s="59"/>
      <c r="CPS19" s="59"/>
      <c r="CPT19" s="59"/>
      <c r="CPU19" s="59"/>
      <c r="CPV19" s="59"/>
      <c r="CPW19" s="59"/>
      <c r="CPX19" s="59"/>
      <c r="CPY19" s="59"/>
      <c r="CPZ19" s="59"/>
      <c r="CQA19" s="59"/>
      <c r="CQB19" s="59"/>
      <c r="CQC19" s="59"/>
      <c r="CQD19" s="59"/>
      <c r="CQE19" s="59"/>
      <c r="CQF19" s="59"/>
      <c r="CQG19" s="59"/>
      <c r="CQH19" s="59"/>
      <c r="CQI19" s="59"/>
      <c r="CQJ19" s="59"/>
      <c r="CQK19" s="59"/>
      <c r="CQL19" s="59"/>
      <c r="CQM19" s="59"/>
      <c r="CQN19" s="59"/>
      <c r="CQO19" s="59"/>
      <c r="CQP19" s="59"/>
      <c r="CQQ19" s="59"/>
      <c r="CQR19" s="59"/>
      <c r="CQS19" s="59"/>
      <c r="CQT19" s="59"/>
      <c r="CQU19" s="59"/>
      <c r="CQV19" s="59"/>
      <c r="CQW19" s="59"/>
      <c r="CQX19" s="59"/>
      <c r="CQY19" s="59"/>
      <c r="CQZ19" s="59"/>
      <c r="CRA19" s="59"/>
      <c r="CRB19" s="59"/>
      <c r="CRC19" s="59"/>
      <c r="CRD19" s="59"/>
      <c r="CRE19" s="59"/>
      <c r="CRF19" s="59"/>
      <c r="CRG19" s="59"/>
      <c r="CRH19" s="59"/>
      <c r="CRI19" s="59"/>
      <c r="CRJ19" s="59"/>
      <c r="CRK19" s="59"/>
      <c r="CRL19" s="59"/>
      <c r="CRM19" s="59"/>
      <c r="CRN19" s="59"/>
      <c r="CRO19" s="59"/>
      <c r="CRP19" s="59"/>
      <c r="CRQ19" s="59"/>
      <c r="CRR19" s="59"/>
      <c r="CRS19" s="59"/>
      <c r="CRT19" s="59"/>
      <c r="CRU19" s="59"/>
      <c r="CRV19" s="59"/>
      <c r="CRW19" s="59"/>
      <c r="CRX19" s="59"/>
      <c r="CRY19" s="59"/>
      <c r="CRZ19" s="59"/>
      <c r="CSA19" s="59"/>
      <c r="CSB19" s="59"/>
      <c r="CSC19" s="59"/>
      <c r="CSD19" s="59"/>
      <c r="CSE19" s="59"/>
      <c r="CSF19" s="59"/>
      <c r="CSG19" s="59"/>
      <c r="CSH19" s="59"/>
      <c r="CSI19" s="59"/>
      <c r="CSJ19" s="59"/>
      <c r="CSK19" s="59"/>
      <c r="CSL19" s="59"/>
      <c r="CSM19" s="59"/>
      <c r="CSN19" s="59"/>
      <c r="CSO19" s="59"/>
      <c r="CSP19" s="59"/>
      <c r="CSQ19" s="59"/>
      <c r="CSR19" s="59"/>
      <c r="CSS19" s="59"/>
      <c r="CST19" s="59"/>
      <c r="CSU19" s="59"/>
      <c r="CSV19" s="59"/>
      <c r="CSW19" s="59"/>
      <c r="CSX19" s="59"/>
      <c r="CSY19" s="59"/>
      <c r="CSZ19" s="59"/>
      <c r="CTA19" s="59"/>
      <c r="CTB19" s="59"/>
      <c r="CTC19" s="59"/>
      <c r="CTD19" s="59"/>
      <c r="CTE19" s="59"/>
      <c r="CTF19" s="59"/>
      <c r="CTG19" s="59"/>
      <c r="CTH19" s="59"/>
      <c r="CTI19" s="59"/>
      <c r="CTJ19" s="59"/>
      <c r="CTK19" s="59"/>
      <c r="CTL19" s="59"/>
      <c r="CTM19" s="59"/>
      <c r="CTN19" s="59"/>
      <c r="CTO19" s="59"/>
      <c r="CTP19" s="59"/>
      <c r="CTQ19" s="59"/>
      <c r="CTR19" s="59"/>
      <c r="CTS19" s="59"/>
      <c r="CTT19" s="59"/>
      <c r="CTU19" s="59"/>
      <c r="CTV19" s="59"/>
      <c r="CTW19" s="59"/>
      <c r="CTX19" s="59"/>
      <c r="CTY19" s="59"/>
      <c r="CTZ19" s="59"/>
      <c r="CUA19" s="59"/>
      <c r="CUB19" s="59"/>
      <c r="CUC19" s="59"/>
      <c r="CUD19" s="59"/>
      <c r="CUE19" s="59"/>
      <c r="CUF19" s="59"/>
      <c r="CUG19" s="59"/>
      <c r="CUH19" s="59"/>
      <c r="CUI19" s="59"/>
      <c r="CUJ19" s="59"/>
      <c r="CUK19" s="59"/>
      <c r="CUL19" s="59"/>
      <c r="CUM19" s="59"/>
      <c r="CUN19" s="59"/>
      <c r="CUO19" s="59"/>
      <c r="CUP19" s="59"/>
      <c r="CUQ19" s="59"/>
      <c r="CUR19" s="59"/>
      <c r="CUS19" s="59"/>
      <c r="CUT19" s="59"/>
      <c r="CUU19" s="59"/>
      <c r="CUV19" s="59"/>
      <c r="CUW19" s="59"/>
      <c r="CUX19" s="59"/>
      <c r="CUY19" s="59"/>
      <c r="CUZ19" s="59"/>
      <c r="CVA19" s="59"/>
      <c r="CVB19" s="59"/>
      <c r="CVC19" s="59"/>
      <c r="CVD19" s="59"/>
      <c r="CVE19" s="59"/>
      <c r="CVF19" s="59"/>
      <c r="CVG19" s="59"/>
      <c r="CVH19" s="59"/>
      <c r="CVI19" s="59"/>
      <c r="CVJ19" s="59"/>
      <c r="CVK19" s="59"/>
      <c r="CVL19" s="59"/>
      <c r="CVM19" s="59"/>
      <c r="CVN19" s="59"/>
      <c r="CVO19" s="59"/>
      <c r="CVP19" s="59"/>
      <c r="CVQ19" s="59"/>
      <c r="CVR19" s="59"/>
      <c r="CVS19" s="59"/>
      <c r="CVT19" s="59"/>
      <c r="CVU19" s="59"/>
      <c r="CVV19" s="59"/>
      <c r="CVW19" s="59"/>
      <c r="CVX19" s="59"/>
      <c r="CVY19" s="59"/>
      <c r="CVZ19" s="59"/>
      <c r="CWA19" s="59"/>
      <c r="CWB19" s="59"/>
      <c r="CWC19" s="59"/>
      <c r="CWD19" s="59"/>
      <c r="CWE19" s="59"/>
      <c r="CWF19" s="59"/>
      <c r="CWG19" s="59"/>
      <c r="CWH19" s="59"/>
      <c r="CWI19" s="59"/>
      <c r="CWJ19" s="59"/>
      <c r="CWK19" s="59"/>
      <c r="CWL19" s="59"/>
      <c r="CWM19" s="59"/>
      <c r="CWN19" s="59"/>
      <c r="CWO19" s="59"/>
      <c r="CWP19" s="59"/>
      <c r="CWQ19" s="59"/>
      <c r="CWR19" s="59"/>
      <c r="CWS19" s="59"/>
      <c r="CWT19" s="59"/>
      <c r="CWU19" s="59"/>
      <c r="CWV19" s="59"/>
      <c r="CWW19" s="59"/>
      <c r="CWX19" s="59"/>
      <c r="CWY19" s="59"/>
      <c r="CWZ19" s="59"/>
      <c r="CXA19" s="59"/>
      <c r="CXB19" s="59"/>
      <c r="CXC19" s="59"/>
      <c r="CXD19" s="59"/>
      <c r="CXE19" s="59"/>
      <c r="CXF19" s="59"/>
      <c r="CXG19" s="59"/>
      <c r="CXH19" s="59"/>
      <c r="CXI19" s="59"/>
      <c r="CXJ19" s="59"/>
      <c r="CXK19" s="59"/>
      <c r="CXL19" s="59"/>
      <c r="CXM19" s="59"/>
      <c r="CXN19" s="59"/>
      <c r="CXO19" s="59"/>
      <c r="CXP19" s="59"/>
      <c r="CXQ19" s="59"/>
      <c r="CXR19" s="59"/>
      <c r="CXS19" s="59"/>
      <c r="CXT19" s="59"/>
      <c r="CXU19" s="59"/>
      <c r="CXV19" s="59"/>
      <c r="CXW19" s="59"/>
      <c r="CXX19" s="59"/>
      <c r="CXY19" s="59"/>
      <c r="CXZ19" s="59"/>
      <c r="CYA19" s="59"/>
      <c r="CYB19" s="59"/>
      <c r="CYC19" s="59"/>
      <c r="CYD19" s="59"/>
      <c r="CYE19" s="59"/>
      <c r="CYF19" s="59"/>
      <c r="CYG19" s="59"/>
      <c r="CYH19" s="59"/>
      <c r="CYI19" s="59"/>
      <c r="CYJ19" s="59"/>
      <c r="CYK19" s="59"/>
      <c r="CYL19" s="59"/>
      <c r="CYM19" s="59"/>
      <c r="CYN19" s="59"/>
      <c r="CYO19" s="59"/>
      <c r="CYP19" s="59"/>
      <c r="CYQ19" s="59"/>
      <c r="CYR19" s="59"/>
      <c r="CYS19" s="59"/>
      <c r="CYT19" s="59"/>
      <c r="CYU19" s="59"/>
      <c r="CYV19" s="59"/>
      <c r="CYW19" s="59"/>
      <c r="CYX19" s="59"/>
      <c r="CYY19" s="59"/>
      <c r="CYZ19" s="59"/>
      <c r="CZA19" s="59"/>
      <c r="CZB19" s="59"/>
      <c r="CZC19" s="59"/>
      <c r="CZD19" s="59"/>
      <c r="CZE19" s="59"/>
      <c r="CZF19" s="59"/>
      <c r="CZG19" s="59"/>
      <c r="CZH19" s="59"/>
      <c r="CZI19" s="59"/>
      <c r="CZJ19" s="59"/>
      <c r="CZK19" s="59"/>
      <c r="CZL19" s="59"/>
      <c r="CZM19" s="59"/>
      <c r="CZN19" s="59"/>
      <c r="CZO19" s="59"/>
      <c r="CZP19" s="59"/>
      <c r="CZQ19" s="59"/>
      <c r="CZR19" s="59"/>
      <c r="CZS19" s="59"/>
      <c r="CZT19" s="59"/>
      <c r="CZU19" s="59"/>
      <c r="CZV19" s="59"/>
      <c r="CZW19" s="59"/>
      <c r="CZX19" s="59"/>
      <c r="CZY19" s="59"/>
      <c r="CZZ19" s="59"/>
      <c r="DAA19" s="59"/>
      <c r="DAB19" s="59"/>
      <c r="DAC19" s="59"/>
      <c r="DAD19" s="59"/>
      <c r="DAE19" s="59"/>
      <c r="DAF19" s="59"/>
      <c r="DAG19" s="59"/>
      <c r="DAH19" s="59"/>
      <c r="DAI19" s="59"/>
      <c r="DAJ19" s="59"/>
      <c r="DAK19" s="59"/>
      <c r="DAL19" s="59"/>
      <c r="DAM19" s="59"/>
      <c r="DAN19" s="59"/>
      <c r="DAO19" s="59"/>
      <c r="DAP19" s="59"/>
      <c r="DAQ19" s="59"/>
      <c r="DAR19" s="59"/>
      <c r="DAS19" s="59"/>
      <c r="DAT19" s="59"/>
      <c r="DAU19" s="59"/>
      <c r="DAV19" s="59"/>
      <c r="DAW19" s="59"/>
      <c r="DAX19" s="59"/>
      <c r="DAY19" s="59"/>
      <c r="DAZ19" s="59"/>
      <c r="DBA19" s="59"/>
      <c r="DBB19" s="59"/>
      <c r="DBC19" s="59"/>
      <c r="DBD19" s="59"/>
      <c r="DBE19" s="59"/>
      <c r="DBF19" s="59"/>
      <c r="DBG19" s="59"/>
      <c r="DBH19" s="59"/>
      <c r="DBI19" s="59"/>
      <c r="DBJ19" s="59"/>
      <c r="DBK19" s="59"/>
      <c r="DBL19" s="59"/>
      <c r="DBM19" s="59"/>
      <c r="DBN19" s="59"/>
      <c r="DBO19" s="59"/>
      <c r="DBP19" s="59"/>
      <c r="DBQ19" s="59"/>
      <c r="DBR19" s="59"/>
      <c r="DBS19" s="59"/>
      <c r="DBT19" s="59"/>
      <c r="DBU19" s="59"/>
      <c r="DBV19" s="59"/>
      <c r="DBW19" s="59"/>
      <c r="DBX19" s="59"/>
      <c r="DBY19" s="59"/>
      <c r="DBZ19" s="59"/>
      <c r="DCA19" s="59"/>
      <c r="DCB19" s="59"/>
      <c r="DCC19" s="59"/>
      <c r="DCD19" s="59"/>
      <c r="DCE19" s="59"/>
      <c r="DCF19" s="59"/>
      <c r="DCG19" s="59"/>
      <c r="DCH19" s="59"/>
      <c r="DCI19" s="59"/>
      <c r="DCJ19" s="59"/>
      <c r="DCK19" s="59"/>
      <c r="DCL19" s="59"/>
      <c r="DCM19" s="59"/>
      <c r="DCN19" s="59"/>
      <c r="DCO19" s="59"/>
      <c r="DCP19" s="59"/>
      <c r="DCQ19" s="59"/>
      <c r="DCR19" s="59"/>
      <c r="DCS19" s="59"/>
      <c r="DCT19" s="59"/>
      <c r="DCU19" s="59"/>
      <c r="DCV19" s="59"/>
      <c r="DCW19" s="59"/>
      <c r="DCX19" s="59"/>
      <c r="DCY19" s="59"/>
      <c r="DCZ19" s="59"/>
      <c r="DDA19" s="59"/>
      <c r="DDB19" s="59"/>
      <c r="DDC19" s="59"/>
      <c r="DDD19" s="59"/>
      <c r="DDE19" s="59"/>
      <c r="DDF19" s="59"/>
      <c r="DDG19" s="59"/>
      <c r="DDH19" s="59"/>
      <c r="DDI19" s="59"/>
      <c r="DDJ19" s="59"/>
      <c r="DDK19" s="59"/>
      <c r="DDL19" s="59"/>
      <c r="DDM19" s="59"/>
      <c r="DDN19" s="59"/>
      <c r="DDO19" s="59"/>
      <c r="DDP19" s="59"/>
      <c r="DDQ19" s="59"/>
      <c r="DDR19" s="59"/>
      <c r="DDS19" s="59"/>
      <c r="DDT19" s="59"/>
      <c r="DDU19" s="59"/>
      <c r="DDV19" s="59"/>
      <c r="DDW19" s="59"/>
      <c r="DDX19" s="59"/>
      <c r="DDY19" s="59"/>
      <c r="DDZ19" s="59"/>
      <c r="DEA19" s="59"/>
      <c r="DEB19" s="59"/>
      <c r="DEC19" s="59"/>
      <c r="DED19" s="59"/>
      <c r="DEE19" s="59"/>
      <c r="DEF19" s="59"/>
      <c r="DEG19" s="59"/>
      <c r="DEH19" s="59"/>
      <c r="DEI19" s="59"/>
      <c r="DEJ19" s="59"/>
      <c r="DEK19" s="59"/>
      <c r="DEL19" s="59"/>
      <c r="DEM19" s="59"/>
      <c r="DEN19" s="59"/>
      <c r="DEO19" s="59"/>
      <c r="DEP19" s="59"/>
      <c r="DEQ19" s="59"/>
      <c r="DER19" s="59"/>
      <c r="DES19" s="59"/>
      <c r="DET19" s="59"/>
      <c r="DEU19" s="59"/>
      <c r="DEV19" s="59"/>
      <c r="DEW19" s="59"/>
      <c r="DEX19" s="59"/>
      <c r="DEY19" s="59"/>
      <c r="DEZ19" s="59"/>
      <c r="DFA19" s="59"/>
      <c r="DFB19" s="59"/>
      <c r="DFC19" s="59"/>
      <c r="DFD19" s="59"/>
      <c r="DFE19" s="59"/>
      <c r="DFF19" s="59"/>
      <c r="DFG19" s="59"/>
      <c r="DFH19" s="59"/>
      <c r="DFI19" s="59"/>
      <c r="DFJ19" s="59"/>
      <c r="DFK19" s="59"/>
      <c r="DFL19" s="59"/>
      <c r="DFM19" s="59"/>
      <c r="DFN19" s="59"/>
      <c r="DFO19" s="59"/>
      <c r="DFP19" s="59"/>
      <c r="DFQ19" s="59"/>
      <c r="DFR19" s="59"/>
      <c r="DFS19" s="59"/>
      <c r="DFT19" s="59"/>
      <c r="DFU19" s="59"/>
      <c r="DFV19" s="59"/>
      <c r="DFW19" s="59"/>
      <c r="DFX19" s="59"/>
      <c r="DFY19" s="59"/>
      <c r="DFZ19" s="59"/>
      <c r="DGA19" s="59"/>
      <c r="DGB19" s="59"/>
      <c r="DGC19" s="59"/>
      <c r="DGD19" s="59"/>
      <c r="DGE19" s="59"/>
      <c r="DGF19" s="59"/>
      <c r="DGG19" s="59"/>
      <c r="DGH19" s="59"/>
      <c r="DGI19" s="59"/>
      <c r="DGJ19" s="59"/>
      <c r="DGK19" s="59"/>
      <c r="DGL19" s="59"/>
      <c r="DGM19" s="59"/>
      <c r="DGN19" s="59"/>
      <c r="DGO19" s="59"/>
      <c r="DGP19" s="59"/>
      <c r="DGQ19" s="59"/>
      <c r="DGR19" s="59"/>
      <c r="DGS19" s="59"/>
      <c r="DGT19" s="59"/>
      <c r="DGU19" s="59"/>
      <c r="DGV19" s="59"/>
      <c r="DGW19" s="59"/>
      <c r="DGX19" s="59"/>
      <c r="DGY19" s="59"/>
      <c r="DGZ19" s="59"/>
      <c r="DHA19" s="59"/>
      <c r="DHB19" s="59"/>
      <c r="DHC19" s="59"/>
      <c r="DHD19" s="59"/>
      <c r="DHE19" s="59"/>
      <c r="DHF19" s="59"/>
      <c r="DHG19" s="59"/>
      <c r="DHH19" s="59"/>
      <c r="DHI19" s="59"/>
      <c r="DHJ19" s="59"/>
      <c r="DHK19" s="59"/>
      <c r="DHL19" s="59"/>
      <c r="DHM19" s="59"/>
      <c r="DHN19" s="59"/>
      <c r="DHO19" s="59"/>
      <c r="DHP19" s="59"/>
      <c r="DHQ19" s="59"/>
      <c r="DHR19" s="59"/>
      <c r="DHS19" s="59"/>
      <c r="DHT19" s="59"/>
      <c r="DHU19" s="59"/>
      <c r="DHV19" s="59"/>
      <c r="DHW19" s="59"/>
      <c r="DHX19" s="59"/>
      <c r="DHY19" s="59"/>
      <c r="DHZ19" s="59"/>
      <c r="DIA19" s="59"/>
      <c r="DIB19" s="59"/>
      <c r="DIC19" s="59"/>
      <c r="DID19" s="59"/>
      <c r="DIE19" s="59"/>
      <c r="DIF19" s="59"/>
      <c r="DIG19" s="59"/>
      <c r="DIH19" s="59"/>
      <c r="DII19" s="59"/>
      <c r="DIJ19" s="59"/>
      <c r="DIK19" s="59"/>
      <c r="DIL19" s="59"/>
      <c r="DIM19" s="59"/>
      <c r="DIN19" s="59"/>
      <c r="DIO19" s="59"/>
      <c r="DIP19" s="59"/>
      <c r="DIQ19" s="59"/>
      <c r="DIR19" s="59"/>
      <c r="DIS19" s="59"/>
      <c r="DIT19" s="59"/>
      <c r="DIU19" s="59"/>
      <c r="DIV19" s="59"/>
      <c r="DIW19" s="59"/>
      <c r="DIX19" s="59"/>
      <c r="DIY19" s="59"/>
      <c r="DIZ19" s="59"/>
      <c r="DJA19" s="59"/>
      <c r="DJB19" s="59"/>
      <c r="DJC19" s="59"/>
      <c r="DJD19" s="59"/>
      <c r="DJE19" s="59"/>
      <c r="DJF19" s="59"/>
      <c r="DJG19" s="59"/>
      <c r="DJH19" s="59"/>
      <c r="DJI19" s="59"/>
      <c r="DJJ19" s="59"/>
      <c r="DJK19" s="59"/>
      <c r="DJL19" s="59"/>
      <c r="DJM19" s="59"/>
      <c r="DJN19" s="59"/>
      <c r="DJO19" s="59"/>
      <c r="DJP19" s="59"/>
      <c r="DJQ19" s="59"/>
      <c r="DJR19" s="59"/>
      <c r="DJS19" s="59"/>
      <c r="DJT19" s="59"/>
      <c r="DJU19" s="59"/>
      <c r="DJV19" s="59"/>
      <c r="DJW19" s="59"/>
      <c r="DJX19" s="59"/>
      <c r="DJY19" s="59"/>
      <c r="DJZ19" s="59"/>
      <c r="DKA19" s="59"/>
      <c r="DKB19" s="59"/>
      <c r="DKC19" s="59"/>
      <c r="DKD19" s="59"/>
      <c r="DKE19" s="59"/>
      <c r="DKF19" s="59"/>
      <c r="DKG19" s="59"/>
      <c r="DKH19" s="59"/>
      <c r="DKI19" s="59"/>
      <c r="DKJ19" s="59"/>
      <c r="DKK19" s="59"/>
      <c r="DKL19" s="59"/>
      <c r="DKM19" s="59"/>
      <c r="DKN19" s="59"/>
      <c r="DKO19" s="59"/>
      <c r="DKP19" s="59"/>
      <c r="DKQ19" s="59"/>
      <c r="DKR19" s="59"/>
      <c r="DKS19" s="59"/>
      <c r="DKT19" s="59"/>
      <c r="DKU19" s="59"/>
      <c r="DKV19" s="59"/>
      <c r="DKW19" s="59"/>
      <c r="DKX19" s="59"/>
      <c r="DKY19" s="59"/>
      <c r="DKZ19" s="59"/>
      <c r="DLA19" s="59"/>
      <c r="DLB19" s="59"/>
      <c r="DLC19" s="59"/>
      <c r="DLD19" s="59"/>
      <c r="DLE19" s="59"/>
      <c r="DLF19" s="59"/>
      <c r="DLG19" s="59"/>
      <c r="DLH19" s="59"/>
      <c r="DLI19" s="59"/>
      <c r="DLJ19" s="59"/>
      <c r="DLK19" s="59"/>
      <c r="DLL19" s="59"/>
      <c r="DLM19" s="59"/>
      <c r="DLN19" s="59"/>
      <c r="DLO19" s="59"/>
      <c r="DLP19" s="59"/>
      <c r="DLQ19" s="59"/>
      <c r="DLR19" s="59"/>
      <c r="DLS19" s="59"/>
      <c r="DLT19" s="59"/>
      <c r="DLU19" s="59"/>
      <c r="DLV19" s="59"/>
      <c r="DLW19" s="59"/>
      <c r="DLX19" s="59"/>
      <c r="DLY19" s="59"/>
      <c r="DLZ19" s="59"/>
      <c r="DMA19" s="59"/>
      <c r="DMB19" s="59"/>
      <c r="DMC19" s="59"/>
      <c r="DMD19" s="59"/>
      <c r="DME19" s="59"/>
      <c r="DMF19" s="59"/>
      <c r="DMG19" s="59"/>
      <c r="DMH19" s="59"/>
      <c r="DMI19" s="59"/>
      <c r="DMJ19" s="59"/>
      <c r="DMK19" s="59"/>
      <c r="DML19" s="59"/>
      <c r="DMM19" s="59"/>
      <c r="DMN19" s="59"/>
      <c r="DMO19" s="59"/>
      <c r="DMP19" s="59"/>
      <c r="DMQ19" s="59"/>
      <c r="DMR19" s="59"/>
      <c r="DMS19" s="59"/>
      <c r="DMT19" s="59"/>
      <c r="DMU19" s="59"/>
      <c r="DMV19" s="59"/>
      <c r="DMW19" s="59"/>
      <c r="DMX19" s="59"/>
      <c r="DMY19" s="59"/>
      <c r="DMZ19" s="59"/>
      <c r="DNA19" s="59"/>
      <c r="DNB19" s="59"/>
      <c r="DNC19" s="59"/>
      <c r="DND19" s="59"/>
      <c r="DNE19" s="59"/>
      <c r="DNF19" s="59"/>
      <c r="DNG19" s="59"/>
      <c r="DNH19" s="59"/>
      <c r="DNI19" s="59"/>
      <c r="DNJ19" s="59"/>
      <c r="DNK19" s="59"/>
      <c r="DNL19" s="59"/>
      <c r="DNM19" s="59"/>
      <c r="DNN19" s="59"/>
      <c r="DNO19" s="59"/>
      <c r="DNP19" s="59"/>
      <c r="DNQ19" s="59"/>
      <c r="DNR19" s="59"/>
      <c r="DNS19" s="59"/>
      <c r="DNT19" s="59"/>
      <c r="DNU19" s="59"/>
      <c r="DNV19" s="59"/>
      <c r="DNW19" s="59"/>
      <c r="DNX19" s="59"/>
      <c r="DNY19" s="59"/>
      <c r="DNZ19" s="59"/>
      <c r="DOA19" s="59"/>
      <c r="DOB19" s="59"/>
      <c r="DOC19" s="59"/>
      <c r="DOD19" s="59"/>
      <c r="DOE19" s="59"/>
      <c r="DOF19" s="59"/>
      <c r="DOG19" s="59"/>
      <c r="DOH19" s="59"/>
      <c r="DOI19" s="59"/>
      <c r="DOJ19" s="59"/>
      <c r="DOK19" s="59"/>
      <c r="DOL19" s="59"/>
      <c r="DOM19" s="59"/>
      <c r="DON19" s="59"/>
      <c r="DOO19" s="59"/>
      <c r="DOP19" s="59"/>
      <c r="DOQ19" s="59"/>
      <c r="DOR19" s="59"/>
      <c r="DOS19" s="59"/>
      <c r="DOT19" s="59"/>
      <c r="DOU19" s="59"/>
      <c r="DOV19" s="59"/>
      <c r="DOW19" s="59"/>
      <c r="DOX19" s="59"/>
      <c r="DOY19" s="59"/>
      <c r="DOZ19" s="59"/>
      <c r="DPA19" s="59"/>
      <c r="DPB19" s="59"/>
      <c r="DPC19" s="59"/>
      <c r="DPD19" s="59"/>
      <c r="DPE19" s="59"/>
      <c r="DPF19" s="59"/>
      <c r="DPG19" s="59"/>
      <c r="DPH19" s="59"/>
      <c r="DPI19" s="59"/>
      <c r="DPJ19" s="59"/>
      <c r="DPK19" s="59"/>
      <c r="DPL19" s="59"/>
      <c r="DPM19" s="59"/>
      <c r="DPN19" s="59"/>
      <c r="DPO19" s="59"/>
      <c r="DPP19" s="59"/>
      <c r="DPQ19" s="59"/>
      <c r="DPR19" s="59"/>
      <c r="DPS19" s="59"/>
      <c r="DPT19" s="59"/>
      <c r="DPU19" s="59"/>
      <c r="DPV19" s="59"/>
      <c r="DPW19" s="59"/>
      <c r="DPX19" s="59"/>
      <c r="DPY19" s="59"/>
      <c r="DPZ19" s="59"/>
      <c r="DQA19" s="59"/>
      <c r="DQB19" s="59"/>
      <c r="DQC19" s="59"/>
      <c r="DQD19" s="59"/>
      <c r="DQE19" s="59"/>
      <c r="DQF19" s="59"/>
      <c r="DQG19" s="59"/>
      <c r="DQH19" s="59"/>
      <c r="DQI19" s="59"/>
      <c r="DQJ19" s="59"/>
      <c r="DQK19" s="59"/>
      <c r="DQL19" s="59"/>
      <c r="DQM19" s="59"/>
      <c r="DQN19" s="59"/>
      <c r="DQO19" s="59"/>
      <c r="DQP19" s="59"/>
      <c r="DQQ19" s="59"/>
      <c r="DQR19" s="59"/>
      <c r="DQS19" s="59"/>
      <c r="DQT19" s="59"/>
      <c r="DQU19" s="59"/>
      <c r="DQV19" s="59"/>
      <c r="DQW19" s="59"/>
      <c r="DQX19" s="59"/>
      <c r="DQY19" s="59"/>
      <c r="DQZ19" s="59"/>
      <c r="DRA19" s="59"/>
      <c r="DRB19" s="59"/>
      <c r="DRC19" s="59"/>
      <c r="DRD19" s="59"/>
      <c r="DRE19" s="59"/>
      <c r="DRF19" s="59"/>
      <c r="DRG19" s="59"/>
      <c r="DRH19" s="59"/>
      <c r="DRI19" s="59"/>
      <c r="DRJ19" s="59"/>
      <c r="DRK19" s="59"/>
      <c r="DRL19" s="59"/>
      <c r="DRM19" s="59"/>
      <c r="DRN19" s="59"/>
      <c r="DRO19" s="59"/>
      <c r="DRP19" s="59"/>
      <c r="DRQ19" s="59"/>
      <c r="DRR19" s="59"/>
      <c r="DRS19" s="59"/>
      <c r="DRT19" s="59"/>
      <c r="DRU19" s="59"/>
      <c r="DRV19" s="59"/>
      <c r="DRW19" s="59"/>
      <c r="DRX19" s="59"/>
      <c r="DRY19" s="59"/>
      <c r="DRZ19" s="59"/>
      <c r="DSA19" s="59"/>
      <c r="DSB19" s="59"/>
      <c r="DSC19" s="59"/>
      <c r="DSD19" s="59"/>
      <c r="DSE19" s="59"/>
      <c r="DSF19" s="59"/>
      <c r="DSG19" s="59"/>
      <c r="DSH19" s="59"/>
      <c r="DSI19" s="59"/>
      <c r="DSJ19" s="59"/>
      <c r="DSK19" s="59"/>
      <c r="DSL19" s="59"/>
      <c r="DSM19" s="59"/>
      <c r="DSN19" s="59"/>
      <c r="DSO19" s="59"/>
      <c r="DSP19" s="59"/>
      <c r="DSQ19" s="59"/>
      <c r="DSR19" s="59"/>
      <c r="DSS19" s="59"/>
      <c r="DST19" s="59"/>
      <c r="DSU19" s="59"/>
      <c r="DSV19" s="59"/>
      <c r="DSW19" s="59"/>
      <c r="DSX19" s="59"/>
      <c r="DSY19" s="59"/>
      <c r="DSZ19" s="59"/>
      <c r="DTA19" s="59"/>
      <c r="DTB19" s="59"/>
      <c r="DTC19" s="59"/>
      <c r="DTD19" s="59"/>
      <c r="DTE19" s="59"/>
      <c r="DTF19" s="59"/>
      <c r="DTG19" s="59"/>
      <c r="DTH19" s="59"/>
      <c r="DTI19" s="59"/>
      <c r="DTJ19" s="59"/>
      <c r="DTK19" s="59"/>
      <c r="DTL19" s="59"/>
      <c r="DTM19" s="59"/>
      <c r="DTN19" s="59"/>
      <c r="DTO19" s="59"/>
      <c r="DTP19" s="59"/>
      <c r="DTQ19" s="59"/>
      <c r="DTR19" s="59"/>
      <c r="DTS19" s="59"/>
      <c r="DTT19" s="59"/>
      <c r="DTU19" s="59"/>
      <c r="DTV19" s="59"/>
      <c r="DTW19" s="59"/>
      <c r="DTX19" s="59"/>
      <c r="DTY19" s="59"/>
      <c r="DTZ19" s="59"/>
      <c r="DUA19" s="59"/>
      <c r="DUB19" s="59"/>
      <c r="DUC19" s="59"/>
      <c r="DUD19" s="59"/>
      <c r="DUE19" s="59"/>
      <c r="DUF19" s="59"/>
      <c r="DUG19" s="59"/>
      <c r="DUH19" s="59"/>
      <c r="DUI19" s="59"/>
      <c r="DUJ19" s="59"/>
      <c r="DUK19" s="59"/>
      <c r="DUL19" s="59"/>
      <c r="DUM19" s="59"/>
      <c r="DUN19" s="59"/>
      <c r="DUO19" s="59"/>
      <c r="DUP19" s="59"/>
      <c r="DUQ19" s="59"/>
      <c r="DUR19" s="59"/>
      <c r="DUS19" s="59"/>
      <c r="DUT19" s="59"/>
      <c r="DUU19" s="59"/>
      <c r="DUV19" s="59"/>
      <c r="DUW19" s="59"/>
      <c r="DUX19" s="59"/>
      <c r="DUY19" s="59"/>
      <c r="DUZ19" s="59"/>
      <c r="DVA19" s="59"/>
      <c r="DVB19" s="59"/>
      <c r="DVC19" s="59"/>
      <c r="DVD19" s="59"/>
      <c r="DVE19" s="59"/>
      <c r="DVF19" s="59"/>
      <c r="DVG19" s="59"/>
      <c r="DVH19" s="59"/>
      <c r="DVI19" s="59"/>
      <c r="DVJ19" s="59"/>
      <c r="DVK19" s="59"/>
      <c r="DVL19" s="59"/>
      <c r="DVM19" s="59"/>
      <c r="DVN19" s="59"/>
      <c r="DVO19" s="59"/>
      <c r="DVP19" s="59"/>
      <c r="DVQ19" s="59"/>
      <c r="DVR19" s="59"/>
      <c r="DVS19" s="59"/>
      <c r="DVT19" s="59"/>
      <c r="DVU19" s="59"/>
      <c r="DVV19" s="59"/>
      <c r="DVW19" s="59"/>
      <c r="DVX19" s="59"/>
      <c r="DVY19" s="59"/>
      <c r="DVZ19" s="59"/>
      <c r="DWA19" s="59"/>
      <c r="DWB19" s="59"/>
      <c r="DWC19" s="59"/>
      <c r="DWD19" s="59"/>
      <c r="DWE19" s="59"/>
      <c r="DWF19" s="59"/>
      <c r="DWG19" s="59"/>
      <c r="DWH19" s="59"/>
      <c r="DWI19" s="59"/>
      <c r="DWJ19" s="59"/>
      <c r="DWK19" s="59"/>
      <c r="DWL19" s="59"/>
      <c r="DWM19" s="59"/>
      <c r="DWN19" s="59"/>
      <c r="DWO19" s="59"/>
      <c r="DWP19" s="59"/>
      <c r="DWQ19" s="59"/>
      <c r="DWR19" s="59"/>
      <c r="DWS19" s="59"/>
      <c r="DWT19" s="59"/>
      <c r="DWU19" s="59"/>
      <c r="DWV19" s="59"/>
      <c r="DWW19" s="59"/>
      <c r="DWX19" s="59"/>
      <c r="DWY19" s="59"/>
      <c r="DWZ19" s="59"/>
      <c r="DXA19" s="59"/>
      <c r="DXB19" s="59"/>
      <c r="DXC19" s="59"/>
      <c r="DXD19" s="59"/>
      <c r="DXE19" s="59"/>
      <c r="DXF19" s="59"/>
      <c r="DXG19" s="59"/>
      <c r="DXH19" s="59"/>
      <c r="DXI19" s="59"/>
      <c r="DXJ19" s="59"/>
      <c r="DXK19" s="59"/>
      <c r="DXL19" s="59"/>
      <c r="DXM19" s="59"/>
      <c r="DXN19" s="59"/>
      <c r="DXO19" s="59"/>
      <c r="DXP19" s="59"/>
      <c r="DXQ19" s="59"/>
      <c r="DXR19" s="59"/>
      <c r="DXS19" s="59"/>
      <c r="DXT19" s="59"/>
      <c r="DXU19" s="59"/>
      <c r="DXV19" s="59"/>
      <c r="DXW19" s="59"/>
      <c r="DXX19" s="59"/>
      <c r="DXY19" s="59"/>
      <c r="DXZ19" s="59"/>
      <c r="DYA19" s="59"/>
      <c r="DYB19" s="59"/>
      <c r="DYC19" s="59"/>
      <c r="DYD19" s="59"/>
      <c r="DYE19" s="59"/>
      <c r="DYF19" s="59"/>
      <c r="DYG19" s="59"/>
      <c r="DYH19" s="59"/>
      <c r="DYI19" s="59"/>
      <c r="DYJ19" s="59"/>
      <c r="DYK19" s="59"/>
      <c r="DYL19" s="59"/>
      <c r="DYM19" s="59"/>
      <c r="DYN19" s="59"/>
      <c r="DYO19" s="59"/>
      <c r="DYP19" s="59"/>
      <c r="DYQ19" s="59"/>
      <c r="DYR19" s="59"/>
      <c r="DYS19" s="59"/>
      <c r="DYT19" s="59"/>
      <c r="DYU19" s="59"/>
      <c r="DYV19" s="59"/>
      <c r="DYW19" s="59"/>
      <c r="DYX19" s="59"/>
      <c r="DYY19" s="59"/>
      <c r="DYZ19" s="59"/>
      <c r="DZA19" s="59"/>
      <c r="DZB19" s="59"/>
      <c r="DZC19" s="59"/>
      <c r="DZD19" s="59"/>
      <c r="DZE19" s="59"/>
      <c r="DZF19" s="59"/>
      <c r="DZG19" s="59"/>
      <c r="DZH19" s="59"/>
      <c r="DZI19" s="59"/>
      <c r="DZJ19" s="59"/>
      <c r="DZK19" s="59"/>
      <c r="DZL19" s="59"/>
      <c r="DZM19" s="59"/>
      <c r="DZN19" s="59"/>
      <c r="DZO19" s="59"/>
      <c r="DZP19" s="59"/>
      <c r="DZQ19" s="59"/>
      <c r="DZR19" s="59"/>
      <c r="DZS19" s="59"/>
      <c r="DZT19" s="59"/>
      <c r="DZU19" s="59"/>
      <c r="DZV19" s="59"/>
      <c r="DZW19" s="59"/>
      <c r="DZX19" s="59"/>
      <c r="DZY19" s="59"/>
      <c r="DZZ19" s="59"/>
      <c r="EAA19" s="59"/>
      <c r="EAB19" s="59"/>
      <c r="EAC19" s="59"/>
      <c r="EAD19" s="59"/>
      <c r="EAE19" s="59"/>
      <c r="EAF19" s="59"/>
      <c r="EAG19" s="59"/>
      <c r="EAH19" s="59"/>
      <c r="EAI19" s="59"/>
      <c r="EAJ19" s="59"/>
      <c r="EAK19" s="59"/>
      <c r="EAL19" s="59"/>
      <c r="EAM19" s="59"/>
      <c r="EAN19" s="59"/>
      <c r="EAO19" s="59"/>
      <c r="EAP19" s="59"/>
      <c r="EAQ19" s="59"/>
      <c r="EAR19" s="59"/>
      <c r="EAS19" s="59"/>
      <c r="EAT19" s="59"/>
      <c r="EAU19" s="59"/>
      <c r="EAV19" s="59"/>
      <c r="EAW19" s="59"/>
      <c r="EAX19" s="59"/>
      <c r="EAY19" s="59"/>
      <c r="EAZ19" s="59"/>
      <c r="EBA19" s="59"/>
      <c r="EBB19" s="59"/>
      <c r="EBC19" s="59"/>
      <c r="EBD19" s="59"/>
      <c r="EBE19" s="59"/>
      <c r="EBF19" s="59"/>
      <c r="EBG19" s="59"/>
      <c r="EBH19" s="59"/>
      <c r="EBI19" s="59"/>
      <c r="EBJ19" s="59"/>
      <c r="EBK19" s="59"/>
      <c r="EBL19" s="59"/>
      <c r="EBM19" s="59"/>
      <c r="EBN19" s="59"/>
      <c r="EBO19" s="59"/>
      <c r="EBP19" s="59"/>
      <c r="EBQ19" s="59"/>
      <c r="EBR19" s="59"/>
      <c r="EBS19" s="59"/>
      <c r="EBT19" s="59"/>
      <c r="EBU19" s="59"/>
      <c r="EBV19" s="59"/>
      <c r="EBW19" s="59"/>
      <c r="EBX19" s="59"/>
      <c r="EBY19" s="59"/>
      <c r="EBZ19" s="59"/>
      <c r="ECA19" s="59"/>
      <c r="ECB19" s="59"/>
      <c r="ECC19" s="59"/>
      <c r="ECD19" s="59"/>
      <c r="ECE19" s="59"/>
      <c r="ECF19" s="59"/>
      <c r="ECG19" s="59"/>
      <c r="ECH19" s="59"/>
      <c r="ECI19" s="59"/>
      <c r="ECJ19" s="59"/>
      <c r="ECK19" s="59"/>
      <c r="ECL19" s="59"/>
      <c r="ECM19" s="59"/>
      <c r="ECN19" s="59"/>
      <c r="ECO19" s="59"/>
      <c r="ECP19" s="59"/>
      <c r="ECQ19" s="59"/>
      <c r="ECR19" s="59"/>
      <c r="ECS19" s="59"/>
      <c r="ECT19" s="59"/>
      <c r="ECU19" s="59"/>
      <c r="ECV19" s="59"/>
      <c r="ECW19" s="59"/>
      <c r="ECX19" s="59"/>
      <c r="ECY19" s="59"/>
      <c r="ECZ19" s="59"/>
      <c r="EDA19" s="59"/>
      <c r="EDB19" s="59"/>
      <c r="EDC19" s="59"/>
      <c r="EDD19" s="59"/>
      <c r="EDE19" s="59"/>
      <c r="EDF19" s="59"/>
      <c r="EDG19" s="59"/>
      <c r="EDH19" s="59"/>
      <c r="EDI19" s="59"/>
      <c r="EDJ19" s="59"/>
      <c r="EDK19" s="59"/>
      <c r="EDL19" s="59"/>
      <c r="EDM19" s="59"/>
      <c r="EDN19" s="59"/>
      <c r="EDO19" s="59"/>
      <c r="EDP19" s="59"/>
      <c r="EDQ19" s="59"/>
      <c r="EDR19" s="59"/>
      <c r="EDS19" s="59"/>
      <c r="EDT19" s="59"/>
      <c r="EDU19" s="59"/>
      <c r="EDV19" s="59"/>
      <c r="EDW19" s="59"/>
      <c r="EDX19" s="59"/>
      <c r="EDY19" s="59"/>
      <c r="EDZ19" s="59"/>
      <c r="EEA19" s="59"/>
      <c r="EEB19" s="59"/>
      <c r="EEC19" s="59"/>
      <c r="EED19" s="59"/>
      <c r="EEE19" s="59"/>
      <c r="EEF19" s="59"/>
      <c r="EEG19" s="59"/>
      <c r="EEH19" s="59"/>
      <c r="EEI19" s="59"/>
      <c r="EEJ19" s="59"/>
      <c r="EEK19" s="59"/>
      <c r="EEL19" s="59"/>
      <c r="EEM19" s="59"/>
      <c r="EEN19" s="59"/>
      <c r="EEO19" s="59"/>
      <c r="EEP19" s="59"/>
      <c r="EEQ19" s="59"/>
      <c r="EER19" s="59"/>
      <c r="EES19" s="59"/>
      <c r="EET19" s="59"/>
      <c r="EEU19" s="59"/>
      <c r="EEV19" s="59"/>
      <c r="EEW19" s="59"/>
      <c r="EEX19" s="59"/>
      <c r="EEY19" s="59"/>
      <c r="EEZ19" s="59"/>
      <c r="EFA19" s="59"/>
      <c r="EFB19" s="59"/>
      <c r="EFC19" s="59"/>
      <c r="EFD19" s="59"/>
      <c r="EFE19" s="59"/>
      <c r="EFF19" s="59"/>
      <c r="EFG19" s="59"/>
      <c r="EFH19" s="59"/>
      <c r="EFI19" s="59"/>
      <c r="EFJ19" s="59"/>
      <c r="EFK19" s="59"/>
      <c r="EFL19" s="59"/>
      <c r="EFM19" s="59"/>
      <c r="EFN19" s="59"/>
      <c r="EFO19" s="59"/>
      <c r="EFP19" s="59"/>
      <c r="EFQ19" s="59"/>
      <c r="EFR19" s="59"/>
      <c r="EFS19" s="59"/>
      <c r="EFT19" s="59"/>
      <c r="EFU19" s="59"/>
      <c r="EFV19" s="59"/>
      <c r="EFW19" s="59"/>
      <c r="EFX19" s="59"/>
      <c r="EFY19" s="59"/>
      <c r="EFZ19" s="59"/>
      <c r="EGA19" s="59"/>
      <c r="EGB19" s="59"/>
      <c r="EGC19" s="59"/>
      <c r="EGD19" s="59"/>
      <c r="EGE19" s="59"/>
      <c r="EGF19" s="59"/>
      <c r="EGG19" s="59"/>
      <c r="EGH19" s="59"/>
      <c r="EGI19" s="59"/>
      <c r="EGJ19" s="59"/>
      <c r="EGK19" s="59"/>
      <c r="EGL19" s="59"/>
      <c r="EGM19" s="59"/>
      <c r="EGN19" s="59"/>
      <c r="EGO19" s="59"/>
      <c r="EGP19" s="59"/>
      <c r="EGQ19" s="59"/>
      <c r="EGR19" s="59"/>
      <c r="EGS19" s="59"/>
      <c r="EGT19" s="59"/>
      <c r="EGU19" s="59"/>
      <c r="EGV19" s="59"/>
      <c r="EGW19" s="59"/>
      <c r="EGX19" s="59"/>
      <c r="EGY19" s="59"/>
      <c r="EGZ19" s="59"/>
      <c r="EHA19" s="59"/>
      <c r="EHB19" s="59"/>
      <c r="EHC19" s="59"/>
      <c r="EHD19" s="59"/>
      <c r="EHE19" s="59"/>
      <c r="EHF19" s="59"/>
      <c r="EHG19" s="59"/>
      <c r="EHH19" s="59"/>
      <c r="EHI19" s="59"/>
      <c r="EHJ19" s="59"/>
      <c r="EHK19" s="59"/>
      <c r="EHL19" s="59"/>
      <c r="EHM19" s="59"/>
      <c r="EHN19" s="59"/>
      <c r="EHO19" s="59"/>
      <c r="EHP19" s="59"/>
      <c r="EHQ19" s="59"/>
      <c r="EHR19" s="59"/>
      <c r="EHS19" s="59"/>
      <c r="EHT19" s="59"/>
      <c r="EHU19" s="59"/>
      <c r="EHV19" s="59"/>
      <c r="EHW19" s="59"/>
      <c r="EHX19" s="59"/>
      <c r="EHY19" s="59"/>
      <c r="EHZ19" s="59"/>
      <c r="EIA19" s="59"/>
      <c r="EIB19" s="59"/>
      <c r="EIC19" s="59"/>
      <c r="EID19" s="59"/>
      <c r="EIE19" s="59"/>
      <c r="EIF19" s="59"/>
      <c r="EIG19" s="59"/>
      <c r="EIH19" s="59"/>
      <c r="EII19" s="59"/>
      <c r="EIJ19" s="59"/>
      <c r="EIK19" s="59"/>
      <c r="EIL19" s="59"/>
      <c r="EIM19" s="59"/>
      <c r="EIN19" s="59"/>
      <c r="EIO19" s="59"/>
      <c r="EIP19" s="59"/>
      <c r="EIQ19" s="59"/>
      <c r="EIR19" s="59"/>
      <c r="EIS19" s="59"/>
      <c r="EIT19" s="59"/>
      <c r="EIU19" s="59"/>
      <c r="EIV19" s="59"/>
      <c r="EIW19" s="59"/>
      <c r="EIX19" s="59"/>
      <c r="EIY19" s="59"/>
      <c r="EIZ19" s="59"/>
      <c r="EJA19" s="59"/>
      <c r="EJB19" s="59"/>
      <c r="EJC19" s="59"/>
      <c r="EJD19" s="59"/>
      <c r="EJE19" s="59"/>
      <c r="EJF19" s="59"/>
      <c r="EJG19" s="59"/>
      <c r="EJH19" s="59"/>
      <c r="EJI19" s="59"/>
      <c r="EJJ19" s="59"/>
      <c r="EJK19" s="59"/>
      <c r="EJL19" s="59"/>
      <c r="EJM19" s="59"/>
      <c r="EJN19" s="59"/>
      <c r="EJO19" s="59"/>
      <c r="EJP19" s="59"/>
      <c r="EJQ19" s="59"/>
      <c r="EJR19" s="59"/>
      <c r="EJS19" s="59"/>
      <c r="EJT19" s="59"/>
      <c r="EJU19" s="59"/>
      <c r="EJV19" s="59"/>
      <c r="EJW19" s="59"/>
      <c r="EJX19" s="59"/>
      <c r="EJY19" s="59"/>
      <c r="EJZ19" s="59"/>
      <c r="EKA19" s="59"/>
      <c r="EKB19" s="59"/>
      <c r="EKC19" s="59"/>
      <c r="EKD19" s="59"/>
      <c r="EKE19" s="59"/>
      <c r="EKF19" s="59"/>
      <c r="EKG19" s="59"/>
      <c r="EKH19" s="59"/>
      <c r="EKI19" s="59"/>
      <c r="EKJ19" s="59"/>
      <c r="EKK19" s="59"/>
      <c r="EKL19" s="59"/>
      <c r="EKM19" s="59"/>
      <c r="EKN19" s="59"/>
      <c r="EKO19" s="59"/>
      <c r="EKP19" s="59"/>
      <c r="EKQ19" s="59"/>
      <c r="EKR19" s="59"/>
      <c r="EKS19" s="59"/>
      <c r="EKT19" s="59"/>
      <c r="EKU19" s="59"/>
      <c r="EKV19" s="59"/>
      <c r="EKW19" s="59"/>
      <c r="EKX19" s="59"/>
      <c r="EKY19" s="59"/>
      <c r="EKZ19" s="59"/>
      <c r="ELA19" s="59"/>
      <c r="ELB19" s="59"/>
      <c r="ELC19" s="59"/>
      <c r="ELD19" s="59"/>
      <c r="ELE19" s="59"/>
      <c r="ELF19" s="59"/>
      <c r="ELG19" s="59"/>
      <c r="ELH19" s="59"/>
      <c r="ELI19" s="59"/>
      <c r="ELJ19" s="59"/>
      <c r="ELK19" s="59"/>
      <c r="ELL19" s="59"/>
      <c r="ELM19" s="59"/>
      <c r="ELN19" s="59"/>
      <c r="ELO19" s="59"/>
      <c r="ELP19" s="59"/>
      <c r="ELQ19" s="59"/>
      <c r="ELR19" s="59"/>
      <c r="ELS19" s="59"/>
      <c r="ELT19" s="59"/>
      <c r="ELU19" s="59"/>
      <c r="ELV19" s="59"/>
      <c r="ELW19" s="59"/>
      <c r="ELX19" s="59"/>
      <c r="ELY19" s="59"/>
      <c r="ELZ19" s="59"/>
      <c r="EMA19" s="59"/>
      <c r="EMB19" s="59"/>
      <c r="EMC19" s="59"/>
      <c r="EMD19" s="59"/>
      <c r="EME19" s="59"/>
      <c r="EMF19" s="59"/>
      <c r="EMG19" s="59"/>
      <c r="EMH19" s="59"/>
      <c r="EMI19" s="59"/>
      <c r="EMJ19" s="59"/>
      <c r="EMK19" s="59"/>
      <c r="EML19" s="59"/>
      <c r="EMM19" s="59"/>
      <c r="EMN19" s="59"/>
      <c r="EMO19" s="59"/>
      <c r="EMP19" s="59"/>
      <c r="EMQ19" s="59"/>
      <c r="EMR19" s="59"/>
      <c r="EMS19" s="59"/>
      <c r="EMT19" s="59"/>
      <c r="EMU19" s="59"/>
      <c r="EMV19" s="59"/>
      <c r="EMW19" s="59"/>
      <c r="EMX19" s="59"/>
      <c r="EMY19" s="59"/>
      <c r="EMZ19" s="59"/>
      <c r="ENA19" s="59"/>
      <c r="ENB19" s="59"/>
      <c r="ENC19" s="59"/>
      <c r="END19" s="59"/>
      <c r="ENE19" s="59"/>
      <c r="ENF19" s="59"/>
      <c r="ENG19" s="59"/>
      <c r="ENH19" s="59"/>
      <c r="ENI19" s="59"/>
      <c r="ENJ19" s="59"/>
      <c r="ENK19" s="59"/>
      <c r="ENL19" s="59"/>
      <c r="ENM19" s="59"/>
      <c r="ENN19" s="59"/>
      <c r="ENO19" s="59"/>
      <c r="ENP19" s="59"/>
      <c r="ENQ19" s="59"/>
      <c r="ENR19" s="59"/>
      <c r="ENS19" s="59"/>
      <c r="ENT19" s="59"/>
      <c r="ENU19" s="59"/>
      <c r="ENV19" s="59"/>
      <c r="ENW19" s="59"/>
      <c r="ENX19" s="59"/>
      <c r="ENY19" s="59"/>
      <c r="ENZ19" s="59"/>
      <c r="EOA19" s="59"/>
      <c r="EOB19" s="59"/>
      <c r="EOC19" s="59"/>
      <c r="EOD19" s="59"/>
      <c r="EOE19" s="59"/>
      <c r="EOF19" s="59"/>
      <c r="EOG19" s="59"/>
      <c r="EOH19" s="59"/>
      <c r="EOI19" s="59"/>
      <c r="EOJ19" s="59"/>
      <c r="EOK19" s="59"/>
      <c r="EOL19" s="59"/>
      <c r="EOM19" s="59"/>
      <c r="EON19" s="59"/>
      <c r="EOO19" s="59"/>
      <c r="EOP19" s="59"/>
      <c r="EOQ19" s="59"/>
      <c r="EOR19" s="59"/>
      <c r="EOS19" s="59"/>
      <c r="EOT19" s="59"/>
      <c r="EOU19" s="59"/>
      <c r="EOV19" s="59"/>
      <c r="EOW19" s="59"/>
      <c r="EOX19" s="59"/>
      <c r="EOY19" s="59"/>
      <c r="EOZ19" s="59"/>
      <c r="EPA19" s="59"/>
      <c r="EPB19" s="59"/>
      <c r="EPC19" s="59"/>
      <c r="EPD19" s="59"/>
      <c r="EPE19" s="59"/>
      <c r="EPF19" s="59"/>
      <c r="EPG19" s="59"/>
      <c r="EPH19" s="59"/>
      <c r="EPI19" s="59"/>
      <c r="EPJ19" s="59"/>
      <c r="EPK19" s="59"/>
      <c r="EPL19" s="59"/>
      <c r="EPM19" s="59"/>
      <c r="EPN19" s="59"/>
      <c r="EPO19" s="59"/>
      <c r="EPP19" s="59"/>
      <c r="EPQ19" s="59"/>
      <c r="EPR19" s="59"/>
      <c r="EPS19" s="59"/>
      <c r="EPT19" s="59"/>
      <c r="EPU19" s="59"/>
      <c r="EPV19" s="59"/>
      <c r="EPW19" s="59"/>
      <c r="EPX19" s="59"/>
      <c r="EPY19" s="59"/>
      <c r="EPZ19" s="59"/>
      <c r="EQA19" s="59"/>
      <c r="EQB19" s="59"/>
      <c r="EQC19" s="59"/>
      <c r="EQD19" s="59"/>
      <c r="EQE19" s="59"/>
      <c r="EQF19" s="59"/>
      <c r="EQG19" s="59"/>
      <c r="EQH19" s="59"/>
      <c r="EQI19" s="59"/>
      <c r="EQJ19" s="59"/>
      <c r="EQK19" s="59"/>
      <c r="EQL19" s="59"/>
      <c r="EQM19" s="59"/>
      <c r="EQN19" s="59"/>
      <c r="EQO19" s="59"/>
      <c r="EQP19" s="59"/>
      <c r="EQQ19" s="59"/>
      <c r="EQR19" s="59"/>
      <c r="EQS19" s="59"/>
      <c r="EQT19" s="59"/>
      <c r="EQU19" s="59"/>
      <c r="EQV19" s="59"/>
      <c r="EQW19" s="59"/>
      <c r="EQX19" s="59"/>
      <c r="EQY19" s="59"/>
      <c r="EQZ19" s="59"/>
      <c r="ERA19" s="59"/>
      <c r="ERB19" s="59"/>
      <c r="ERC19" s="59"/>
      <c r="ERD19" s="59"/>
      <c r="ERE19" s="59"/>
      <c r="ERF19" s="59"/>
      <c r="ERG19" s="59"/>
      <c r="ERH19" s="59"/>
      <c r="ERI19" s="59"/>
      <c r="ERJ19" s="59"/>
      <c r="ERK19" s="59"/>
      <c r="ERL19" s="59"/>
      <c r="ERM19" s="59"/>
      <c r="ERN19" s="59"/>
      <c r="ERO19" s="59"/>
      <c r="ERP19" s="59"/>
      <c r="ERQ19" s="59"/>
      <c r="ERR19" s="59"/>
      <c r="ERS19" s="59"/>
      <c r="ERT19" s="59"/>
      <c r="ERU19" s="59"/>
      <c r="ERV19" s="59"/>
      <c r="ERW19" s="59"/>
      <c r="ERX19" s="59"/>
      <c r="ERY19" s="59"/>
      <c r="ERZ19" s="59"/>
      <c r="ESA19" s="59"/>
      <c r="ESB19" s="59"/>
      <c r="ESC19" s="59"/>
      <c r="ESD19" s="59"/>
      <c r="ESE19" s="59"/>
      <c r="ESF19" s="59"/>
      <c r="ESG19" s="59"/>
      <c r="ESH19" s="59"/>
      <c r="ESI19" s="59"/>
      <c r="ESJ19" s="59"/>
      <c r="ESK19" s="59"/>
      <c r="ESL19" s="59"/>
      <c r="ESM19" s="59"/>
      <c r="ESN19" s="59"/>
      <c r="ESO19" s="59"/>
      <c r="ESP19" s="59"/>
      <c r="ESQ19" s="59"/>
      <c r="ESR19" s="59"/>
      <c r="ESS19" s="59"/>
      <c r="EST19" s="59"/>
      <c r="ESU19" s="59"/>
      <c r="ESV19" s="59"/>
      <c r="ESW19" s="59"/>
      <c r="ESX19" s="59"/>
      <c r="ESY19" s="59"/>
      <c r="ESZ19" s="59"/>
      <c r="ETA19" s="59"/>
      <c r="ETB19" s="59"/>
      <c r="ETC19" s="59"/>
      <c r="ETD19" s="59"/>
      <c r="ETE19" s="59"/>
      <c r="ETF19" s="59"/>
      <c r="ETG19" s="59"/>
      <c r="ETH19" s="59"/>
      <c r="ETI19" s="59"/>
      <c r="ETJ19" s="59"/>
      <c r="ETK19" s="59"/>
      <c r="ETL19" s="59"/>
      <c r="ETM19" s="59"/>
      <c r="ETN19" s="59"/>
      <c r="ETO19" s="59"/>
      <c r="ETP19" s="59"/>
      <c r="ETQ19" s="59"/>
      <c r="ETR19" s="59"/>
      <c r="ETS19" s="59"/>
      <c r="ETT19" s="59"/>
      <c r="ETU19" s="59"/>
      <c r="ETV19" s="59"/>
      <c r="ETW19" s="59"/>
      <c r="ETX19" s="59"/>
      <c r="ETY19" s="59"/>
      <c r="ETZ19" s="59"/>
      <c r="EUA19" s="59"/>
      <c r="EUB19" s="59"/>
      <c r="EUC19" s="59"/>
      <c r="EUD19" s="59"/>
      <c r="EUE19" s="59"/>
      <c r="EUF19" s="59"/>
      <c r="EUG19" s="59"/>
      <c r="EUH19" s="59"/>
      <c r="EUI19" s="59"/>
      <c r="EUJ19" s="59"/>
      <c r="EUK19" s="59"/>
      <c r="EUL19" s="59"/>
      <c r="EUM19" s="59"/>
      <c r="EUN19" s="59"/>
      <c r="EUO19" s="59"/>
      <c r="EUP19" s="59"/>
      <c r="EUQ19" s="59"/>
      <c r="EUR19" s="59"/>
      <c r="EUS19" s="59"/>
      <c r="EUT19" s="59"/>
      <c r="EUU19" s="59"/>
      <c r="EUV19" s="59"/>
      <c r="EUW19" s="59"/>
      <c r="EUX19" s="59"/>
      <c r="EUY19" s="59"/>
      <c r="EUZ19" s="59"/>
      <c r="EVA19" s="59"/>
      <c r="EVB19" s="59"/>
      <c r="EVC19" s="59"/>
      <c r="EVD19" s="59"/>
      <c r="EVE19" s="59"/>
      <c r="EVF19" s="59"/>
      <c r="EVG19" s="59"/>
      <c r="EVH19" s="59"/>
      <c r="EVI19" s="59"/>
      <c r="EVJ19" s="59"/>
      <c r="EVK19" s="59"/>
      <c r="EVL19" s="59"/>
      <c r="EVM19" s="59"/>
      <c r="EVN19" s="59"/>
      <c r="EVO19" s="59"/>
      <c r="EVP19" s="59"/>
      <c r="EVQ19" s="59"/>
      <c r="EVR19" s="59"/>
      <c r="EVS19" s="59"/>
      <c r="EVT19" s="59"/>
      <c r="EVU19" s="59"/>
      <c r="EVV19" s="59"/>
      <c r="EVW19" s="59"/>
      <c r="EVX19" s="59"/>
      <c r="EVY19" s="59"/>
      <c r="EVZ19" s="59"/>
      <c r="EWA19" s="59"/>
      <c r="EWB19" s="59"/>
      <c r="EWC19" s="59"/>
      <c r="EWD19" s="59"/>
      <c r="EWE19" s="59"/>
      <c r="EWF19" s="59"/>
      <c r="EWG19" s="59"/>
      <c r="EWH19" s="59"/>
      <c r="EWI19" s="59"/>
      <c r="EWJ19" s="59"/>
      <c r="EWK19" s="59"/>
      <c r="EWL19" s="59"/>
      <c r="EWM19" s="59"/>
      <c r="EWN19" s="59"/>
      <c r="EWO19" s="59"/>
      <c r="EWP19" s="59"/>
      <c r="EWQ19" s="59"/>
      <c r="EWR19" s="59"/>
      <c r="EWS19" s="59"/>
      <c r="EWT19" s="59"/>
      <c r="EWU19" s="59"/>
      <c r="EWV19" s="59"/>
      <c r="EWW19" s="59"/>
      <c r="EWX19" s="59"/>
      <c r="EWY19" s="59"/>
      <c r="EWZ19" s="59"/>
      <c r="EXA19" s="59"/>
      <c r="EXB19" s="59"/>
      <c r="EXC19" s="59"/>
      <c r="EXD19" s="59"/>
      <c r="EXE19" s="59"/>
      <c r="EXF19" s="59"/>
      <c r="EXG19" s="59"/>
      <c r="EXH19" s="59"/>
      <c r="EXI19" s="59"/>
      <c r="EXJ19" s="59"/>
      <c r="EXK19" s="59"/>
      <c r="EXL19" s="59"/>
      <c r="EXM19" s="59"/>
      <c r="EXN19" s="59"/>
      <c r="EXO19" s="59"/>
      <c r="EXP19" s="59"/>
      <c r="EXQ19" s="59"/>
      <c r="EXR19" s="59"/>
      <c r="EXS19" s="59"/>
      <c r="EXT19" s="59"/>
      <c r="EXU19" s="59"/>
      <c r="EXV19" s="59"/>
      <c r="EXW19" s="59"/>
      <c r="EXX19" s="59"/>
      <c r="EXY19" s="59"/>
      <c r="EXZ19" s="59"/>
      <c r="EYA19" s="59"/>
      <c r="EYB19" s="59"/>
      <c r="EYC19" s="59"/>
      <c r="EYD19" s="59"/>
      <c r="EYE19" s="59"/>
      <c r="EYF19" s="59"/>
      <c r="EYG19" s="59"/>
      <c r="EYH19" s="59"/>
      <c r="EYI19" s="59"/>
      <c r="EYJ19" s="59"/>
      <c r="EYK19" s="59"/>
      <c r="EYL19" s="59"/>
      <c r="EYM19" s="59"/>
      <c r="EYN19" s="59"/>
      <c r="EYO19" s="59"/>
      <c r="EYP19" s="59"/>
      <c r="EYQ19" s="59"/>
      <c r="EYR19" s="59"/>
      <c r="EYS19" s="59"/>
      <c r="EYT19" s="59"/>
      <c r="EYU19" s="59"/>
      <c r="EYV19" s="59"/>
      <c r="EYW19" s="59"/>
      <c r="EYX19" s="59"/>
      <c r="EYY19" s="59"/>
      <c r="EYZ19" s="59"/>
      <c r="EZA19" s="59"/>
      <c r="EZB19" s="59"/>
      <c r="EZC19" s="59"/>
      <c r="EZD19" s="59"/>
      <c r="EZE19" s="59"/>
      <c r="EZF19" s="59"/>
      <c r="EZG19" s="59"/>
      <c r="EZH19" s="59"/>
      <c r="EZI19" s="59"/>
      <c r="EZJ19" s="59"/>
      <c r="EZK19" s="59"/>
      <c r="EZL19" s="59"/>
      <c r="EZM19" s="59"/>
      <c r="EZN19" s="59"/>
      <c r="EZO19" s="59"/>
      <c r="EZP19" s="59"/>
      <c r="EZQ19" s="59"/>
      <c r="EZR19" s="59"/>
      <c r="EZS19" s="59"/>
      <c r="EZT19" s="59"/>
      <c r="EZU19" s="59"/>
      <c r="EZV19" s="59"/>
      <c r="EZW19" s="59"/>
      <c r="EZX19" s="59"/>
      <c r="EZY19" s="59"/>
      <c r="EZZ19" s="59"/>
      <c r="FAA19" s="59"/>
      <c r="FAB19" s="59"/>
      <c r="FAC19" s="59"/>
      <c r="FAD19" s="59"/>
      <c r="FAE19" s="59"/>
      <c r="FAF19" s="59"/>
      <c r="FAG19" s="59"/>
      <c r="FAH19" s="59"/>
      <c r="FAI19" s="59"/>
      <c r="FAJ19" s="59"/>
      <c r="FAK19" s="59"/>
      <c r="FAL19" s="59"/>
      <c r="FAM19" s="59"/>
      <c r="FAN19" s="59"/>
      <c r="FAO19" s="59"/>
      <c r="FAP19" s="59"/>
      <c r="FAQ19" s="59"/>
      <c r="FAR19" s="59"/>
      <c r="FAS19" s="59"/>
      <c r="FAT19" s="59"/>
      <c r="FAU19" s="59"/>
      <c r="FAV19" s="59"/>
      <c r="FAW19" s="59"/>
      <c r="FAX19" s="59"/>
      <c r="FAY19" s="59"/>
      <c r="FAZ19" s="59"/>
      <c r="FBA19" s="59"/>
      <c r="FBB19" s="59"/>
      <c r="FBC19" s="59"/>
      <c r="FBD19" s="59"/>
      <c r="FBE19" s="59"/>
      <c r="FBF19" s="59"/>
      <c r="FBG19" s="59"/>
      <c r="FBH19" s="59"/>
      <c r="FBI19" s="59"/>
      <c r="FBJ19" s="59"/>
      <c r="FBK19" s="59"/>
      <c r="FBL19" s="59"/>
      <c r="FBM19" s="59"/>
      <c r="FBN19" s="59"/>
      <c r="FBO19" s="59"/>
      <c r="FBP19" s="59"/>
      <c r="FBQ19" s="59"/>
      <c r="FBR19" s="59"/>
      <c r="FBS19" s="59"/>
      <c r="FBT19" s="59"/>
      <c r="FBU19" s="59"/>
      <c r="FBV19" s="59"/>
      <c r="FBW19" s="59"/>
      <c r="FBX19" s="59"/>
      <c r="FBY19" s="59"/>
      <c r="FBZ19" s="59"/>
      <c r="FCA19" s="59"/>
      <c r="FCB19" s="59"/>
      <c r="FCC19" s="59"/>
      <c r="FCD19" s="59"/>
      <c r="FCE19" s="59"/>
      <c r="FCF19" s="59"/>
      <c r="FCG19" s="59"/>
      <c r="FCH19" s="59"/>
      <c r="FCI19" s="59"/>
      <c r="FCJ19" s="59"/>
      <c r="FCK19" s="59"/>
      <c r="FCL19" s="59"/>
      <c r="FCM19" s="59"/>
      <c r="FCN19" s="59"/>
      <c r="FCO19" s="59"/>
      <c r="FCP19" s="59"/>
      <c r="FCQ19" s="59"/>
      <c r="FCR19" s="59"/>
      <c r="FCS19" s="59"/>
      <c r="FCT19" s="59"/>
      <c r="FCU19" s="59"/>
      <c r="FCV19" s="59"/>
      <c r="FCW19" s="59"/>
      <c r="FCX19" s="59"/>
      <c r="FCY19" s="59"/>
      <c r="FCZ19" s="59"/>
      <c r="FDA19" s="59"/>
      <c r="FDB19" s="59"/>
      <c r="FDC19" s="59"/>
      <c r="FDD19" s="59"/>
      <c r="FDE19" s="59"/>
      <c r="FDF19" s="59"/>
      <c r="FDG19" s="59"/>
      <c r="FDH19" s="59"/>
      <c r="FDI19" s="59"/>
      <c r="FDJ19" s="59"/>
      <c r="FDK19" s="59"/>
      <c r="FDL19" s="59"/>
      <c r="FDM19" s="59"/>
      <c r="FDN19" s="59"/>
      <c r="FDO19" s="59"/>
      <c r="FDP19" s="59"/>
      <c r="FDQ19" s="59"/>
      <c r="FDR19" s="59"/>
      <c r="FDS19" s="59"/>
      <c r="FDT19" s="59"/>
      <c r="FDU19" s="59"/>
      <c r="FDV19" s="59"/>
      <c r="FDW19" s="59"/>
      <c r="FDX19" s="59"/>
      <c r="FDY19" s="59"/>
      <c r="FDZ19" s="59"/>
      <c r="FEA19" s="59"/>
      <c r="FEB19" s="59"/>
      <c r="FEC19" s="59"/>
      <c r="FED19" s="59"/>
      <c r="FEE19" s="59"/>
      <c r="FEF19" s="59"/>
      <c r="FEG19" s="59"/>
      <c r="FEH19" s="59"/>
      <c r="FEI19" s="59"/>
      <c r="FEJ19" s="59"/>
      <c r="FEK19" s="59"/>
      <c r="FEL19" s="59"/>
      <c r="FEM19" s="59"/>
      <c r="FEN19" s="59"/>
      <c r="FEO19" s="59"/>
      <c r="FEP19" s="59"/>
      <c r="FEQ19" s="59"/>
      <c r="FER19" s="59"/>
      <c r="FES19" s="59"/>
      <c r="FET19" s="59"/>
      <c r="FEU19" s="59"/>
      <c r="FEV19" s="59"/>
      <c r="FEW19" s="59"/>
      <c r="FEX19" s="59"/>
      <c r="FEY19" s="59"/>
      <c r="FEZ19" s="59"/>
      <c r="FFA19" s="59"/>
      <c r="FFB19" s="59"/>
      <c r="FFC19" s="59"/>
      <c r="FFD19" s="59"/>
      <c r="FFE19" s="59"/>
      <c r="FFF19" s="59"/>
      <c r="FFG19" s="59"/>
      <c r="FFH19" s="59"/>
      <c r="FFI19" s="59"/>
      <c r="FFJ19" s="59"/>
      <c r="FFK19" s="59"/>
      <c r="FFL19" s="59"/>
      <c r="FFM19" s="59"/>
      <c r="FFN19" s="59"/>
      <c r="FFO19" s="59"/>
      <c r="FFP19" s="59"/>
      <c r="FFQ19" s="59"/>
      <c r="FFR19" s="59"/>
      <c r="FFS19" s="59"/>
      <c r="FFT19" s="59"/>
      <c r="FFU19" s="59"/>
      <c r="FFV19" s="59"/>
      <c r="FFW19" s="59"/>
      <c r="FFX19" s="59"/>
      <c r="FFY19" s="59"/>
      <c r="FFZ19" s="59"/>
      <c r="FGA19" s="59"/>
      <c r="FGB19" s="59"/>
      <c r="FGC19" s="59"/>
      <c r="FGD19" s="59"/>
      <c r="FGE19" s="59"/>
      <c r="FGF19" s="59"/>
      <c r="FGG19" s="59"/>
      <c r="FGH19" s="59"/>
      <c r="FGI19" s="59"/>
      <c r="FGJ19" s="59"/>
      <c r="FGK19" s="59"/>
      <c r="FGL19" s="59"/>
      <c r="FGM19" s="59"/>
      <c r="FGN19" s="59"/>
      <c r="FGO19" s="59"/>
      <c r="FGP19" s="59"/>
      <c r="FGQ19" s="59"/>
      <c r="FGR19" s="59"/>
      <c r="FGS19" s="59"/>
      <c r="FGT19" s="59"/>
      <c r="FGU19" s="59"/>
      <c r="FGV19" s="59"/>
      <c r="FGW19" s="59"/>
      <c r="FGX19" s="59"/>
      <c r="FGY19" s="59"/>
      <c r="FGZ19" s="59"/>
      <c r="FHA19" s="59"/>
      <c r="FHB19" s="59"/>
      <c r="FHC19" s="59"/>
      <c r="FHD19" s="59"/>
      <c r="FHE19" s="59"/>
      <c r="FHF19" s="59"/>
      <c r="FHG19" s="59"/>
      <c r="FHH19" s="59"/>
      <c r="FHI19" s="59"/>
      <c r="FHJ19" s="59"/>
      <c r="FHK19" s="59"/>
      <c r="FHL19" s="59"/>
      <c r="FHM19" s="59"/>
      <c r="FHN19" s="59"/>
      <c r="FHO19" s="59"/>
      <c r="FHP19" s="59"/>
      <c r="FHQ19" s="59"/>
      <c r="FHR19" s="59"/>
      <c r="FHS19" s="59"/>
      <c r="FHT19" s="59"/>
      <c r="FHU19" s="59"/>
      <c r="FHV19" s="59"/>
      <c r="FHW19" s="59"/>
      <c r="FHX19" s="59"/>
      <c r="FHY19" s="59"/>
      <c r="FHZ19" s="59"/>
      <c r="FIA19" s="59"/>
      <c r="FIB19" s="59"/>
      <c r="FIC19" s="59"/>
      <c r="FID19" s="59"/>
      <c r="FIE19" s="59"/>
      <c r="FIF19" s="59"/>
      <c r="FIG19" s="59"/>
      <c r="FIH19" s="59"/>
      <c r="FII19" s="59"/>
      <c r="FIJ19" s="59"/>
      <c r="FIK19" s="59"/>
      <c r="FIL19" s="59"/>
      <c r="FIM19" s="59"/>
      <c r="FIN19" s="59"/>
      <c r="FIO19" s="59"/>
      <c r="FIP19" s="59"/>
      <c r="FIQ19" s="59"/>
      <c r="FIR19" s="59"/>
      <c r="FIS19" s="59"/>
      <c r="FIT19" s="59"/>
      <c r="FIU19" s="59"/>
      <c r="FIV19" s="59"/>
      <c r="FIW19" s="59"/>
      <c r="FIX19" s="59"/>
      <c r="FIY19" s="59"/>
      <c r="FIZ19" s="59"/>
      <c r="FJA19" s="59"/>
      <c r="FJB19" s="59"/>
      <c r="FJC19" s="59"/>
      <c r="FJD19" s="59"/>
      <c r="FJE19" s="59"/>
      <c r="FJF19" s="59"/>
      <c r="FJG19" s="59"/>
      <c r="FJH19" s="59"/>
      <c r="FJI19" s="59"/>
      <c r="FJJ19" s="59"/>
      <c r="FJK19" s="59"/>
      <c r="FJL19" s="59"/>
      <c r="FJM19" s="59"/>
      <c r="FJN19" s="59"/>
      <c r="FJO19" s="59"/>
      <c r="FJP19" s="59"/>
      <c r="FJQ19" s="59"/>
      <c r="FJR19" s="59"/>
      <c r="FJS19" s="59"/>
      <c r="FJT19" s="59"/>
      <c r="FJU19" s="59"/>
      <c r="FJV19" s="59"/>
      <c r="FJW19" s="59"/>
      <c r="FJX19" s="59"/>
      <c r="FJY19" s="59"/>
      <c r="FJZ19" s="59"/>
      <c r="FKA19" s="59"/>
      <c r="FKB19" s="59"/>
      <c r="FKC19" s="59"/>
      <c r="FKD19" s="59"/>
      <c r="FKE19" s="59"/>
      <c r="FKF19" s="59"/>
      <c r="FKG19" s="59"/>
      <c r="FKH19" s="59"/>
      <c r="FKI19" s="59"/>
      <c r="FKJ19" s="59"/>
      <c r="FKK19" s="59"/>
      <c r="FKL19" s="59"/>
      <c r="FKM19" s="59"/>
      <c r="FKN19" s="59"/>
      <c r="FKO19" s="59"/>
      <c r="FKP19" s="59"/>
      <c r="FKQ19" s="59"/>
      <c r="FKR19" s="59"/>
      <c r="FKS19" s="59"/>
      <c r="FKT19" s="59"/>
      <c r="FKU19" s="59"/>
      <c r="FKV19" s="59"/>
      <c r="FKW19" s="59"/>
      <c r="FKX19" s="59"/>
      <c r="FKY19" s="59"/>
      <c r="FKZ19" s="59"/>
      <c r="FLA19" s="59"/>
      <c r="FLB19" s="59"/>
      <c r="FLC19" s="59"/>
      <c r="FLD19" s="59"/>
      <c r="FLE19" s="59"/>
      <c r="FLF19" s="59"/>
      <c r="FLG19" s="59"/>
      <c r="FLH19" s="59"/>
      <c r="FLI19" s="59"/>
      <c r="FLJ19" s="59"/>
      <c r="FLK19" s="59"/>
      <c r="FLL19" s="59"/>
      <c r="FLM19" s="59"/>
      <c r="FLN19" s="59"/>
      <c r="FLO19" s="59"/>
      <c r="FLP19" s="59"/>
      <c r="FLQ19" s="59"/>
      <c r="FLR19" s="59"/>
      <c r="FLS19" s="59"/>
      <c r="FLT19" s="59"/>
      <c r="FLU19" s="59"/>
      <c r="FLV19" s="59"/>
      <c r="FLW19" s="59"/>
      <c r="FLX19" s="59"/>
      <c r="FLY19" s="59"/>
      <c r="FLZ19" s="59"/>
      <c r="FMA19" s="59"/>
      <c r="FMB19" s="59"/>
      <c r="FMC19" s="59"/>
      <c r="FMD19" s="59"/>
      <c r="FME19" s="59"/>
      <c r="FMF19" s="59"/>
      <c r="FMG19" s="59"/>
      <c r="FMH19" s="59"/>
      <c r="FMI19" s="59"/>
      <c r="FMJ19" s="59"/>
      <c r="FMK19" s="59"/>
      <c r="FML19" s="59"/>
      <c r="FMM19" s="59"/>
      <c r="FMN19" s="59"/>
      <c r="FMO19" s="59"/>
      <c r="FMP19" s="59"/>
      <c r="FMQ19" s="59"/>
      <c r="FMR19" s="59"/>
      <c r="FMS19" s="59"/>
      <c r="FMT19" s="59"/>
      <c r="FMU19" s="59"/>
      <c r="FMV19" s="59"/>
      <c r="FMW19" s="59"/>
      <c r="FMX19" s="59"/>
      <c r="FMY19" s="59"/>
      <c r="FMZ19" s="59"/>
      <c r="FNA19" s="59"/>
      <c r="FNB19" s="59"/>
      <c r="FNC19" s="59"/>
      <c r="FND19" s="59"/>
      <c r="FNE19" s="59"/>
    </row>
    <row r="20" spans="1:4425" customFormat="1" x14ac:dyDescent="0.25">
      <c r="A20" s="9"/>
      <c r="B20" s="9"/>
      <c r="C20" s="10" t="s">
        <v>13</v>
      </c>
      <c r="D20" s="22">
        <f ca="1">SUM(D17:D19)</f>
        <v>0</v>
      </c>
      <c r="E20" s="120"/>
      <c r="F20" s="121"/>
      <c r="G20" s="122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</row>
    <row r="21" spans="1:4425" customFormat="1" x14ac:dyDescent="0.25">
      <c r="A21" s="31"/>
      <c r="G21" s="4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</row>
    <row r="22" spans="1:4425" customFormat="1" x14ac:dyDescent="0.25">
      <c r="A22" s="31"/>
      <c r="G22" s="4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  <c r="AMO22" s="59"/>
      <c r="AMP22" s="59"/>
      <c r="AMQ22" s="59"/>
      <c r="AMR22" s="59"/>
      <c r="AMS22" s="59"/>
      <c r="AMT22" s="59"/>
      <c r="AMU22" s="59"/>
      <c r="AMV22" s="59"/>
      <c r="AMW22" s="59"/>
      <c r="AMX22" s="59"/>
      <c r="AMY22" s="59"/>
      <c r="AMZ22" s="59"/>
      <c r="ANA22" s="59"/>
      <c r="ANB22" s="59"/>
      <c r="ANC22" s="59"/>
      <c r="AND22" s="59"/>
      <c r="ANE22" s="59"/>
      <c r="ANF22" s="59"/>
      <c r="ANG22" s="59"/>
      <c r="ANH22" s="59"/>
      <c r="ANI22" s="59"/>
      <c r="ANJ22" s="59"/>
      <c r="ANK22" s="59"/>
      <c r="ANL22" s="59"/>
      <c r="ANM22" s="59"/>
      <c r="ANN22" s="59"/>
      <c r="ANO22" s="59"/>
      <c r="ANP22" s="59"/>
      <c r="ANQ22" s="59"/>
      <c r="ANR22" s="59"/>
      <c r="ANS22" s="59"/>
      <c r="ANT22" s="59"/>
      <c r="ANU22" s="59"/>
      <c r="ANV22" s="59"/>
      <c r="ANW22" s="59"/>
      <c r="ANX22" s="59"/>
      <c r="ANY22" s="59"/>
      <c r="ANZ22" s="59"/>
      <c r="AOA22" s="59"/>
      <c r="AOB22" s="59"/>
      <c r="AOC22" s="59"/>
      <c r="AOD22" s="59"/>
      <c r="AOE22" s="59"/>
      <c r="AOF22" s="59"/>
      <c r="AOG22" s="59"/>
      <c r="AOH22" s="59"/>
      <c r="AOI22" s="59"/>
      <c r="AOJ22" s="59"/>
      <c r="AOK22" s="59"/>
      <c r="AOL22" s="59"/>
      <c r="AOM22" s="59"/>
      <c r="AON22" s="59"/>
      <c r="AOO22" s="59"/>
      <c r="AOP22" s="59"/>
      <c r="AOQ22" s="59"/>
      <c r="AOR22" s="59"/>
      <c r="AOS22" s="59"/>
      <c r="AOT22" s="59"/>
      <c r="AOU22" s="59"/>
      <c r="AOV22" s="59"/>
      <c r="AOW22" s="59"/>
      <c r="AOX22" s="59"/>
      <c r="AOY22" s="59"/>
      <c r="AOZ22" s="59"/>
      <c r="APA22" s="59"/>
      <c r="APB22" s="59"/>
      <c r="APC22" s="59"/>
      <c r="APD22" s="59"/>
      <c r="APE22" s="59"/>
      <c r="APF22" s="59"/>
      <c r="APG22" s="59"/>
      <c r="APH22" s="59"/>
      <c r="API22" s="59"/>
      <c r="APJ22" s="59"/>
      <c r="APK22" s="59"/>
      <c r="APL22" s="59"/>
      <c r="APM22" s="59"/>
      <c r="APN22" s="59"/>
      <c r="APO22" s="59"/>
      <c r="APP22" s="59"/>
      <c r="APQ22" s="59"/>
      <c r="APR22" s="59"/>
      <c r="APS22" s="59"/>
      <c r="APT22" s="59"/>
      <c r="APU22" s="59"/>
      <c r="APV22" s="59"/>
      <c r="APW22" s="59"/>
      <c r="APX22" s="59"/>
      <c r="APY22" s="59"/>
      <c r="APZ22" s="59"/>
      <c r="AQA22" s="59"/>
      <c r="AQB22" s="59"/>
      <c r="AQC22" s="59"/>
      <c r="AQD22" s="59"/>
      <c r="AQE22" s="59"/>
      <c r="AQF22" s="59"/>
      <c r="AQG22" s="59"/>
      <c r="AQH22" s="59"/>
      <c r="AQI22" s="59"/>
      <c r="AQJ22" s="59"/>
      <c r="AQK22" s="59"/>
      <c r="AQL22" s="59"/>
      <c r="AQM22" s="59"/>
      <c r="AQN22" s="59"/>
      <c r="AQO22" s="59"/>
      <c r="AQP22" s="59"/>
      <c r="AQQ22" s="59"/>
      <c r="AQR22" s="59"/>
      <c r="AQS22" s="59"/>
      <c r="AQT22" s="59"/>
      <c r="AQU22" s="59"/>
      <c r="AQV22" s="59"/>
      <c r="AQW22" s="59"/>
      <c r="AQX22" s="59"/>
      <c r="AQY22" s="59"/>
      <c r="AQZ22" s="59"/>
      <c r="ARA22" s="59"/>
      <c r="ARB22" s="59"/>
      <c r="ARC22" s="59"/>
      <c r="ARD22" s="59"/>
      <c r="ARE22" s="59"/>
      <c r="ARF22" s="59"/>
      <c r="ARG22" s="59"/>
      <c r="ARH22" s="59"/>
      <c r="ARI22" s="59"/>
      <c r="ARJ22" s="59"/>
      <c r="ARK22" s="59"/>
      <c r="ARL22" s="59"/>
      <c r="ARM22" s="59"/>
      <c r="ARN22" s="59"/>
      <c r="ARO22" s="59"/>
      <c r="ARP22" s="59"/>
      <c r="ARQ22" s="59"/>
      <c r="ARR22" s="59"/>
      <c r="ARS22" s="59"/>
      <c r="ART22" s="59"/>
      <c r="ARU22" s="59"/>
      <c r="ARV22" s="59"/>
      <c r="ARW22" s="59"/>
      <c r="ARX22" s="59"/>
      <c r="ARY22" s="59"/>
      <c r="ARZ22" s="59"/>
      <c r="ASA22" s="59"/>
      <c r="ASB22" s="59"/>
      <c r="ASC22" s="59"/>
      <c r="ASD22" s="59"/>
      <c r="ASE22" s="59"/>
      <c r="ASF22" s="59"/>
      <c r="ASG22" s="59"/>
      <c r="ASH22" s="59"/>
      <c r="ASI22" s="59"/>
      <c r="ASJ22" s="59"/>
      <c r="ASK22" s="59"/>
      <c r="ASL22" s="59"/>
      <c r="ASM22" s="59"/>
      <c r="ASN22" s="59"/>
      <c r="ASO22" s="59"/>
      <c r="ASP22" s="59"/>
      <c r="ASQ22" s="59"/>
      <c r="ASR22" s="59"/>
      <c r="ASS22" s="59"/>
      <c r="AST22" s="59"/>
      <c r="ASU22" s="59"/>
      <c r="ASV22" s="59"/>
      <c r="ASW22" s="59"/>
      <c r="ASX22" s="59"/>
      <c r="ASY22" s="59"/>
      <c r="ASZ22" s="59"/>
      <c r="ATA22" s="59"/>
      <c r="ATB22" s="59"/>
      <c r="ATC22" s="59"/>
      <c r="ATD22" s="59"/>
      <c r="ATE22" s="59"/>
      <c r="ATF22" s="59"/>
      <c r="ATG22" s="59"/>
      <c r="ATH22" s="59"/>
      <c r="ATI22" s="59"/>
      <c r="ATJ22" s="59"/>
      <c r="ATK22" s="59"/>
      <c r="ATL22" s="59"/>
      <c r="ATM22" s="59"/>
      <c r="ATN22" s="59"/>
      <c r="ATO22" s="59"/>
      <c r="ATP22" s="59"/>
      <c r="ATQ22" s="59"/>
      <c r="ATR22" s="59"/>
      <c r="ATS22" s="59"/>
      <c r="ATT22" s="59"/>
      <c r="ATU22" s="59"/>
      <c r="ATV22" s="59"/>
      <c r="ATW22" s="59"/>
      <c r="ATX22" s="59"/>
      <c r="ATY22" s="59"/>
      <c r="ATZ22" s="59"/>
      <c r="AUA22" s="59"/>
      <c r="AUB22" s="59"/>
      <c r="AUC22" s="59"/>
      <c r="AUD22" s="59"/>
      <c r="AUE22" s="59"/>
      <c r="AUF22" s="59"/>
      <c r="AUG22" s="59"/>
      <c r="AUH22" s="59"/>
      <c r="AUI22" s="59"/>
      <c r="AUJ22" s="59"/>
      <c r="AUK22" s="59"/>
      <c r="AUL22" s="59"/>
      <c r="AUM22" s="59"/>
      <c r="AUN22" s="59"/>
      <c r="AUO22" s="59"/>
      <c r="AUP22" s="59"/>
      <c r="AUQ22" s="59"/>
      <c r="AUR22" s="59"/>
      <c r="AUS22" s="59"/>
      <c r="AUT22" s="59"/>
      <c r="AUU22" s="59"/>
      <c r="AUV22" s="59"/>
      <c r="AUW22" s="59"/>
      <c r="AUX22" s="59"/>
      <c r="AUY22" s="59"/>
      <c r="AUZ22" s="59"/>
      <c r="AVA22" s="59"/>
      <c r="AVB22" s="59"/>
      <c r="AVC22" s="59"/>
      <c r="AVD22" s="59"/>
      <c r="AVE22" s="59"/>
      <c r="AVF22" s="59"/>
      <c r="AVG22" s="59"/>
      <c r="AVH22" s="59"/>
      <c r="AVI22" s="59"/>
      <c r="AVJ22" s="59"/>
      <c r="AVK22" s="59"/>
      <c r="AVL22" s="59"/>
      <c r="AVM22" s="59"/>
      <c r="AVN22" s="59"/>
      <c r="AVO22" s="59"/>
      <c r="AVP22" s="59"/>
      <c r="AVQ22" s="59"/>
      <c r="AVR22" s="59"/>
      <c r="AVS22" s="59"/>
      <c r="AVT22" s="59"/>
      <c r="AVU22" s="59"/>
      <c r="AVV22" s="59"/>
      <c r="AVW22" s="59"/>
      <c r="AVX22" s="59"/>
      <c r="AVY22" s="59"/>
      <c r="AVZ22" s="59"/>
      <c r="AWA22" s="59"/>
      <c r="AWB22" s="59"/>
      <c r="AWC22" s="59"/>
      <c r="AWD22" s="59"/>
      <c r="AWE22" s="59"/>
      <c r="AWF22" s="59"/>
      <c r="AWG22" s="59"/>
      <c r="AWH22" s="59"/>
      <c r="AWI22" s="59"/>
      <c r="AWJ22" s="59"/>
      <c r="AWK22" s="59"/>
      <c r="AWL22" s="59"/>
      <c r="AWM22" s="59"/>
      <c r="AWN22" s="59"/>
      <c r="AWO22" s="59"/>
      <c r="AWP22" s="59"/>
      <c r="AWQ22" s="59"/>
      <c r="AWR22" s="59"/>
      <c r="AWS22" s="59"/>
      <c r="AWT22" s="59"/>
      <c r="AWU22" s="59"/>
      <c r="AWV22" s="59"/>
      <c r="AWW22" s="59"/>
      <c r="AWX22" s="59"/>
      <c r="AWY22" s="59"/>
      <c r="AWZ22" s="59"/>
      <c r="AXA22" s="59"/>
      <c r="AXB22" s="59"/>
      <c r="AXC22" s="59"/>
      <c r="AXD22" s="59"/>
      <c r="AXE22" s="59"/>
      <c r="AXF22" s="59"/>
      <c r="AXG22" s="59"/>
      <c r="AXH22" s="59"/>
      <c r="AXI22" s="59"/>
      <c r="AXJ22" s="59"/>
      <c r="AXK22" s="59"/>
      <c r="AXL22" s="59"/>
      <c r="AXM22" s="59"/>
      <c r="AXN22" s="59"/>
      <c r="AXO22" s="59"/>
      <c r="AXP22" s="59"/>
      <c r="AXQ22" s="59"/>
      <c r="AXR22" s="59"/>
      <c r="AXS22" s="59"/>
      <c r="AXT22" s="59"/>
      <c r="AXU22" s="59"/>
      <c r="AXV22" s="59"/>
      <c r="AXW22" s="59"/>
      <c r="AXX22" s="59"/>
      <c r="AXY22" s="59"/>
      <c r="AXZ22" s="59"/>
      <c r="AYA22" s="59"/>
      <c r="AYB22" s="59"/>
      <c r="AYC22" s="59"/>
      <c r="AYD22" s="59"/>
      <c r="AYE22" s="59"/>
      <c r="AYF22" s="59"/>
      <c r="AYG22" s="59"/>
      <c r="AYH22" s="59"/>
      <c r="AYI22" s="59"/>
      <c r="AYJ22" s="59"/>
      <c r="AYK22" s="59"/>
      <c r="AYL22" s="59"/>
      <c r="AYM22" s="59"/>
      <c r="AYN22" s="59"/>
      <c r="AYO22" s="59"/>
      <c r="AYP22" s="59"/>
      <c r="AYQ22" s="59"/>
      <c r="AYR22" s="59"/>
      <c r="AYS22" s="59"/>
      <c r="AYT22" s="59"/>
      <c r="AYU22" s="59"/>
      <c r="AYV22" s="59"/>
      <c r="AYW22" s="59"/>
      <c r="AYX22" s="59"/>
      <c r="AYY22" s="59"/>
      <c r="AYZ22" s="59"/>
      <c r="AZA22" s="59"/>
      <c r="AZB22" s="59"/>
      <c r="AZC22" s="59"/>
      <c r="AZD22" s="59"/>
      <c r="AZE22" s="59"/>
      <c r="AZF22" s="59"/>
      <c r="AZG22" s="59"/>
      <c r="AZH22" s="59"/>
      <c r="AZI22" s="59"/>
      <c r="AZJ22" s="59"/>
      <c r="AZK22" s="59"/>
      <c r="AZL22" s="59"/>
      <c r="AZM22" s="59"/>
      <c r="AZN22" s="59"/>
      <c r="AZO22" s="59"/>
      <c r="AZP22" s="59"/>
      <c r="AZQ22" s="59"/>
      <c r="AZR22" s="59"/>
      <c r="AZS22" s="59"/>
      <c r="AZT22" s="59"/>
      <c r="AZU22" s="59"/>
      <c r="AZV22" s="59"/>
      <c r="AZW22" s="59"/>
      <c r="AZX22" s="59"/>
      <c r="AZY22" s="59"/>
      <c r="AZZ22" s="59"/>
      <c r="BAA22" s="59"/>
      <c r="BAB22" s="59"/>
      <c r="BAC22" s="59"/>
      <c r="BAD22" s="59"/>
      <c r="BAE22" s="59"/>
      <c r="BAF22" s="59"/>
      <c r="BAG22" s="59"/>
      <c r="BAH22" s="59"/>
      <c r="BAI22" s="59"/>
      <c r="BAJ22" s="59"/>
      <c r="BAK22" s="59"/>
      <c r="BAL22" s="59"/>
      <c r="BAM22" s="59"/>
      <c r="BAN22" s="59"/>
      <c r="BAO22" s="59"/>
      <c r="BAP22" s="59"/>
      <c r="BAQ22" s="59"/>
      <c r="BAR22" s="59"/>
      <c r="BAS22" s="59"/>
      <c r="BAT22" s="59"/>
      <c r="BAU22" s="59"/>
      <c r="BAV22" s="59"/>
      <c r="BAW22" s="59"/>
      <c r="BAX22" s="59"/>
      <c r="BAY22" s="59"/>
      <c r="BAZ22" s="59"/>
      <c r="BBA22" s="59"/>
      <c r="BBB22" s="59"/>
      <c r="BBC22" s="59"/>
      <c r="BBD22" s="59"/>
      <c r="BBE22" s="59"/>
      <c r="BBF22" s="59"/>
      <c r="BBG22" s="59"/>
      <c r="BBH22" s="59"/>
      <c r="BBI22" s="59"/>
      <c r="BBJ22" s="59"/>
      <c r="BBK22" s="59"/>
      <c r="BBL22" s="59"/>
      <c r="BBM22" s="59"/>
      <c r="BBN22" s="59"/>
      <c r="BBO22" s="59"/>
      <c r="BBP22" s="59"/>
      <c r="BBQ22" s="59"/>
      <c r="BBR22" s="59"/>
      <c r="BBS22" s="59"/>
      <c r="BBT22" s="59"/>
      <c r="BBU22" s="59"/>
      <c r="BBV22" s="59"/>
      <c r="BBW22" s="59"/>
      <c r="BBX22" s="59"/>
      <c r="BBY22" s="59"/>
      <c r="BBZ22" s="59"/>
      <c r="BCA22" s="59"/>
      <c r="BCB22" s="59"/>
      <c r="BCC22" s="59"/>
      <c r="BCD22" s="59"/>
      <c r="BCE22" s="59"/>
      <c r="BCF22" s="59"/>
      <c r="BCG22" s="59"/>
      <c r="BCH22" s="59"/>
      <c r="BCI22" s="59"/>
      <c r="BCJ22" s="59"/>
      <c r="BCK22" s="59"/>
      <c r="BCL22" s="59"/>
      <c r="BCM22" s="59"/>
      <c r="BCN22" s="59"/>
      <c r="BCO22" s="59"/>
      <c r="BCP22" s="59"/>
      <c r="BCQ22" s="59"/>
      <c r="BCR22" s="59"/>
      <c r="BCS22" s="59"/>
      <c r="BCT22" s="59"/>
      <c r="BCU22" s="59"/>
      <c r="BCV22" s="59"/>
      <c r="BCW22" s="59"/>
      <c r="BCX22" s="59"/>
      <c r="BCY22" s="59"/>
      <c r="BCZ22" s="59"/>
      <c r="BDA22" s="59"/>
      <c r="BDB22" s="59"/>
      <c r="BDC22" s="59"/>
      <c r="BDD22" s="59"/>
      <c r="BDE22" s="59"/>
      <c r="BDF22" s="59"/>
      <c r="BDG22" s="59"/>
      <c r="BDH22" s="59"/>
      <c r="BDI22" s="59"/>
      <c r="BDJ22" s="59"/>
      <c r="BDK22" s="59"/>
      <c r="BDL22" s="59"/>
      <c r="BDM22" s="59"/>
      <c r="BDN22" s="59"/>
      <c r="BDO22" s="59"/>
      <c r="BDP22" s="59"/>
      <c r="BDQ22" s="59"/>
      <c r="BDR22" s="59"/>
      <c r="BDS22" s="59"/>
      <c r="BDT22" s="59"/>
      <c r="BDU22" s="59"/>
      <c r="BDV22" s="59"/>
      <c r="BDW22" s="59"/>
      <c r="BDX22" s="59"/>
      <c r="BDY22" s="59"/>
      <c r="BDZ22" s="59"/>
      <c r="BEA22" s="59"/>
      <c r="BEB22" s="59"/>
      <c r="BEC22" s="59"/>
      <c r="BED22" s="59"/>
      <c r="BEE22" s="59"/>
      <c r="BEF22" s="59"/>
      <c r="BEG22" s="59"/>
      <c r="BEH22" s="59"/>
      <c r="BEI22" s="59"/>
      <c r="BEJ22" s="59"/>
      <c r="BEK22" s="59"/>
      <c r="BEL22" s="59"/>
      <c r="BEM22" s="59"/>
      <c r="BEN22" s="59"/>
      <c r="BEO22" s="59"/>
      <c r="BEP22" s="59"/>
      <c r="BEQ22" s="59"/>
      <c r="BER22" s="59"/>
      <c r="BES22" s="59"/>
      <c r="BET22" s="59"/>
      <c r="BEU22" s="59"/>
      <c r="BEV22" s="59"/>
      <c r="BEW22" s="59"/>
      <c r="BEX22" s="59"/>
      <c r="BEY22" s="59"/>
      <c r="BEZ22" s="59"/>
      <c r="BFA22" s="59"/>
      <c r="BFB22" s="59"/>
      <c r="BFC22" s="59"/>
      <c r="BFD22" s="59"/>
      <c r="BFE22" s="59"/>
      <c r="BFF22" s="59"/>
      <c r="BFG22" s="59"/>
      <c r="BFH22" s="59"/>
      <c r="BFI22" s="59"/>
      <c r="BFJ22" s="59"/>
      <c r="BFK22" s="59"/>
      <c r="BFL22" s="59"/>
      <c r="BFM22" s="59"/>
      <c r="BFN22" s="59"/>
      <c r="BFO22" s="59"/>
      <c r="BFP22" s="59"/>
      <c r="BFQ22" s="59"/>
      <c r="BFR22" s="59"/>
      <c r="BFS22" s="59"/>
      <c r="BFT22" s="59"/>
      <c r="BFU22" s="59"/>
      <c r="BFV22" s="59"/>
      <c r="BFW22" s="59"/>
      <c r="BFX22" s="59"/>
      <c r="BFY22" s="59"/>
      <c r="BFZ22" s="59"/>
      <c r="BGA22" s="59"/>
      <c r="BGB22" s="59"/>
      <c r="BGC22" s="59"/>
      <c r="BGD22" s="59"/>
      <c r="BGE22" s="59"/>
      <c r="BGF22" s="59"/>
      <c r="BGG22" s="59"/>
      <c r="BGH22" s="59"/>
      <c r="BGI22" s="59"/>
      <c r="BGJ22" s="59"/>
      <c r="BGK22" s="59"/>
      <c r="BGL22" s="59"/>
      <c r="BGM22" s="59"/>
      <c r="BGN22" s="59"/>
      <c r="BGO22" s="59"/>
      <c r="BGP22" s="59"/>
      <c r="BGQ22" s="59"/>
      <c r="BGR22" s="59"/>
      <c r="BGS22" s="59"/>
      <c r="BGT22" s="59"/>
      <c r="BGU22" s="59"/>
      <c r="BGV22" s="59"/>
      <c r="BGW22" s="59"/>
      <c r="BGX22" s="59"/>
      <c r="BGY22" s="59"/>
      <c r="BGZ22" s="59"/>
      <c r="BHA22" s="59"/>
      <c r="BHB22" s="59"/>
      <c r="BHC22" s="59"/>
      <c r="BHD22" s="59"/>
      <c r="BHE22" s="59"/>
      <c r="BHF22" s="59"/>
      <c r="BHG22" s="59"/>
      <c r="BHH22" s="59"/>
      <c r="BHI22" s="59"/>
      <c r="BHJ22" s="59"/>
      <c r="BHK22" s="59"/>
      <c r="BHL22" s="59"/>
      <c r="BHM22" s="59"/>
      <c r="BHN22" s="59"/>
      <c r="BHO22" s="59"/>
      <c r="BHP22" s="59"/>
      <c r="BHQ22" s="59"/>
      <c r="BHR22" s="59"/>
      <c r="BHS22" s="59"/>
      <c r="BHT22" s="59"/>
      <c r="BHU22" s="59"/>
      <c r="BHV22" s="59"/>
      <c r="BHW22" s="59"/>
      <c r="BHX22" s="59"/>
      <c r="BHY22" s="59"/>
      <c r="BHZ22" s="59"/>
      <c r="BIA22" s="59"/>
      <c r="BIB22" s="59"/>
      <c r="BIC22" s="59"/>
      <c r="BID22" s="59"/>
      <c r="BIE22" s="59"/>
      <c r="BIF22" s="59"/>
      <c r="BIG22" s="59"/>
      <c r="BIH22" s="59"/>
      <c r="BII22" s="59"/>
      <c r="BIJ22" s="59"/>
      <c r="BIK22" s="59"/>
      <c r="BIL22" s="59"/>
      <c r="BIM22" s="59"/>
      <c r="BIN22" s="59"/>
      <c r="BIO22" s="59"/>
      <c r="BIP22" s="59"/>
      <c r="BIQ22" s="59"/>
      <c r="BIR22" s="59"/>
      <c r="BIS22" s="59"/>
      <c r="BIT22" s="59"/>
      <c r="BIU22" s="59"/>
      <c r="BIV22" s="59"/>
      <c r="BIW22" s="59"/>
      <c r="BIX22" s="59"/>
      <c r="BIY22" s="59"/>
      <c r="BIZ22" s="59"/>
      <c r="BJA22" s="59"/>
      <c r="BJB22" s="59"/>
      <c r="BJC22" s="59"/>
      <c r="BJD22" s="59"/>
      <c r="BJE22" s="59"/>
      <c r="BJF22" s="59"/>
      <c r="BJG22" s="59"/>
      <c r="BJH22" s="59"/>
      <c r="BJI22" s="59"/>
      <c r="BJJ22" s="59"/>
      <c r="BJK22" s="59"/>
      <c r="BJL22" s="59"/>
      <c r="BJM22" s="59"/>
      <c r="BJN22" s="59"/>
      <c r="BJO22" s="59"/>
      <c r="BJP22" s="59"/>
      <c r="BJQ22" s="59"/>
      <c r="BJR22" s="59"/>
      <c r="BJS22" s="59"/>
      <c r="BJT22" s="59"/>
      <c r="BJU22" s="59"/>
      <c r="BJV22" s="59"/>
      <c r="BJW22" s="59"/>
      <c r="BJX22" s="59"/>
      <c r="BJY22" s="59"/>
      <c r="BJZ22" s="59"/>
      <c r="BKA22" s="59"/>
      <c r="BKB22" s="59"/>
      <c r="BKC22" s="59"/>
      <c r="BKD22" s="59"/>
      <c r="BKE22" s="59"/>
      <c r="BKF22" s="59"/>
      <c r="BKG22" s="59"/>
      <c r="BKH22" s="59"/>
      <c r="BKI22" s="59"/>
      <c r="BKJ22" s="59"/>
      <c r="BKK22" s="59"/>
      <c r="BKL22" s="59"/>
      <c r="BKM22" s="59"/>
      <c r="BKN22" s="59"/>
      <c r="BKO22" s="59"/>
      <c r="BKP22" s="59"/>
      <c r="BKQ22" s="59"/>
      <c r="BKR22" s="59"/>
      <c r="BKS22" s="59"/>
      <c r="BKT22" s="59"/>
      <c r="BKU22" s="59"/>
      <c r="BKV22" s="59"/>
      <c r="BKW22" s="59"/>
      <c r="BKX22" s="59"/>
      <c r="BKY22" s="59"/>
      <c r="BKZ22" s="59"/>
      <c r="BLA22" s="59"/>
      <c r="BLB22" s="59"/>
      <c r="BLC22" s="59"/>
      <c r="BLD22" s="59"/>
      <c r="BLE22" s="59"/>
      <c r="BLF22" s="59"/>
      <c r="BLG22" s="59"/>
      <c r="BLH22" s="59"/>
      <c r="BLI22" s="59"/>
      <c r="BLJ22" s="59"/>
      <c r="BLK22" s="59"/>
      <c r="BLL22" s="59"/>
      <c r="BLM22" s="59"/>
      <c r="BLN22" s="59"/>
      <c r="BLO22" s="59"/>
      <c r="BLP22" s="59"/>
      <c r="BLQ22" s="59"/>
      <c r="BLR22" s="59"/>
      <c r="BLS22" s="59"/>
      <c r="BLT22" s="59"/>
      <c r="BLU22" s="59"/>
      <c r="BLV22" s="59"/>
      <c r="BLW22" s="59"/>
      <c r="BLX22" s="59"/>
      <c r="BLY22" s="59"/>
      <c r="BLZ22" s="59"/>
      <c r="BMA22" s="59"/>
      <c r="BMB22" s="59"/>
      <c r="BMC22" s="59"/>
      <c r="BMD22" s="59"/>
      <c r="BME22" s="59"/>
      <c r="BMF22" s="59"/>
      <c r="BMG22" s="59"/>
      <c r="BMH22" s="59"/>
      <c r="BMI22" s="59"/>
      <c r="BMJ22" s="59"/>
      <c r="BMK22" s="59"/>
      <c r="BML22" s="59"/>
      <c r="BMM22" s="59"/>
      <c r="BMN22" s="59"/>
      <c r="BMO22" s="59"/>
      <c r="BMP22" s="59"/>
      <c r="BMQ22" s="59"/>
      <c r="BMR22" s="59"/>
      <c r="BMS22" s="59"/>
      <c r="BMT22" s="59"/>
      <c r="BMU22" s="59"/>
      <c r="BMV22" s="59"/>
      <c r="BMW22" s="59"/>
      <c r="BMX22" s="59"/>
      <c r="BMY22" s="59"/>
      <c r="BMZ22" s="59"/>
      <c r="BNA22" s="59"/>
      <c r="BNB22" s="59"/>
      <c r="BNC22" s="59"/>
      <c r="BND22" s="59"/>
      <c r="BNE22" s="59"/>
      <c r="BNF22" s="59"/>
      <c r="BNG22" s="59"/>
      <c r="BNH22" s="59"/>
      <c r="BNI22" s="59"/>
      <c r="BNJ22" s="59"/>
      <c r="BNK22" s="59"/>
      <c r="BNL22" s="59"/>
      <c r="BNM22" s="59"/>
      <c r="BNN22" s="59"/>
      <c r="BNO22" s="59"/>
      <c r="BNP22" s="59"/>
      <c r="BNQ22" s="59"/>
      <c r="BNR22" s="59"/>
      <c r="BNS22" s="59"/>
      <c r="BNT22" s="59"/>
      <c r="BNU22" s="59"/>
      <c r="BNV22" s="59"/>
      <c r="BNW22" s="59"/>
      <c r="BNX22" s="59"/>
      <c r="BNY22" s="59"/>
      <c r="BNZ22" s="59"/>
      <c r="BOA22" s="59"/>
      <c r="BOB22" s="59"/>
      <c r="BOC22" s="59"/>
      <c r="BOD22" s="59"/>
      <c r="BOE22" s="59"/>
      <c r="BOF22" s="59"/>
      <c r="BOG22" s="59"/>
      <c r="BOH22" s="59"/>
      <c r="BOI22" s="59"/>
      <c r="BOJ22" s="59"/>
      <c r="BOK22" s="59"/>
      <c r="BOL22" s="59"/>
      <c r="BOM22" s="59"/>
      <c r="BON22" s="59"/>
      <c r="BOO22" s="59"/>
      <c r="BOP22" s="59"/>
      <c r="BOQ22" s="59"/>
      <c r="BOR22" s="59"/>
      <c r="BOS22" s="59"/>
      <c r="BOT22" s="59"/>
      <c r="BOU22" s="59"/>
      <c r="BOV22" s="59"/>
      <c r="BOW22" s="59"/>
      <c r="BOX22" s="59"/>
      <c r="BOY22" s="59"/>
      <c r="BOZ22" s="59"/>
      <c r="BPA22" s="59"/>
      <c r="BPB22" s="59"/>
      <c r="BPC22" s="59"/>
      <c r="BPD22" s="59"/>
      <c r="BPE22" s="59"/>
      <c r="BPF22" s="59"/>
      <c r="BPG22" s="59"/>
      <c r="BPH22" s="59"/>
      <c r="BPI22" s="59"/>
      <c r="BPJ22" s="59"/>
      <c r="BPK22" s="59"/>
      <c r="BPL22" s="59"/>
      <c r="BPM22" s="59"/>
      <c r="BPN22" s="59"/>
      <c r="BPO22" s="59"/>
      <c r="BPP22" s="59"/>
      <c r="BPQ22" s="59"/>
      <c r="BPR22" s="59"/>
      <c r="BPS22" s="59"/>
      <c r="BPT22" s="59"/>
      <c r="BPU22" s="59"/>
      <c r="BPV22" s="59"/>
      <c r="BPW22" s="59"/>
      <c r="BPX22" s="59"/>
      <c r="BPY22" s="59"/>
      <c r="BPZ22" s="59"/>
      <c r="BQA22" s="59"/>
      <c r="BQB22" s="59"/>
      <c r="BQC22" s="59"/>
      <c r="BQD22" s="59"/>
      <c r="BQE22" s="59"/>
      <c r="BQF22" s="59"/>
      <c r="BQG22" s="59"/>
      <c r="BQH22" s="59"/>
      <c r="BQI22" s="59"/>
      <c r="BQJ22" s="59"/>
      <c r="BQK22" s="59"/>
      <c r="BQL22" s="59"/>
      <c r="BQM22" s="59"/>
      <c r="BQN22" s="59"/>
      <c r="BQO22" s="59"/>
      <c r="BQP22" s="59"/>
      <c r="BQQ22" s="59"/>
      <c r="BQR22" s="59"/>
      <c r="BQS22" s="59"/>
      <c r="BQT22" s="59"/>
      <c r="BQU22" s="59"/>
      <c r="BQV22" s="59"/>
      <c r="BQW22" s="59"/>
      <c r="BQX22" s="59"/>
      <c r="BQY22" s="59"/>
      <c r="BQZ22" s="59"/>
      <c r="BRA22" s="59"/>
      <c r="BRB22" s="59"/>
      <c r="BRC22" s="59"/>
      <c r="BRD22" s="59"/>
      <c r="BRE22" s="59"/>
      <c r="BRF22" s="59"/>
      <c r="BRG22" s="59"/>
      <c r="BRH22" s="59"/>
      <c r="BRI22" s="59"/>
      <c r="BRJ22" s="59"/>
      <c r="BRK22" s="59"/>
      <c r="BRL22" s="59"/>
      <c r="BRM22" s="59"/>
      <c r="BRN22" s="59"/>
      <c r="BRO22" s="59"/>
      <c r="BRP22" s="59"/>
      <c r="BRQ22" s="59"/>
      <c r="BRR22" s="59"/>
      <c r="BRS22" s="59"/>
      <c r="BRT22" s="59"/>
      <c r="BRU22" s="59"/>
      <c r="BRV22" s="59"/>
      <c r="BRW22" s="59"/>
      <c r="BRX22" s="59"/>
      <c r="BRY22" s="59"/>
      <c r="BRZ22" s="59"/>
      <c r="BSA22" s="59"/>
      <c r="BSB22" s="59"/>
      <c r="BSC22" s="59"/>
      <c r="BSD22" s="59"/>
      <c r="BSE22" s="59"/>
      <c r="BSF22" s="59"/>
      <c r="BSG22" s="59"/>
      <c r="BSH22" s="59"/>
      <c r="BSI22" s="59"/>
      <c r="BSJ22" s="59"/>
      <c r="BSK22" s="59"/>
      <c r="BSL22" s="59"/>
      <c r="BSM22" s="59"/>
      <c r="BSN22" s="59"/>
      <c r="BSO22" s="59"/>
      <c r="BSP22" s="59"/>
      <c r="BSQ22" s="59"/>
      <c r="BSR22" s="59"/>
      <c r="BSS22" s="59"/>
      <c r="BST22" s="59"/>
      <c r="BSU22" s="59"/>
      <c r="BSV22" s="59"/>
      <c r="BSW22" s="59"/>
      <c r="BSX22" s="59"/>
      <c r="BSY22" s="59"/>
      <c r="BSZ22" s="59"/>
      <c r="BTA22" s="59"/>
      <c r="BTB22" s="59"/>
      <c r="BTC22" s="59"/>
      <c r="BTD22" s="59"/>
      <c r="BTE22" s="59"/>
      <c r="BTF22" s="59"/>
      <c r="BTG22" s="59"/>
      <c r="BTH22" s="59"/>
      <c r="BTI22" s="59"/>
      <c r="BTJ22" s="59"/>
      <c r="BTK22" s="59"/>
      <c r="BTL22" s="59"/>
      <c r="BTM22" s="59"/>
      <c r="BTN22" s="59"/>
      <c r="BTO22" s="59"/>
      <c r="BTP22" s="59"/>
      <c r="BTQ22" s="59"/>
      <c r="BTR22" s="59"/>
      <c r="BTS22" s="59"/>
      <c r="BTT22" s="59"/>
      <c r="BTU22" s="59"/>
      <c r="BTV22" s="59"/>
      <c r="BTW22" s="59"/>
      <c r="BTX22" s="59"/>
      <c r="BTY22" s="59"/>
      <c r="BTZ22" s="59"/>
      <c r="BUA22" s="59"/>
      <c r="BUB22" s="59"/>
      <c r="BUC22" s="59"/>
      <c r="BUD22" s="59"/>
      <c r="BUE22" s="59"/>
      <c r="BUF22" s="59"/>
      <c r="BUG22" s="59"/>
      <c r="BUH22" s="59"/>
      <c r="BUI22" s="59"/>
      <c r="BUJ22" s="59"/>
      <c r="BUK22" s="59"/>
      <c r="BUL22" s="59"/>
      <c r="BUM22" s="59"/>
      <c r="BUN22" s="59"/>
      <c r="BUO22" s="59"/>
      <c r="BUP22" s="59"/>
      <c r="BUQ22" s="59"/>
      <c r="BUR22" s="59"/>
      <c r="BUS22" s="59"/>
      <c r="BUT22" s="59"/>
      <c r="BUU22" s="59"/>
      <c r="BUV22" s="59"/>
      <c r="BUW22" s="59"/>
      <c r="BUX22" s="59"/>
      <c r="BUY22" s="59"/>
      <c r="BUZ22" s="59"/>
      <c r="BVA22" s="59"/>
      <c r="BVB22" s="59"/>
      <c r="BVC22" s="59"/>
      <c r="BVD22" s="59"/>
      <c r="BVE22" s="59"/>
      <c r="BVF22" s="59"/>
      <c r="BVG22" s="59"/>
      <c r="BVH22" s="59"/>
      <c r="BVI22" s="59"/>
      <c r="BVJ22" s="59"/>
      <c r="BVK22" s="59"/>
      <c r="BVL22" s="59"/>
      <c r="BVM22" s="59"/>
      <c r="BVN22" s="59"/>
      <c r="BVO22" s="59"/>
      <c r="BVP22" s="59"/>
      <c r="BVQ22" s="59"/>
      <c r="BVR22" s="59"/>
      <c r="BVS22" s="59"/>
      <c r="BVT22" s="59"/>
      <c r="BVU22" s="59"/>
      <c r="BVV22" s="59"/>
      <c r="BVW22" s="59"/>
      <c r="BVX22" s="59"/>
      <c r="BVY22" s="59"/>
      <c r="BVZ22" s="59"/>
      <c r="BWA22" s="59"/>
      <c r="BWB22" s="59"/>
      <c r="BWC22" s="59"/>
      <c r="BWD22" s="59"/>
      <c r="BWE22" s="59"/>
      <c r="BWF22" s="59"/>
      <c r="BWG22" s="59"/>
      <c r="BWH22" s="59"/>
      <c r="BWI22" s="59"/>
      <c r="BWJ22" s="59"/>
      <c r="BWK22" s="59"/>
      <c r="BWL22" s="59"/>
      <c r="BWM22" s="59"/>
      <c r="BWN22" s="59"/>
      <c r="BWO22" s="59"/>
      <c r="BWP22" s="59"/>
      <c r="BWQ22" s="59"/>
      <c r="BWR22" s="59"/>
      <c r="BWS22" s="59"/>
      <c r="BWT22" s="59"/>
      <c r="BWU22" s="59"/>
      <c r="BWV22" s="59"/>
      <c r="BWW22" s="59"/>
      <c r="BWX22" s="59"/>
      <c r="BWY22" s="59"/>
      <c r="BWZ22" s="59"/>
      <c r="BXA22" s="59"/>
      <c r="BXB22" s="59"/>
      <c r="BXC22" s="59"/>
      <c r="BXD22" s="59"/>
      <c r="BXE22" s="59"/>
      <c r="BXF22" s="59"/>
      <c r="BXG22" s="59"/>
      <c r="BXH22" s="59"/>
      <c r="BXI22" s="59"/>
      <c r="BXJ22" s="59"/>
      <c r="BXK22" s="59"/>
      <c r="BXL22" s="59"/>
      <c r="BXM22" s="59"/>
      <c r="BXN22" s="59"/>
      <c r="BXO22" s="59"/>
      <c r="BXP22" s="59"/>
      <c r="BXQ22" s="59"/>
      <c r="BXR22" s="59"/>
      <c r="BXS22" s="59"/>
      <c r="BXT22" s="59"/>
      <c r="BXU22" s="59"/>
      <c r="BXV22" s="59"/>
      <c r="BXW22" s="59"/>
      <c r="BXX22" s="59"/>
      <c r="BXY22" s="59"/>
      <c r="BXZ22" s="59"/>
      <c r="BYA22" s="59"/>
      <c r="BYB22" s="59"/>
      <c r="BYC22" s="59"/>
      <c r="BYD22" s="59"/>
      <c r="BYE22" s="59"/>
      <c r="BYF22" s="59"/>
      <c r="BYG22" s="59"/>
      <c r="BYH22" s="59"/>
      <c r="BYI22" s="59"/>
      <c r="BYJ22" s="59"/>
      <c r="BYK22" s="59"/>
      <c r="BYL22" s="59"/>
      <c r="BYM22" s="59"/>
      <c r="BYN22" s="59"/>
      <c r="BYO22" s="59"/>
      <c r="BYP22" s="59"/>
      <c r="BYQ22" s="59"/>
      <c r="BYR22" s="59"/>
      <c r="BYS22" s="59"/>
      <c r="BYT22" s="59"/>
      <c r="BYU22" s="59"/>
      <c r="BYV22" s="59"/>
      <c r="BYW22" s="59"/>
      <c r="BYX22" s="59"/>
      <c r="BYY22" s="59"/>
      <c r="BYZ22" s="59"/>
      <c r="BZA22" s="59"/>
      <c r="BZB22" s="59"/>
      <c r="BZC22" s="59"/>
      <c r="BZD22" s="59"/>
      <c r="BZE22" s="59"/>
      <c r="BZF22" s="59"/>
      <c r="BZG22" s="59"/>
      <c r="BZH22" s="59"/>
      <c r="BZI22" s="59"/>
      <c r="BZJ22" s="59"/>
      <c r="BZK22" s="59"/>
      <c r="BZL22" s="59"/>
      <c r="BZM22" s="59"/>
      <c r="BZN22" s="59"/>
      <c r="BZO22" s="59"/>
      <c r="BZP22" s="59"/>
      <c r="BZQ22" s="59"/>
      <c r="BZR22" s="59"/>
      <c r="BZS22" s="59"/>
      <c r="BZT22" s="59"/>
      <c r="BZU22" s="59"/>
      <c r="BZV22" s="59"/>
      <c r="BZW22" s="59"/>
      <c r="BZX22" s="59"/>
      <c r="BZY22" s="59"/>
      <c r="BZZ22" s="59"/>
      <c r="CAA22" s="59"/>
      <c r="CAB22" s="59"/>
      <c r="CAC22" s="59"/>
      <c r="CAD22" s="59"/>
      <c r="CAE22" s="59"/>
      <c r="CAF22" s="59"/>
      <c r="CAG22" s="59"/>
      <c r="CAH22" s="59"/>
      <c r="CAI22" s="59"/>
      <c r="CAJ22" s="59"/>
      <c r="CAK22" s="59"/>
      <c r="CAL22" s="59"/>
      <c r="CAM22" s="59"/>
      <c r="CAN22" s="59"/>
      <c r="CAO22" s="59"/>
      <c r="CAP22" s="59"/>
      <c r="CAQ22" s="59"/>
      <c r="CAR22" s="59"/>
      <c r="CAS22" s="59"/>
      <c r="CAT22" s="59"/>
      <c r="CAU22" s="59"/>
      <c r="CAV22" s="59"/>
      <c r="CAW22" s="59"/>
      <c r="CAX22" s="59"/>
      <c r="CAY22" s="59"/>
      <c r="CAZ22" s="59"/>
      <c r="CBA22" s="59"/>
      <c r="CBB22" s="59"/>
      <c r="CBC22" s="59"/>
      <c r="CBD22" s="59"/>
      <c r="CBE22" s="59"/>
      <c r="CBF22" s="59"/>
      <c r="CBG22" s="59"/>
      <c r="CBH22" s="59"/>
      <c r="CBI22" s="59"/>
      <c r="CBJ22" s="59"/>
      <c r="CBK22" s="59"/>
      <c r="CBL22" s="59"/>
      <c r="CBM22" s="59"/>
      <c r="CBN22" s="59"/>
      <c r="CBO22" s="59"/>
      <c r="CBP22" s="59"/>
      <c r="CBQ22" s="59"/>
      <c r="CBR22" s="59"/>
      <c r="CBS22" s="59"/>
      <c r="CBT22" s="59"/>
      <c r="CBU22" s="59"/>
      <c r="CBV22" s="59"/>
      <c r="CBW22" s="59"/>
      <c r="CBX22" s="59"/>
      <c r="CBY22" s="59"/>
      <c r="CBZ22" s="59"/>
      <c r="CCA22" s="59"/>
      <c r="CCB22" s="59"/>
      <c r="CCC22" s="59"/>
      <c r="CCD22" s="59"/>
      <c r="CCE22" s="59"/>
      <c r="CCF22" s="59"/>
      <c r="CCG22" s="59"/>
      <c r="CCH22" s="59"/>
      <c r="CCI22" s="59"/>
      <c r="CCJ22" s="59"/>
      <c r="CCK22" s="59"/>
      <c r="CCL22" s="59"/>
      <c r="CCM22" s="59"/>
      <c r="CCN22" s="59"/>
      <c r="CCO22" s="59"/>
      <c r="CCP22" s="59"/>
      <c r="CCQ22" s="59"/>
      <c r="CCR22" s="59"/>
      <c r="CCS22" s="59"/>
      <c r="CCT22" s="59"/>
      <c r="CCU22" s="59"/>
      <c r="CCV22" s="59"/>
      <c r="CCW22" s="59"/>
      <c r="CCX22" s="59"/>
      <c r="CCY22" s="59"/>
      <c r="CCZ22" s="59"/>
      <c r="CDA22" s="59"/>
      <c r="CDB22" s="59"/>
      <c r="CDC22" s="59"/>
      <c r="CDD22" s="59"/>
      <c r="CDE22" s="59"/>
      <c r="CDF22" s="59"/>
      <c r="CDG22" s="59"/>
      <c r="CDH22" s="59"/>
      <c r="CDI22" s="59"/>
      <c r="CDJ22" s="59"/>
      <c r="CDK22" s="59"/>
      <c r="CDL22" s="59"/>
      <c r="CDM22" s="59"/>
      <c r="CDN22" s="59"/>
      <c r="CDO22" s="59"/>
      <c r="CDP22" s="59"/>
      <c r="CDQ22" s="59"/>
      <c r="CDR22" s="59"/>
      <c r="CDS22" s="59"/>
      <c r="CDT22" s="59"/>
      <c r="CDU22" s="59"/>
      <c r="CDV22" s="59"/>
      <c r="CDW22" s="59"/>
      <c r="CDX22" s="59"/>
      <c r="CDY22" s="59"/>
      <c r="CDZ22" s="59"/>
      <c r="CEA22" s="59"/>
      <c r="CEB22" s="59"/>
      <c r="CEC22" s="59"/>
      <c r="CED22" s="59"/>
      <c r="CEE22" s="59"/>
      <c r="CEF22" s="59"/>
      <c r="CEG22" s="59"/>
      <c r="CEH22" s="59"/>
      <c r="CEI22" s="59"/>
      <c r="CEJ22" s="59"/>
      <c r="CEK22" s="59"/>
      <c r="CEL22" s="59"/>
      <c r="CEM22" s="59"/>
      <c r="CEN22" s="59"/>
      <c r="CEO22" s="59"/>
      <c r="CEP22" s="59"/>
      <c r="CEQ22" s="59"/>
      <c r="CER22" s="59"/>
      <c r="CES22" s="59"/>
      <c r="CET22" s="59"/>
      <c r="CEU22" s="59"/>
      <c r="CEV22" s="59"/>
      <c r="CEW22" s="59"/>
      <c r="CEX22" s="59"/>
      <c r="CEY22" s="59"/>
      <c r="CEZ22" s="59"/>
      <c r="CFA22" s="59"/>
      <c r="CFB22" s="59"/>
      <c r="CFC22" s="59"/>
      <c r="CFD22" s="59"/>
      <c r="CFE22" s="59"/>
      <c r="CFF22" s="59"/>
      <c r="CFG22" s="59"/>
      <c r="CFH22" s="59"/>
      <c r="CFI22" s="59"/>
      <c r="CFJ22" s="59"/>
      <c r="CFK22" s="59"/>
      <c r="CFL22" s="59"/>
      <c r="CFM22" s="59"/>
      <c r="CFN22" s="59"/>
      <c r="CFO22" s="59"/>
      <c r="CFP22" s="59"/>
      <c r="CFQ22" s="59"/>
      <c r="CFR22" s="59"/>
      <c r="CFS22" s="59"/>
      <c r="CFT22" s="59"/>
      <c r="CFU22" s="59"/>
      <c r="CFV22" s="59"/>
      <c r="CFW22" s="59"/>
      <c r="CFX22" s="59"/>
      <c r="CFY22" s="59"/>
      <c r="CFZ22" s="59"/>
      <c r="CGA22" s="59"/>
      <c r="CGB22" s="59"/>
      <c r="CGC22" s="59"/>
      <c r="CGD22" s="59"/>
      <c r="CGE22" s="59"/>
      <c r="CGF22" s="59"/>
      <c r="CGG22" s="59"/>
      <c r="CGH22" s="59"/>
      <c r="CGI22" s="59"/>
      <c r="CGJ22" s="59"/>
      <c r="CGK22" s="59"/>
      <c r="CGL22" s="59"/>
      <c r="CGM22" s="59"/>
      <c r="CGN22" s="59"/>
      <c r="CGO22" s="59"/>
      <c r="CGP22" s="59"/>
      <c r="CGQ22" s="59"/>
      <c r="CGR22" s="59"/>
      <c r="CGS22" s="59"/>
      <c r="CGT22" s="59"/>
      <c r="CGU22" s="59"/>
      <c r="CGV22" s="59"/>
      <c r="CGW22" s="59"/>
      <c r="CGX22" s="59"/>
      <c r="CGY22" s="59"/>
      <c r="CGZ22" s="59"/>
      <c r="CHA22" s="59"/>
      <c r="CHB22" s="59"/>
      <c r="CHC22" s="59"/>
      <c r="CHD22" s="59"/>
      <c r="CHE22" s="59"/>
      <c r="CHF22" s="59"/>
      <c r="CHG22" s="59"/>
      <c r="CHH22" s="59"/>
      <c r="CHI22" s="59"/>
      <c r="CHJ22" s="59"/>
      <c r="CHK22" s="59"/>
      <c r="CHL22" s="59"/>
      <c r="CHM22" s="59"/>
      <c r="CHN22" s="59"/>
      <c r="CHO22" s="59"/>
      <c r="CHP22" s="59"/>
      <c r="CHQ22" s="59"/>
      <c r="CHR22" s="59"/>
      <c r="CHS22" s="59"/>
      <c r="CHT22" s="59"/>
      <c r="CHU22" s="59"/>
      <c r="CHV22" s="59"/>
      <c r="CHW22" s="59"/>
      <c r="CHX22" s="59"/>
      <c r="CHY22" s="59"/>
      <c r="CHZ22" s="59"/>
      <c r="CIA22" s="59"/>
      <c r="CIB22" s="59"/>
      <c r="CIC22" s="59"/>
      <c r="CID22" s="59"/>
      <c r="CIE22" s="59"/>
      <c r="CIF22" s="59"/>
      <c r="CIG22" s="59"/>
      <c r="CIH22" s="59"/>
      <c r="CII22" s="59"/>
      <c r="CIJ22" s="59"/>
      <c r="CIK22" s="59"/>
      <c r="CIL22" s="59"/>
      <c r="CIM22" s="59"/>
      <c r="CIN22" s="59"/>
      <c r="CIO22" s="59"/>
      <c r="CIP22" s="59"/>
      <c r="CIQ22" s="59"/>
      <c r="CIR22" s="59"/>
      <c r="CIS22" s="59"/>
      <c r="CIT22" s="59"/>
      <c r="CIU22" s="59"/>
      <c r="CIV22" s="59"/>
      <c r="CIW22" s="59"/>
      <c r="CIX22" s="59"/>
      <c r="CIY22" s="59"/>
      <c r="CIZ22" s="59"/>
      <c r="CJA22" s="59"/>
      <c r="CJB22" s="59"/>
      <c r="CJC22" s="59"/>
      <c r="CJD22" s="59"/>
      <c r="CJE22" s="59"/>
      <c r="CJF22" s="59"/>
      <c r="CJG22" s="59"/>
      <c r="CJH22" s="59"/>
      <c r="CJI22" s="59"/>
      <c r="CJJ22" s="59"/>
      <c r="CJK22" s="59"/>
      <c r="CJL22" s="59"/>
      <c r="CJM22" s="59"/>
      <c r="CJN22" s="59"/>
      <c r="CJO22" s="59"/>
      <c r="CJP22" s="59"/>
      <c r="CJQ22" s="59"/>
      <c r="CJR22" s="59"/>
      <c r="CJS22" s="59"/>
      <c r="CJT22" s="59"/>
      <c r="CJU22" s="59"/>
      <c r="CJV22" s="59"/>
      <c r="CJW22" s="59"/>
      <c r="CJX22" s="59"/>
      <c r="CJY22" s="59"/>
      <c r="CJZ22" s="59"/>
      <c r="CKA22" s="59"/>
      <c r="CKB22" s="59"/>
      <c r="CKC22" s="59"/>
      <c r="CKD22" s="59"/>
      <c r="CKE22" s="59"/>
      <c r="CKF22" s="59"/>
      <c r="CKG22" s="59"/>
      <c r="CKH22" s="59"/>
      <c r="CKI22" s="59"/>
      <c r="CKJ22" s="59"/>
      <c r="CKK22" s="59"/>
      <c r="CKL22" s="59"/>
      <c r="CKM22" s="59"/>
      <c r="CKN22" s="59"/>
      <c r="CKO22" s="59"/>
      <c r="CKP22" s="59"/>
      <c r="CKQ22" s="59"/>
      <c r="CKR22" s="59"/>
      <c r="CKS22" s="59"/>
      <c r="CKT22" s="59"/>
      <c r="CKU22" s="59"/>
      <c r="CKV22" s="59"/>
      <c r="CKW22" s="59"/>
      <c r="CKX22" s="59"/>
      <c r="CKY22" s="59"/>
      <c r="CKZ22" s="59"/>
      <c r="CLA22" s="59"/>
      <c r="CLB22" s="59"/>
      <c r="CLC22" s="59"/>
      <c r="CLD22" s="59"/>
      <c r="CLE22" s="59"/>
      <c r="CLF22" s="59"/>
      <c r="CLG22" s="59"/>
      <c r="CLH22" s="59"/>
      <c r="CLI22" s="59"/>
      <c r="CLJ22" s="59"/>
      <c r="CLK22" s="59"/>
      <c r="CLL22" s="59"/>
      <c r="CLM22" s="59"/>
      <c r="CLN22" s="59"/>
      <c r="CLO22" s="59"/>
      <c r="CLP22" s="59"/>
      <c r="CLQ22" s="59"/>
      <c r="CLR22" s="59"/>
      <c r="CLS22" s="59"/>
      <c r="CLT22" s="59"/>
      <c r="CLU22" s="59"/>
      <c r="CLV22" s="59"/>
      <c r="CLW22" s="59"/>
      <c r="CLX22" s="59"/>
      <c r="CLY22" s="59"/>
      <c r="CLZ22" s="59"/>
      <c r="CMA22" s="59"/>
      <c r="CMB22" s="59"/>
      <c r="CMC22" s="59"/>
      <c r="CMD22" s="59"/>
      <c r="CME22" s="59"/>
      <c r="CMF22" s="59"/>
      <c r="CMG22" s="59"/>
      <c r="CMH22" s="59"/>
      <c r="CMI22" s="59"/>
      <c r="CMJ22" s="59"/>
      <c r="CMK22" s="59"/>
      <c r="CML22" s="59"/>
      <c r="CMM22" s="59"/>
      <c r="CMN22" s="59"/>
      <c r="CMO22" s="59"/>
      <c r="CMP22" s="59"/>
      <c r="CMQ22" s="59"/>
      <c r="CMR22" s="59"/>
      <c r="CMS22" s="59"/>
      <c r="CMT22" s="59"/>
      <c r="CMU22" s="59"/>
      <c r="CMV22" s="59"/>
      <c r="CMW22" s="59"/>
      <c r="CMX22" s="59"/>
      <c r="CMY22" s="59"/>
      <c r="CMZ22" s="59"/>
      <c r="CNA22" s="59"/>
      <c r="CNB22" s="59"/>
      <c r="CNC22" s="59"/>
      <c r="CND22" s="59"/>
      <c r="CNE22" s="59"/>
      <c r="CNF22" s="59"/>
      <c r="CNG22" s="59"/>
      <c r="CNH22" s="59"/>
      <c r="CNI22" s="59"/>
      <c r="CNJ22" s="59"/>
      <c r="CNK22" s="59"/>
      <c r="CNL22" s="59"/>
      <c r="CNM22" s="59"/>
      <c r="CNN22" s="59"/>
      <c r="CNO22" s="59"/>
      <c r="CNP22" s="59"/>
      <c r="CNQ22" s="59"/>
      <c r="CNR22" s="59"/>
      <c r="CNS22" s="59"/>
      <c r="CNT22" s="59"/>
      <c r="CNU22" s="59"/>
      <c r="CNV22" s="59"/>
      <c r="CNW22" s="59"/>
      <c r="CNX22" s="59"/>
      <c r="CNY22" s="59"/>
      <c r="CNZ22" s="59"/>
      <c r="COA22" s="59"/>
      <c r="COB22" s="59"/>
      <c r="COC22" s="59"/>
      <c r="COD22" s="59"/>
      <c r="COE22" s="59"/>
      <c r="COF22" s="59"/>
      <c r="COG22" s="59"/>
      <c r="COH22" s="59"/>
      <c r="COI22" s="59"/>
      <c r="COJ22" s="59"/>
      <c r="COK22" s="59"/>
      <c r="COL22" s="59"/>
      <c r="COM22" s="59"/>
      <c r="CON22" s="59"/>
      <c r="COO22" s="59"/>
      <c r="COP22" s="59"/>
      <c r="COQ22" s="59"/>
      <c r="COR22" s="59"/>
      <c r="COS22" s="59"/>
      <c r="COT22" s="59"/>
      <c r="COU22" s="59"/>
      <c r="COV22" s="59"/>
      <c r="COW22" s="59"/>
      <c r="COX22" s="59"/>
      <c r="COY22" s="59"/>
      <c r="COZ22" s="59"/>
      <c r="CPA22" s="59"/>
      <c r="CPB22" s="59"/>
      <c r="CPC22" s="59"/>
      <c r="CPD22" s="59"/>
      <c r="CPE22" s="59"/>
      <c r="CPF22" s="59"/>
      <c r="CPG22" s="59"/>
      <c r="CPH22" s="59"/>
      <c r="CPI22" s="59"/>
      <c r="CPJ22" s="59"/>
      <c r="CPK22" s="59"/>
      <c r="CPL22" s="59"/>
      <c r="CPM22" s="59"/>
      <c r="CPN22" s="59"/>
      <c r="CPO22" s="59"/>
      <c r="CPP22" s="59"/>
      <c r="CPQ22" s="59"/>
      <c r="CPR22" s="59"/>
      <c r="CPS22" s="59"/>
      <c r="CPT22" s="59"/>
      <c r="CPU22" s="59"/>
      <c r="CPV22" s="59"/>
      <c r="CPW22" s="59"/>
      <c r="CPX22" s="59"/>
      <c r="CPY22" s="59"/>
      <c r="CPZ22" s="59"/>
      <c r="CQA22" s="59"/>
      <c r="CQB22" s="59"/>
      <c r="CQC22" s="59"/>
      <c r="CQD22" s="59"/>
      <c r="CQE22" s="59"/>
      <c r="CQF22" s="59"/>
      <c r="CQG22" s="59"/>
      <c r="CQH22" s="59"/>
      <c r="CQI22" s="59"/>
      <c r="CQJ22" s="59"/>
      <c r="CQK22" s="59"/>
      <c r="CQL22" s="59"/>
      <c r="CQM22" s="59"/>
      <c r="CQN22" s="59"/>
      <c r="CQO22" s="59"/>
      <c r="CQP22" s="59"/>
      <c r="CQQ22" s="59"/>
      <c r="CQR22" s="59"/>
      <c r="CQS22" s="59"/>
      <c r="CQT22" s="59"/>
      <c r="CQU22" s="59"/>
      <c r="CQV22" s="59"/>
      <c r="CQW22" s="59"/>
      <c r="CQX22" s="59"/>
      <c r="CQY22" s="59"/>
      <c r="CQZ22" s="59"/>
      <c r="CRA22" s="59"/>
      <c r="CRB22" s="59"/>
      <c r="CRC22" s="59"/>
      <c r="CRD22" s="59"/>
      <c r="CRE22" s="59"/>
      <c r="CRF22" s="59"/>
      <c r="CRG22" s="59"/>
      <c r="CRH22" s="59"/>
      <c r="CRI22" s="59"/>
      <c r="CRJ22" s="59"/>
      <c r="CRK22" s="59"/>
      <c r="CRL22" s="59"/>
      <c r="CRM22" s="59"/>
      <c r="CRN22" s="59"/>
      <c r="CRO22" s="59"/>
      <c r="CRP22" s="59"/>
      <c r="CRQ22" s="59"/>
      <c r="CRR22" s="59"/>
      <c r="CRS22" s="59"/>
      <c r="CRT22" s="59"/>
      <c r="CRU22" s="59"/>
      <c r="CRV22" s="59"/>
      <c r="CRW22" s="59"/>
      <c r="CRX22" s="59"/>
      <c r="CRY22" s="59"/>
      <c r="CRZ22" s="59"/>
      <c r="CSA22" s="59"/>
      <c r="CSB22" s="59"/>
      <c r="CSC22" s="59"/>
      <c r="CSD22" s="59"/>
      <c r="CSE22" s="59"/>
      <c r="CSF22" s="59"/>
      <c r="CSG22" s="59"/>
      <c r="CSH22" s="59"/>
      <c r="CSI22" s="59"/>
      <c r="CSJ22" s="59"/>
      <c r="CSK22" s="59"/>
      <c r="CSL22" s="59"/>
      <c r="CSM22" s="59"/>
      <c r="CSN22" s="59"/>
      <c r="CSO22" s="59"/>
      <c r="CSP22" s="59"/>
      <c r="CSQ22" s="59"/>
      <c r="CSR22" s="59"/>
      <c r="CSS22" s="59"/>
      <c r="CST22" s="59"/>
      <c r="CSU22" s="59"/>
      <c r="CSV22" s="59"/>
      <c r="CSW22" s="59"/>
      <c r="CSX22" s="59"/>
      <c r="CSY22" s="59"/>
      <c r="CSZ22" s="59"/>
      <c r="CTA22" s="59"/>
      <c r="CTB22" s="59"/>
      <c r="CTC22" s="59"/>
      <c r="CTD22" s="59"/>
      <c r="CTE22" s="59"/>
      <c r="CTF22" s="59"/>
      <c r="CTG22" s="59"/>
      <c r="CTH22" s="59"/>
      <c r="CTI22" s="59"/>
      <c r="CTJ22" s="59"/>
      <c r="CTK22" s="59"/>
      <c r="CTL22" s="59"/>
      <c r="CTM22" s="59"/>
      <c r="CTN22" s="59"/>
      <c r="CTO22" s="59"/>
      <c r="CTP22" s="59"/>
      <c r="CTQ22" s="59"/>
      <c r="CTR22" s="59"/>
      <c r="CTS22" s="59"/>
      <c r="CTT22" s="59"/>
      <c r="CTU22" s="59"/>
      <c r="CTV22" s="59"/>
      <c r="CTW22" s="59"/>
      <c r="CTX22" s="59"/>
      <c r="CTY22" s="59"/>
      <c r="CTZ22" s="59"/>
      <c r="CUA22" s="59"/>
      <c r="CUB22" s="59"/>
      <c r="CUC22" s="59"/>
      <c r="CUD22" s="59"/>
      <c r="CUE22" s="59"/>
      <c r="CUF22" s="59"/>
      <c r="CUG22" s="59"/>
      <c r="CUH22" s="59"/>
      <c r="CUI22" s="59"/>
      <c r="CUJ22" s="59"/>
      <c r="CUK22" s="59"/>
      <c r="CUL22" s="59"/>
      <c r="CUM22" s="59"/>
      <c r="CUN22" s="59"/>
      <c r="CUO22" s="59"/>
      <c r="CUP22" s="59"/>
      <c r="CUQ22" s="59"/>
      <c r="CUR22" s="59"/>
      <c r="CUS22" s="59"/>
      <c r="CUT22" s="59"/>
      <c r="CUU22" s="59"/>
      <c r="CUV22" s="59"/>
      <c r="CUW22" s="59"/>
      <c r="CUX22" s="59"/>
      <c r="CUY22" s="59"/>
      <c r="CUZ22" s="59"/>
      <c r="CVA22" s="59"/>
      <c r="CVB22" s="59"/>
      <c r="CVC22" s="59"/>
      <c r="CVD22" s="59"/>
      <c r="CVE22" s="59"/>
      <c r="CVF22" s="59"/>
      <c r="CVG22" s="59"/>
      <c r="CVH22" s="59"/>
      <c r="CVI22" s="59"/>
      <c r="CVJ22" s="59"/>
      <c r="CVK22" s="59"/>
      <c r="CVL22" s="59"/>
      <c r="CVM22" s="59"/>
      <c r="CVN22" s="59"/>
      <c r="CVO22" s="59"/>
      <c r="CVP22" s="59"/>
      <c r="CVQ22" s="59"/>
      <c r="CVR22" s="59"/>
      <c r="CVS22" s="59"/>
      <c r="CVT22" s="59"/>
      <c r="CVU22" s="59"/>
      <c r="CVV22" s="59"/>
      <c r="CVW22" s="59"/>
      <c r="CVX22" s="59"/>
      <c r="CVY22" s="59"/>
      <c r="CVZ22" s="59"/>
      <c r="CWA22" s="59"/>
      <c r="CWB22" s="59"/>
      <c r="CWC22" s="59"/>
      <c r="CWD22" s="59"/>
      <c r="CWE22" s="59"/>
      <c r="CWF22" s="59"/>
      <c r="CWG22" s="59"/>
      <c r="CWH22" s="59"/>
      <c r="CWI22" s="59"/>
      <c r="CWJ22" s="59"/>
      <c r="CWK22" s="59"/>
      <c r="CWL22" s="59"/>
      <c r="CWM22" s="59"/>
      <c r="CWN22" s="59"/>
      <c r="CWO22" s="59"/>
      <c r="CWP22" s="59"/>
      <c r="CWQ22" s="59"/>
      <c r="CWR22" s="59"/>
      <c r="CWS22" s="59"/>
      <c r="CWT22" s="59"/>
      <c r="CWU22" s="59"/>
      <c r="CWV22" s="59"/>
      <c r="CWW22" s="59"/>
      <c r="CWX22" s="59"/>
      <c r="CWY22" s="59"/>
      <c r="CWZ22" s="59"/>
      <c r="CXA22" s="59"/>
      <c r="CXB22" s="59"/>
      <c r="CXC22" s="59"/>
      <c r="CXD22" s="59"/>
      <c r="CXE22" s="59"/>
      <c r="CXF22" s="59"/>
      <c r="CXG22" s="59"/>
      <c r="CXH22" s="59"/>
      <c r="CXI22" s="59"/>
      <c r="CXJ22" s="59"/>
      <c r="CXK22" s="59"/>
      <c r="CXL22" s="59"/>
      <c r="CXM22" s="59"/>
      <c r="CXN22" s="59"/>
      <c r="CXO22" s="59"/>
      <c r="CXP22" s="59"/>
      <c r="CXQ22" s="59"/>
      <c r="CXR22" s="59"/>
      <c r="CXS22" s="59"/>
      <c r="CXT22" s="59"/>
      <c r="CXU22" s="59"/>
      <c r="CXV22" s="59"/>
      <c r="CXW22" s="59"/>
      <c r="CXX22" s="59"/>
      <c r="CXY22" s="59"/>
      <c r="CXZ22" s="59"/>
      <c r="CYA22" s="59"/>
      <c r="CYB22" s="59"/>
      <c r="CYC22" s="59"/>
      <c r="CYD22" s="59"/>
      <c r="CYE22" s="59"/>
      <c r="CYF22" s="59"/>
      <c r="CYG22" s="59"/>
      <c r="CYH22" s="59"/>
      <c r="CYI22" s="59"/>
      <c r="CYJ22" s="59"/>
      <c r="CYK22" s="59"/>
      <c r="CYL22" s="59"/>
      <c r="CYM22" s="59"/>
      <c r="CYN22" s="59"/>
      <c r="CYO22" s="59"/>
      <c r="CYP22" s="59"/>
      <c r="CYQ22" s="59"/>
      <c r="CYR22" s="59"/>
      <c r="CYS22" s="59"/>
      <c r="CYT22" s="59"/>
      <c r="CYU22" s="59"/>
      <c r="CYV22" s="59"/>
      <c r="CYW22" s="59"/>
      <c r="CYX22" s="59"/>
      <c r="CYY22" s="59"/>
      <c r="CYZ22" s="59"/>
      <c r="CZA22" s="59"/>
      <c r="CZB22" s="59"/>
      <c r="CZC22" s="59"/>
      <c r="CZD22" s="59"/>
      <c r="CZE22" s="59"/>
      <c r="CZF22" s="59"/>
      <c r="CZG22" s="59"/>
      <c r="CZH22" s="59"/>
      <c r="CZI22" s="59"/>
      <c r="CZJ22" s="59"/>
      <c r="CZK22" s="59"/>
      <c r="CZL22" s="59"/>
      <c r="CZM22" s="59"/>
      <c r="CZN22" s="59"/>
      <c r="CZO22" s="59"/>
      <c r="CZP22" s="59"/>
      <c r="CZQ22" s="59"/>
      <c r="CZR22" s="59"/>
      <c r="CZS22" s="59"/>
      <c r="CZT22" s="59"/>
      <c r="CZU22" s="59"/>
      <c r="CZV22" s="59"/>
      <c r="CZW22" s="59"/>
      <c r="CZX22" s="59"/>
      <c r="CZY22" s="59"/>
      <c r="CZZ22" s="59"/>
      <c r="DAA22" s="59"/>
      <c r="DAB22" s="59"/>
      <c r="DAC22" s="59"/>
      <c r="DAD22" s="59"/>
      <c r="DAE22" s="59"/>
      <c r="DAF22" s="59"/>
      <c r="DAG22" s="59"/>
      <c r="DAH22" s="59"/>
      <c r="DAI22" s="59"/>
      <c r="DAJ22" s="59"/>
      <c r="DAK22" s="59"/>
      <c r="DAL22" s="59"/>
      <c r="DAM22" s="59"/>
      <c r="DAN22" s="59"/>
      <c r="DAO22" s="59"/>
      <c r="DAP22" s="59"/>
      <c r="DAQ22" s="59"/>
      <c r="DAR22" s="59"/>
      <c r="DAS22" s="59"/>
      <c r="DAT22" s="59"/>
      <c r="DAU22" s="59"/>
      <c r="DAV22" s="59"/>
      <c r="DAW22" s="59"/>
      <c r="DAX22" s="59"/>
      <c r="DAY22" s="59"/>
      <c r="DAZ22" s="59"/>
      <c r="DBA22" s="59"/>
      <c r="DBB22" s="59"/>
      <c r="DBC22" s="59"/>
      <c r="DBD22" s="59"/>
      <c r="DBE22" s="59"/>
      <c r="DBF22" s="59"/>
      <c r="DBG22" s="59"/>
      <c r="DBH22" s="59"/>
      <c r="DBI22" s="59"/>
      <c r="DBJ22" s="59"/>
      <c r="DBK22" s="59"/>
      <c r="DBL22" s="59"/>
      <c r="DBM22" s="59"/>
      <c r="DBN22" s="59"/>
      <c r="DBO22" s="59"/>
      <c r="DBP22" s="59"/>
      <c r="DBQ22" s="59"/>
      <c r="DBR22" s="59"/>
      <c r="DBS22" s="59"/>
      <c r="DBT22" s="59"/>
      <c r="DBU22" s="59"/>
      <c r="DBV22" s="59"/>
      <c r="DBW22" s="59"/>
      <c r="DBX22" s="59"/>
      <c r="DBY22" s="59"/>
      <c r="DBZ22" s="59"/>
      <c r="DCA22" s="59"/>
      <c r="DCB22" s="59"/>
      <c r="DCC22" s="59"/>
      <c r="DCD22" s="59"/>
      <c r="DCE22" s="59"/>
      <c r="DCF22" s="59"/>
      <c r="DCG22" s="59"/>
      <c r="DCH22" s="59"/>
      <c r="DCI22" s="59"/>
      <c r="DCJ22" s="59"/>
      <c r="DCK22" s="59"/>
      <c r="DCL22" s="59"/>
      <c r="DCM22" s="59"/>
      <c r="DCN22" s="59"/>
      <c r="DCO22" s="59"/>
      <c r="DCP22" s="59"/>
      <c r="DCQ22" s="59"/>
      <c r="DCR22" s="59"/>
      <c r="DCS22" s="59"/>
      <c r="DCT22" s="59"/>
      <c r="DCU22" s="59"/>
      <c r="DCV22" s="59"/>
      <c r="DCW22" s="59"/>
      <c r="DCX22" s="59"/>
      <c r="DCY22" s="59"/>
      <c r="DCZ22" s="59"/>
      <c r="DDA22" s="59"/>
      <c r="DDB22" s="59"/>
      <c r="DDC22" s="59"/>
      <c r="DDD22" s="59"/>
      <c r="DDE22" s="59"/>
      <c r="DDF22" s="59"/>
      <c r="DDG22" s="59"/>
      <c r="DDH22" s="59"/>
      <c r="DDI22" s="59"/>
      <c r="DDJ22" s="59"/>
      <c r="DDK22" s="59"/>
      <c r="DDL22" s="59"/>
      <c r="DDM22" s="59"/>
      <c r="DDN22" s="59"/>
      <c r="DDO22" s="59"/>
      <c r="DDP22" s="59"/>
      <c r="DDQ22" s="59"/>
      <c r="DDR22" s="59"/>
      <c r="DDS22" s="59"/>
      <c r="DDT22" s="59"/>
      <c r="DDU22" s="59"/>
      <c r="DDV22" s="59"/>
      <c r="DDW22" s="59"/>
      <c r="DDX22" s="59"/>
      <c r="DDY22" s="59"/>
      <c r="DDZ22" s="59"/>
      <c r="DEA22" s="59"/>
      <c r="DEB22" s="59"/>
      <c r="DEC22" s="59"/>
      <c r="DED22" s="59"/>
      <c r="DEE22" s="59"/>
      <c r="DEF22" s="59"/>
      <c r="DEG22" s="59"/>
      <c r="DEH22" s="59"/>
      <c r="DEI22" s="59"/>
      <c r="DEJ22" s="59"/>
      <c r="DEK22" s="59"/>
      <c r="DEL22" s="59"/>
      <c r="DEM22" s="59"/>
      <c r="DEN22" s="59"/>
      <c r="DEO22" s="59"/>
      <c r="DEP22" s="59"/>
      <c r="DEQ22" s="59"/>
      <c r="DER22" s="59"/>
      <c r="DES22" s="59"/>
      <c r="DET22" s="59"/>
      <c r="DEU22" s="59"/>
      <c r="DEV22" s="59"/>
      <c r="DEW22" s="59"/>
      <c r="DEX22" s="59"/>
      <c r="DEY22" s="59"/>
      <c r="DEZ22" s="59"/>
      <c r="DFA22" s="59"/>
      <c r="DFB22" s="59"/>
      <c r="DFC22" s="59"/>
      <c r="DFD22" s="59"/>
      <c r="DFE22" s="59"/>
      <c r="DFF22" s="59"/>
      <c r="DFG22" s="59"/>
      <c r="DFH22" s="59"/>
      <c r="DFI22" s="59"/>
      <c r="DFJ22" s="59"/>
      <c r="DFK22" s="59"/>
      <c r="DFL22" s="59"/>
      <c r="DFM22" s="59"/>
      <c r="DFN22" s="59"/>
      <c r="DFO22" s="59"/>
      <c r="DFP22" s="59"/>
      <c r="DFQ22" s="59"/>
      <c r="DFR22" s="59"/>
      <c r="DFS22" s="59"/>
      <c r="DFT22" s="59"/>
      <c r="DFU22" s="59"/>
      <c r="DFV22" s="59"/>
      <c r="DFW22" s="59"/>
      <c r="DFX22" s="59"/>
      <c r="DFY22" s="59"/>
      <c r="DFZ22" s="59"/>
      <c r="DGA22" s="59"/>
      <c r="DGB22" s="59"/>
      <c r="DGC22" s="59"/>
      <c r="DGD22" s="59"/>
      <c r="DGE22" s="59"/>
      <c r="DGF22" s="59"/>
      <c r="DGG22" s="59"/>
      <c r="DGH22" s="59"/>
      <c r="DGI22" s="59"/>
      <c r="DGJ22" s="59"/>
      <c r="DGK22" s="59"/>
      <c r="DGL22" s="59"/>
      <c r="DGM22" s="59"/>
      <c r="DGN22" s="59"/>
      <c r="DGO22" s="59"/>
      <c r="DGP22" s="59"/>
      <c r="DGQ22" s="59"/>
      <c r="DGR22" s="59"/>
      <c r="DGS22" s="59"/>
      <c r="DGT22" s="59"/>
      <c r="DGU22" s="59"/>
      <c r="DGV22" s="59"/>
      <c r="DGW22" s="59"/>
      <c r="DGX22" s="59"/>
      <c r="DGY22" s="59"/>
      <c r="DGZ22" s="59"/>
      <c r="DHA22" s="59"/>
      <c r="DHB22" s="59"/>
      <c r="DHC22" s="59"/>
      <c r="DHD22" s="59"/>
      <c r="DHE22" s="59"/>
      <c r="DHF22" s="59"/>
      <c r="DHG22" s="59"/>
      <c r="DHH22" s="59"/>
      <c r="DHI22" s="59"/>
      <c r="DHJ22" s="59"/>
      <c r="DHK22" s="59"/>
      <c r="DHL22" s="59"/>
      <c r="DHM22" s="59"/>
      <c r="DHN22" s="59"/>
      <c r="DHO22" s="59"/>
      <c r="DHP22" s="59"/>
      <c r="DHQ22" s="59"/>
      <c r="DHR22" s="59"/>
      <c r="DHS22" s="59"/>
      <c r="DHT22" s="59"/>
      <c r="DHU22" s="59"/>
      <c r="DHV22" s="59"/>
      <c r="DHW22" s="59"/>
      <c r="DHX22" s="59"/>
      <c r="DHY22" s="59"/>
      <c r="DHZ22" s="59"/>
      <c r="DIA22" s="59"/>
      <c r="DIB22" s="59"/>
      <c r="DIC22" s="59"/>
      <c r="DID22" s="59"/>
      <c r="DIE22" s="59"/>
      <c r="DIF22" s="59"/>
      <c r="DIG22" s="59"/>
      <c r="DIH22" s="59"/>
      <c r="DII22" s="59"/>
      <c r="DIJ22" s="59"/>
      <c r="DIK22" s="59"/>
      <c r="DIL22" s="59"/>
      <c r="DIM22" s="59"/>
      <c r="DIN22" s="59"/>
      <c r="DIO22" s="59"/>
      <c r="DIP22" s="59"/>
      <c r="DIQ22" s="59"/>
      <c r="DIR22" s="59"/>
      <c r="DIS22" s="59"/>
      <c r="DIT22" s="59"/>
      <c r="DIU22" s="59"/>
      <c r="DIV22" s="59"/>
      <c r="DIW22" s="59"/>
      <c r="DIX22" s="59"/>
      <c r="DIY22" s="59"/>
      <c r="DIZ22" s="59"/>
      <c r="DJA22" s="59"/>
      <c r="DJB22" s="59"/>
      <c r="DJC22" s="59"/>
      <c r="DJD22" s="59"/>
      <c r="DJE22" s="59"/>
      <c r="DJF22" s="59"/>
      <c r="DJG22" s="59"/>
      <c r="DJH22" s="59"/>
      <c r="DJI22" s="59"/>
      <c r="DJJ22" s="59"/>
      <c r="DJK22" s="59"/>
      <c r="DJL22" s="59"/>
      <c r="DJM22" s="59"/>
      <c r="DJN22" s="59"/>
      <c r="DJO22" s="59"/>
      <c r="DJP22" s="59"/>
      <c r="DJQ22" s="59"/>
      <c r="DJR22" s="59"/>
      <c r="DJS22" s="59"/>
      <c r="DJT22" s="59"/>
      <c r="DJU22" s="59"/>
      <c r="DJV22" s="59"/>
      <c r="DJW22" s="59"/>
      <c r="DJX22" s="59"/>
      <c r="DJY22" s="59"/>
      <c r="DJZ22" s="59"/>
      <c r="DKA22" s="59"/>
      <c r="DKB22" s="59"/>
      <c r="DKC22" s="59"/>
      <c r="DKD22" s="59"/>
      <c r="DKE22" s="59"/>
      <c r="DKF22" s="59"/>
      <c r="DKG22" s="59"/>
      <c r="DKH22" s="59"/>
      <c r="DKI22" s="59"/>
      <c r="DKJ22" s="59"/>
      <c r="DKK22" s="59"/>
      <c r="DKL22" s="59"/>
      <c r="DKM22" s="59"/>
      <c r="DKN22" s="59"/>
      <c r="DKO22" s="59"/>
      <c r="DKP22" s="59"/>
      <c r="DKQ22" s="59"/>
      <c r="DKR22" s="59"/>
      <c r="DKS22" s="59"/>
      <c r="DKT22" s="59"/>
      <c r="DKU22" s="59"/>
      <c r="DKV22" s="59"/>
      <c r="DKW22" s="59"/>
      <c r="DKX22" s="59"/>
      <c r="DKY22" s="59"/>
      <c r="DKZ22" s="59"/>
      <c r="DLA22" s="59"/>
      <c r="DLB22" s="59"/>
      <c r="DLC22" s="59"/>
      <c r="DLD22" s="59"/>
      <c r="DLE22" s="59"/>
      <c r="DLF22" s="59"/>
      <c r="DLG22" s="59"/>
      <c r="DLH22" s="59"/>
      <c r="DLI22" s="59"/>
      <c r="DLJ22" s="59"/>
      <c r="DLK22" s="59"/>
      <c r="DLL22" s="59"/>
      <c r="DLM22" s="59"/>
      <c r="DLN22" s="59"/>
      <c r="DLO22" s="59"/>
      <c r="DLP22" s="59"/>
      <c r="DLQ22" s="59"/>
      <c r="DLR22" s="59"/>
      <c r="DLS22" s="59"/>
      <c r="DLT22" s="59"/>
      <c r="DLU22" s="59"/>
      <c r="DLV22" s="59"/>
      <c r="DLW22" s="59"/>
      <c r="DLX22" s="59"/>
      <c r="DLY22" s="59"/>
      <c r="DLZ22" s="59"/>
      <c r="DMA22" s="59"/>
      <c r="DMB22" s="59"/>
      <c r="DMC22" s="59"/>
      <c r="DMD22" s="59"/>
      <c r="DME22" s="59"/>
      <c r="DMF22" s="59"/>
      <c r="DMG22" s="59"/>
      <c r="DMH22" s="59"/>
      <c r="DMI22" s="59"/>
      <c r="DMJ22" s="59"/>
      <c r="DMK22" s="59"/>
      <c r="DML22" s="59"/>
      <c r="DMM22" s="59"/>
      <c r="DMN22" s="59"/>
      <c r="DMO22" s="59"/>
      <c r="DMP22" s="59"/>
      <c r="DMQ22" s="59"/>
      <c r="DMR22" s="59"/>
      <c r="DMS22" s="59"/>
      <c r="DMT22" s="59"/>
      <c r="DMU22" s="59"/>
      <c r="DMV22" s="59"/>
      <c r="DMW22" s="59"/>
      <c r="DMX22" s="59"/>
      <c r="DMY22" s="59"/>
      <c r="DMZ22" s="59"/>
      <c r="DNA22" s="59"/>
      <c r="DNB22" s="59"/>
      <c r="DNC22" s="59"/>
      <c r="DND22" s="59"/>
      <c r="DNE22" s="59"/>
      <c r="DNF22" s="59"/>
      <c r="DNG22" s="59"/>
      <c r="DNH22" s="59"/>
      <c r="DNI22" s="59"/>
      <c r="DNJ22" s="59"/>
      <c r="DNK22" s="59"/>
      <c r="DNL22" s="59"/>
      <c r="DNM22" s="59"/>
      <c r="DNN22" s="59"/>
      <c r="DNO22" s="59"/>
      <c r="DNP22" s="59"/>
      <c r="DNQ22" s="59"/>
      <c r="DNR22" s="59"/>
      <c r="DNS22" s="59"/>
      <c r="DNT22" s="59"/>
      <c r="DNU22" s="59"/>
      <c r="DNV22" s="59"/>
      <c r="DNW22" s="59"/>
      <c r="DNX22" s="59"/>
      <c r="DNY22" s="59"/>
      <c r="DNZ22" s="59"/>
      <c r="DOA22" s="59"/>
      <c r="DOB22" s="59"/>
      <c r="DOC22" s="59"/>
      <c r="DOD22" s="59"/>
      <c r="DOE22" s="59"/>
      <c r="DOF22" s="59"/>
      <c r="DOG22" s="59"/>
      <c r="DOH22" s="59"/>
      <c r="DOI22" s="59"/>
      <c r="DOJ22" s="59"/>
      <c r="DOK22" s="59"/>
      <c r="DOL22" s="59"/>
      <c r="DOM22" s="59"/>
      <c r="DON22" s="59"/>
      <c r="DOO22" s="59"/>
      <c r="DOP22" s="59"/>
      <c r="DOQ22" s="59"/>
      <c r="DOR22" s="59"/>
      <c r="DOS22" s="59"/>
      <c r="DOT22" s="59"/>
      <c r="DOU22" s="59"/>
      <c r="DOV22" s="59"/>
      <c r="DOW22" s="59"/>
      <c r="DOX22" s="59"/>
      <c r="DOY22" s="59"/>
      <c r="DOZ22" s="59"/>
      <c r="DPA22" s="59"/>
      <c r="DPB22" s="59"/>
      <c r="DPC22" s="59"/>
      <c r="DPD22" s="59"/>
      <c r="DPE22" s="59"/>
      <c r="DPF22" s="59"/>
      <c r="DPG22" s="59"/>
      <c r="DPH22" s="59"/>
      <c r="DPI22" s="59"/>
      <c r="DPJ22" s="59"/>
      <c r="DPK22" s="59"/>
      <c r="DPL22" s="59"/>
      <c r="DPM22" s="59"/>
      <c r="DPN22" s="59"/>
      <c r="DPO22" s="59"/>
      <c r="DPP22" s="59"/>
      <c r="DPQ22" s="59"/>
      <c r="DPR22" s="59"/>
      <c r="DPS22" s="59"/>
      <c r="DPT22" s="59"/>
      <c r="DPU22" s="59"/>
      <c r="DPV22" s="59"/>
      <c r="DPW22" s="59"/>
      <c r="DPX22" s="59"/>
      <c r="DPY22" s="59"/>
      <c r="DPZ22" s="59"/>
      <c r="DQA22" s="59"/>
      <c r="DQB22" s="59"/>
      <c r="DQC22" s="59"/>
      <c r="DQD22" s="59"/>
      <c r="DQE22" s="59"/>
      <c r="DQF22" s="59"/>
      <c r="DQG22" s="59"/>
      <c r="DQH22" s="59"/>
      <c r="DQI22" s="59"/>
      <c r="DQJ22" s="59"/>
      <c r="DQK22" s="59"/>
      <c r="DQL22" s="59"/>
      <c r="DQM22" s="59"/>
      <c r="DQN22" s="59"/>
      <c r="DQO22" s="59"/>
      <c r="DQP22" s="59"/>
      <c r="DQQ22" s="59"/>
      <c r="DQR22" s="59"/>
      <c r="DQS22" s="59"/>
      <c r="DQT22" s="59"/>
      <c r="DQU22" s="59"/>
      <c r="DQV22" s="59"/>
      <c r="DQW22" s="59"/>
      <c r="DQX22" s="59"/>
      <c r="DQY22" s="59"/>
      <c r="DQZ22" s="59"/>
      <c r="DRA22" s="59"/>
      <c r="DRB22" s="59"/>
      <c r="DRC22" s="59"/>
      <c r="DRD22" s="59"/>
      <c r="DRE22" s="59"/>
      <c r="DRF22" s="59"/>
      <c r="DRG22" s="59"/>
      <c r="DRH22" s="59"/>
      <c r="DRI22" s="59"/>
      <c r="DRJ22" s="59"/>
      <c r="DRK22" s="59"/>
      <c r="DRL22" s="59"/>
      <c r="DRM22" s="59"/>
      <c r="DRN22" s="59"/>
      <c r="DRO22" s="59"/>
      <c r="DRP22" s="59"/>
      <c r="DRQ22" s="59"/>
      <c r="DRR22" s="59"/>
      <c r="DRS22" s="59"/>
      <c r="DRT22" s="59"/>
      <c r="DRU22" s="59"/>
      <c r="DRV22" s="59"/>
      <c r="DRW22" s="59"/>
      <c r="DRX22" s="59"/>
      <c r="DRY22" s="59"/>
      <c r="DRZ22" s="59"/>
      <c r="DSA22" s="59"/>
      <c r="DSB22" s="59"/>
      <c r="DSC22" s="59"/>
      <c r="DSD22" s="59"/>
      <c r="DSE22" s="59"/>
      <c r="DSF22" s="59"/>
      <c r="DSG22" s="59"/>
      <c r="DSH22" s="59"/>
      <c r="DSI22" s="59"/>
      <c r="DSJ22" s="59"/>
      <c r="DSK22" s="59"/>
      <c r="DSL22" s="59"/>
      <c r="DSM22" s="59"/>
      <c r="DSN22" s="59"/>
      <c r="DSO22" s="59"/>
      <c r="DSP22" s="59"/>
      <c r="DSQ22" s="59"/>
      <c r="DSR22" s="59"/>
      <c r="DSS22" s="59"/>
      <c r="DST22" s="59"/>
      <c r="DSU22" s="59"/>
      <c r="DSV22" s="59"/>
      <c r="DSW22" s="59"/>
      <c r="DSX22" s="59"/>
      <c r="DSY22" s="59"/>
      <c r="DSZ22" s="59"/>
      <c r="DTA22" s="59"/>
      <c r="DTB22" s="59"/>
      <c r="DTC22" s="59"/>
      <c r="DTD22" s="59"/>
      <c r="DTE22" s="59"/>
      <c r="DTF22" s="59"/>
      <c r="DTG22" s="59"/>
      <c r="DTH22" s="59"/>
      <c r="DTI22" s="59"/>
      <c r="DTJ22" s="59"/>
      <c r="DTK22" s="59"/>
      <c r="DTL22" s="59"/>
      <c r="DTM22" s="59"/>
      <c r="DTN22" s="59"/>
      <c r="DTO22" s="59"/>
      <c r="DTP22" s="59"/>
      <c r="DTQ22" s="59"/>
      <c r="DTR22" s="59"/>
      <c r="DTS22" s="59"/>
      <c r="DTT22" s="59"/>
      <c r="DTU22" s="59"/>
      <c r="DTV22" s="59"/>
      <c r="DTW22" s="59"/>
      <c r="DTX22" s="59"/>
      <c r="DTY22" s="59"/>
      <c r="DTZ22" s="59"/>
      <c r="DUA22" s="59"/>
      <c r="DUB22" s="59"/>
      <c r="DUC22" s="59"/>
      <c r="DUD22" s="59"/>
      <c r="DUE22" s="59"/>
      <c r="DUF22" s="59"/>
      <c r="DUG22" s="59"/>
      <c r="DUH22" s="59"/>
      <c r="DUI22" s="59"/>
      <c r="DUJ22" s="59"/>
      <c r="DUK22" s="59"/>
      <c r="DUL22" s="59"/>
      <c r="DUM22" s="59"/>
      <c r="DUN22" s="59"/>
      <c r="DUO22" s="59"/>
      <c r="DUP22" s="59"/>
      <c r="DUQ22" s="59"/>
      <c r="DUR22" s="59"/>
      <c r="DUS22" s="59"/>
      <c r="DUT22" s="59"/>
      <c r="DUU22" s="59"/>
      <c r="DUV22" s="59"/>
      <c r="DUW22" s="59"/>
      <c r="DUX22" s="59"/>
      <c r="DUY22" s="59"/>
      <c r="DUZ22" s="59"/>
      <c r="DVA22" s="59"/>
      <c r="DVB22" s="59"/>
      <c r="DVC22" s="59"/>
      <c r="DVD22" s="59"/>
      <c r="DVE22" s="59"/>
      <c r="DVF22" s="59"/>
      <c r="DVG22" s="59"/>
      <c r="DVH22" s="59"/>
      <c r="DVI22" s="59"/>
      <c r="DVJ22" s="59"/>
      <c r="DVK22" s="59"/>
      <c r="DVL22" s="59"/>
      <c r="DVM22" s="59"/>
      <c r="DVN22" s="59"/>
      <c r="DVO22" s="59"/>
      <c r="DVP22" s="59"/>
      <c r="DVQ22" s="59"/>
      <c r="DVR22" s="59"/>
      <c r="DVS22" s="59"/>
      <c r="DVT22" s="59"/>
      <c r="DVU22" s="59"/>
      <c r="DVV22" s="59"/>
      <c r="DVW22" s="59"/>
      <c r="DVX22" s="59"/>
      <c r="DVY22" s="59"/>
      <c r="DVZ22" s="59"/>
      <c r="DWA22" s="59"/>
      <c r="DWB22" s="59"/>
      <c r="DWC22" s="59"/>
      <c r="DWD22" s="59"/>
      <c r="DWE22" s="59"/>
      <c r="DWF22" s="59"/>
      <c r="DWG22" s="59"/>
      <c r="DWH22" s="59"/>
      <c r="DWI22" s="59"/>
      <c r="DWJ22" s="59"/>
      <c r="DWK22" s="59"/>
      <c r="DWL22" s="59"/>
      <c r="DWM22" s="59"/>
      <c r="DWN22" s="59"/>
      <c r="DWO22" s="59"/>
      <c r="DWP22" s="59"/>
      <c r="DWQ22" s="59"/>
      <c r="DWR22" s="59"/>
      <c r="DWS22" s="59"/>
      <c r="DWT22" s="59"/>
      <c r="DWU22" s="59"/>
      <c r="DWV22" s="59"/>
      <c r="DWW22" s="59"/>
      <c r="DWX22" s="59"/>
      <c r="DWY22" s="59"/>
      <c r="DWZ22" s="59"/>
      <c r="DXA22" s="59"/>
      <c r="DXB22" s="59"/>
      <c r="DXC22" s="59"/>
      <c r="DXD22" s="59"/>
      <c r="DXE22" s="59"/>
      <c r="DXF22" s="59"/>
      <c r="DXG22" s="59"/>
      <c r="DXH22" s="59"/>
      <c r="DXI22" s="59"/>
      <c r="DXJ22" s="59"/>
      <c r="DXK22" s="59"/>
      <c r="DXL22" s="59"/>
      <c r="DXM22" s="59"/>
      <c r="DXN22" s="59"/>
      <c r="DXO22" s="59"/>
      <c r="DXP22" s="59"/>
      <c r="DXQ22" s="59"/>
      <c r="DXR22" s="59"/>
      <c r="DXS22" s="59"/>
      <c r="DXT22" s="59"/>
      <c r="DXU22" s="59"/>
      <c r="DXV22" s="59"/>
      <c r="DXW22" s="59"/>
      <c r="DXX22" s="59"/>
      <c r="DXY22" s="59"/>
      <c r="DXZ22" s="59"/>
      <c r="DYA22" s="59"/>
      <c r="DYB22" s="59"/>
      <c r="DYC22" s="59"/>
      <c r="DYD22" s="59"/>
      <c r="DYE22" s="59"/>
      <c r="DYF22" s="59"/>
      <c r="DYG22" s="59"/>
      <c r="DYH22" s="59"/>
      <c r="DYI22" s="59"/>
      <c r="DYJ22" s="59"/>
      <c r="DYK22" s="59"/>
      <c r="DYL22" s="59"/>
      <c r="DYM22" s="59"/>
      <c r="DYN22" s="59"/>
      <c r="DYO22" s="59"/>
      <c r="DYP22" s="59"/>
      <c r="DYQ22" s="59"/>
      <c r="DYR22" s="59"/>
      <c r="DYS22" s="59"/>
      <c r="DYT22" s="59"/>
      <c r="DYU22" s="59"/>
      <c r="DYV22" s="59"/>
      <c r="DYW22" s="59"/>
      <c r="DYX22" s="59"/>
      <c r="DYY22" s="59"/>
      <c r="DYZ22" s="59"/>
      <c r="DZA22" s="59"/>
      <c r="DZB22" s="59"/>
      <c r="DZC22" s="59"/>
      <c r="DZD22" s="59"/>
      <c r="DZE22" s="59"/>
      <c r="DZF22" s="59"/>
      <c r="DZG22" s="59"/>
      <c r="DZH22" s="59"/>
      <c r="DZI22" s="59"/>
      <c r="DZJ22" s="59"/>
      <c r="DZK22" s="59"/>
      <c r="DZL22" s="59"/>
      <c r="DZM22" s="59"/>
      <c r="DZN22" s="59"/>
      <c r="DZO22" s="59"/>
      <c r="DZP22" s="59"/>
      <c r="DZQ22" s="59"/>
      <c r="DZR22" s="59"/>
      <c r="DZS22" s="59"/>
      <c r="DZT22" s="59"/>
      <c r="DZU22" s="59"/>
      <c r="DZV22" s="59"/>
      <c r="DZW22" s="59"/>
      <c r="DZX22" s="59"/>
      <c r="DZY22" s="59"/>
      <c r="DZZ22" s="59"/>
      <c r="EAA22" s="59"/>
      <c r="EAB22" s="59"/>
      <c r="EAC22" s="59"/>
      <c r="EAD22" s="59"/>
      <c r="EAE22" s="59"/>
      <c r="EAF22" s="59"/>
      <c r="EAG22" s="59"/>
      <c r="EAH22" s="59"/>
      <c r="EAI22" s="59"/>
      <c r="EAJ22" s="59"/>
      <c r="EAK22" s="59"/>
      <c r="EAL22" s="59"/>
      <c r="EAM22" s="59"/>
      <c r="EAN22" s="59"/>
      <c r="EAO22" s="59"/>
      <c r="EAP22" s="59"/>
      <c r="EAQ22" s="59"/>
      <c r="EAR22" s="59"/>
      <c r="EAS22" s="59"/>
      <c r="EAT22" s="59"/>
      <c r="EAU22" s="59"/>
      <c r="EAV22" s="59"/>
      <c r="EAW22" s="59"/>
      <c r="EAX22" s="59"/>
      <c r="EAY22" s="59"/>
      <c r="EAZ22" s="59"/>
      <c r="EBA22" s="59"/>
      <c r="EBB22" s="59"/>
      <c r="EBC22" s="59"/>
      <c r="EBD22" s="59"/>
      <c r="EBE22" s="59"/>
      <c r="EBF22" s="59"/>
      <c r="EBG22" s="59"/>
      <c r="EBH22" s="59"/>
      <c r="EBI22" s="59"/>
      <c r="EBJ22" s="59"/>
      <c r="EBK22" s="59"/>
      <c r="EBL22" s="59"/>
      <c r="EBM22" s="59"/>
      <c r="EBN22" s="59"/>
      <c r="EBO22" s="59"/>
      <c r="EBP22" s="59"/>
      <c r="EBQ22" s="59"/>
      <c r="EBR22" s="59"/>
      <c r="EBS22" s="59"/>
      <c r="EBT22" s="59"/>
      <c r="EBU22" s="59"/>
      <c r="EBV22" s="59"/>
      <c r="EBW22" s="59"/>
      <c r="EBX22" s="59"/>
      <c r="EBY22" s="59"/>
      <c r="EBZ22" s="59"/>
      <c r="ECA22" s="59"/>
      <c r="ECB22" s="59"/>
      <c r="ECC22" s="59"/>
      <c r="ECD22" s="59"/>
      <c r="ECE22" s="59"/>
      <c r="ECF22" s="59"/>
      <c r="ECG22" s="59"/>
      <c r="ECH22" s="59"/>
      <c r="ECI22" s="59"/>
      <c r="ECJ22" s="59"/>
      <c r="ECK22" s="59"/>
      <c r="ECL22" s="59"/>
      <c r="ECM22" s="59"/>
      <c r="ECN22" s="59"/>
      <c r="ECO22" s="59"/>
      <c r="ECP22" s="59"/>
      <c r="ECQ22" s="59"/>
      <c r="ECR22" s="59"/>
      <c r="ECS22" s="59"/>
      <c r="ECT22" s="59"/>
      <c r="ECU22" s="59"/>
      <c r="ECV22" s="59"/>
      <c r="ECW22" s="59"/>
      <c r="ECX22" s="59"/>
      <c r="ECY22" s="59"/>
      <c r="ECZ22" s="59"/>
      <c r="EDA22" s="59"/>
      <c r="EDB22" s="59"/>
      <c r="EDC22" s="59"/>
      <c r="EDD22" s="59"/>
      <c r="EDE22" s="59"/>
      <c r="EDF22" s="59"/>
      <c r="EDG22" s="59"/>
      <c r="EDH22" s="59"/>
      <c r="EDI22" s="59"/>
      <c r="EDJ22" s="59"/>
      <c r="EDK22" s="59"/>
      <c r="EDL22" s="59"/>
      <c r="EDM22" s="59"/>
      <c r="EDN22" s="59"/>
      <c r="EDO22" s="59"/>
      <c r="EDP22" s="59"/>
      <c r="EDQ22" s="59"/>
      <c r="EDR22" s="59"/>
      <c r="EDS22" s="59"/>
      <c r="EDT22" s="59"/>
      <c r="EDU22" s="59"/>
      <c r="EDV22" s="59"/>
      <c r="EDW22" s="59"/>
      <c r="EDX22" s="59"/>
      <c r="EDY22" s="59"/>
      <c r="EDZ22" s="59"/>
      <c r="EEA22" s="59"/>
      <c r="EEB22" s="59"/>
      <c r="EEC22" s="59"/>
      <c r="EED22" s="59"/>
      <c r="EEE22" s="59"/>
      <c r="EEF22" s="59"/>
      <c r="EEG22" s="59"/>
      <c r="EEH22" s="59"/>
      <c r="EEI22" s="59"/>
      <c r="EEJ22" s="59"/>
      <c r="EEK22" s="59"/>
      <c r="EEL22" s="59"/>
      <c r="EEM22" s="59"/>
      <c r="EEN22" s="59"/>
      <c r="EEO22" s="59"/>
      <c r="EEP22" s="59"/>
      <c r="EEQ22" s="59"/>
      <c r="EER22" s="59"/>
      <c r="EES22" s="59"/>
      <c r="EET22" s="59"/>
      <c r="EEU22" s="59"/>
      <c r="EEV22" s="59"/>
      <c r="EEW22" s="59"/>
      <c r="EEX22" s="59"/>
      <c r="EEY22" s="59"/>
      <c r="EEZ22" s="59"/>
      <c r="EFA22" s="59"/>
      <c r="EFB22" s="59"/>
      <c r="EFC22" s="59"/>
      <c r="EFD22" s="59"/>
      <c r="EFE22" s="59"/>
      <c r="EFF22" s="59"/>
      <c r="EFG22" s="59"/>
      <c r="EFH22" s="59"/>
      <c r="EFI22" s="59"/>
      <c r="EFJ22" s="59"/>
      <c r="EFK22" s="59"/>
      <c r="EFL22" s="59"/>
      <c r="EFM22" s="59"/>
      <c r="EFN22" s="59"/>
      <c r="EFO22" s="59"/>
      <c r="EFP22" s="59"/>
      <c r="EFQ22" s="59"/>
      <c r="EFR22" s="59"/>
      <c r="EFS22" s="59"/>
      <c r="EFT22" s="59"/>
      <c r="EFU22" s="59"/>
      <c r="EFV22" s="59"/>
      <c r="EFW22" s="59"/>
      <c r="EFX22" s="59"/>
      <c r="EFY22" s="59"/>
      <c r="EFZ22" s="59"/>
      <c r="EGA22" s="59"/>
      <c r="EGB22" s="59"/>
      <c r="EGC22" s="59"/>
      <c r="EGD22" s="59"/>
      <c r="EGE22" s="59"/>
      <c r="EGF22" s="59"/>
      <c r="EGG22" s="59"/>
      <c r="EGH22" s="59"/>
      <c r="EGI22" s="59"/>
      <c r="EGJ22" s="59"/>
      <c r="EGK22" s="59"/>
      <c r="EGL22" s="59"/>
      <c r="EGM22" s="59"/>
      <c r="EGN22" s="59"/>
      <c r="EGO22" s="59"/>
      <c r="EGP22" s="59"/>
      <c r="EGQ22" s="59"/>
      <c r="EGR22" s="59"/>
      <c r="EGS22" s="59"/>
      <c r="EGT22" s="59"/>
      <c r="EGU22" s="59"/>
      <c r="EGV22" s="59"/>
      <c r="EGW22" s="59"/>
      <c r="EGX22" s="59"/>
      <c r="EGY22" s="59"/>
      <c r="EGZ22" s="59"/>
      <c r="EHA22" s="59"/>
      <c r="EHB22" s="59"/>
      <c r="EHC22" s="59"/>
      <c r="EHD22" s="59"/>
      <c r="EHE22" s="59"/>
      <c r="EHF22" s="59"/>
      <c r="EHG22" s="59"/>
      <c r="EHH22" s="59"/>
      <c r="EHI22" s="59"/>
      <c r="EHJ22" s="59"/>
      <c r="EHK22" s="59"/>
      <c r="EHL22" s="59"/>
      <c r="EHM22" s="59"/>
      <c r="EHN22" s="59"/>
      <c r="EHO22" s="59"/>
      <c r="EHP22" s="59"/>
      <c r="EHQ22" s="59"/>
      <c r="EHR22" s="59"/>
      <c r="EHS22" s="59"/>
      <c r="EHT22" s="59"/>
      <c r="EHU22" s="59"/>
      <c r="EHV22" s="59"/>
      <c r="EHW22" s="59"/>
      <c r="EHX22" s="59"/>
      <c r="EHY22" s="59"/>
      <c r="EHZ22" s="59"/>
      <c r="EIA22" s="59"/>
      <c r="EIB22" s="59"/>
      <c r="EIC22" s="59"/>
      <c r="EID22" s="59"/>
      <c r="EIE22" s="59"/>
      <c r="EIF22" s="59"/>
      <c r="EIG22" s="59"/>
      <c r="EIH22" s="59"/>
      <c r="EII22" s="59"/>
      <c r="EIJ22" s="59"/>
      <c r="EIK22" s="59"/>
      <c r="EIL22" s="59"/>
      <c r="EIM22" s="59"/>
      <c r="EIN22" s="59"/>
      <c r="EIO22" s="59"/>
      <c r="EIP22" s="59"/>
      <c r="EIQ22" s="59"/>
      <c r="EIR22" s="59"/>
      <c r="EIS22" s="59"/>
      <c r="EIT22" s="59"/>
      <c r="EIU22" s="59"/>
      <c r="EIV22" s="59"/>
      <c r="EIW22" s="59"/>
      <c r="EIX22" s="59"/>
      <c r="EIY22" s="59"/>
      <c r="EIZ22" s="59"/>
      <c r="EJA22" s="59"/>
      <c r="EJB22" s="59"/>
      <c r="EJC22" s="59"/>
      <c r="EJD22" s="59"/>
      <c r="EJE22" s="59"/>
      <c r="EJF22" s="59"/>
      <c r="EJG22" s="59"/>
      <c r="EJH22" s="59"/>
      <c r="EJI22" s="59"/>
      <c r="EJJ22" s="59"/>
      <c r="EJK22" s="59"/>
      <c r="EJL22" s="59"/>
      <c r="EJM22" s="59"/>
      <c r="EJN22" s="59"/>
      <c r="EJO22" s="59"/>
      <c r="EJP22" s="59"/>
      <c r="EJQ22" s="59"/>
      <c r="EJR22" s="59"/>
      <c r="EJS22" s="59"/>
      <c r="EJT22" s="59"/>
      <c r="EJU22" s="59"/>
      <c r="EJV22" s="59"/>
      <c r="EJW22" s="59"/>
      <c r="EJX22" s="59"/>
      <c r="EJY22" s="59"/>
      <c r="EJZ22" s="59"/>
      <c r="EKA22" s="59"/>
      <c r="EKB22" s="59"/>
      <c r="EKC22" s="59"/>
      <c r="EKD22" s="59"/>
      <c r="EKE22" s="59"/>
      <c r="EKF22" s="59"/>
      <c r="EKG22" s="59"/>
      <c r="EKH22" s="59"/>
      <c r="EKI22" s="59"/>
      <c r="EKJ22" s="59"/>
      <c r="EKK22" s="59"/>
      <c r="EKL22" s="59"/>
      <c r="EKM22" s="59"/>
      <c r="EKN22" s="59"/>
      <c r="EKO22" s="59"/>
      <c r="EKP22" s="59"/>
      <c r="EKQ22" s="59"/>
      <c r="EKR22" s="59"/>
      <c r="EKS22" s="59"/>
      <c r="EKT22" s="59"/>
      <c r="EKU22" s="59"/>
      <c r="EKV22" s="59"/>
      <c r="EKW22" s="59"/>
      <c r="EKX22" s="59"/>
      <c r="EKY22" s="59"/>
      <c r="EKZ22" s="59"/>
      <c r="ELA22" s="59"/>
      <c r="ELB22" s="59"/>
      <c r="ELC22" s="59"/>
      <c r="ELD22" s="59"/>
      <c r="ELE22" s="59"/>
      <c r="ELF22" s="59"/>
      <c r="ELG22" s="59"/>
      <c r="ELH22" s="59"/>
      <c r="ELI22" s="59"/>
      <c r="ELJ22" s="59"/>
      <c r="ELK22" s="59"/>
      <c r="ELL22" s="59"/>
      <c r="ELM22" s="59"/>
      <c r="ELN22" s="59"/>
      <c r="ELO22" s="59"/>
      <c r="ELP22" s="59"/>
      <c r="ELQ22" s="59"/>
      <c r="ELR22" s="59"/>
      <c r="ELS22" s="59"/>
      <c r="ELT22" s="59"/>
      <c r="ELU22" s="59"/>
      <c r="ELV22" s="59"/>
      <c r="ELW22" s="59"/>
      <c r="ELX22" s="59"/>
      <c r="ELY22" s="59"/>
      <c r="ELZ22" s="59"/>
      <c r="EMA22" s="59"/>
      <c r="EMB22" s="59"/>
      <c r="EMC22" s="59"/>
      <c r="EMD22" s="59"/>
      <c r="EME22" s="59"/>
      <c r="EMF22" s="59"/>
      <c r="EMG22" s="59"/>
      <c r="EMH22" s="59"/>
      <c r="EMI22" s="59"/>
      <c r="EMJ22" s="59"/>
      <c r="EMK22" s="59"/>
      <c r="EML22" s="59"/>
      <c r="EMM22" s="59"/>
      <c r="EMN22" s="59"/>
      <c r="EMO22" s="59"/>
      <c r="EMP22" s="59"/>
      <c r="EMQ22" s="59"/>
      <c r="EMR22" s="59"/>
      <c r="EMS22" s="59"/>
      <c r="EMT22" s="59"/>
      <c r="EMU22" s="59"/>
      <c r="EMV22" s="59"/>
      <c r="EMW22" s="59"/>
      <c r="EMX22" s="59"/>
      <c r="EMY22" s="59"/>
      <c r="EMZ22" s="59"/>
      <c r="ENA22" s="59"/>
      <c r="ENB22" s="59"/>
      <c r="ENC22" s="59"/>
      <c r="END22" s="59"/>
      <c r="ENE22" s="59"/>
      <c r="ENF22" s="59"/>
      <c r="ENG22" s="59"/>
      <c r="ENH22" s="59"/>
      <c r="ENI22" s="59"/>
      <c r="ENJ22" s="59"/>
      <c r="ENK22" s="59"/>
      <c r="ENL22" s="59"/>
      <c r="ENM22" s="59"/>
      <c r="ENN22" s="59"/>
      <c r="ENO22" s="59"/>
      <c r="ENP22" s="59"/>
      <c r="ENQ22" s="59"/>
      <c r="ENR22" s="59"/>
      <c r="ENS22" s="59"/>
      <c r="ENT22" s="59"/>
      <c r="ENU22" s="59"/>
      <c r="ENV22" s="59"/>
      <c r="ENW22" s="59"/>
      <c r="ENX22" s="59"/>
      <c r="ENY22" s="59"/>
      <c r="ENZ22" s="59"/>
      <c r="EOA22" s="59"/>
      <c r="EOB22" s="59"/>
      <c r="EOC22" s="59"/>
      <c r="EOD22" s="59"/>
      <c r="EOE22" s="59"/>
      <c r="EOF22" s="59"/>
      <c r="EOG22" s="59"/>
      <c r="EOH22" s="59"/>
      <c r="EOI22" s="59"/>
      <c r="EOJ22" s="59"/>
      <c r="EOK22" s="59"/>
      <c r="EOL22" s="59"/>
      <c r="EOM22" s="59"/>
      <c r="EON22" s="59"/>
      <c r="EOO22" s="59"/>
      <c r="EOP22" s="59"/>
      <c r="EOQ22" s="59"/>
      <c r="EOR22" s="59"/>
      <c r="EOS22" s="59"/>
      <c r="EOT22" s="59"/>
      <c r="EOU22" s="59"/>
      <c r="EOV22" s="59"/>
      <c r="EOW22" s="59"/>
      <c r="EOX22" s="59"/>
      <c r="EOY22" s="59"/>
      <c r="EOZ22" s="59"/>
      <c r="EPA22" s="59"/>
      <c r="EPB22" s="59"/>
      <c r="EPC22" s="59"/>
      <c r="EPD22" s="59"/>
      <c r="EPE22" s="59"/>
      <c r="EPF22" s="59"/>
      <c r="EPG22" s="59"/>
      <c r="EPH22" s="59"/>
      <c r="EPI22" s="59"/>
      <c r="EPJ22" s="59"/>
      <c r="EPK22" s="59"/>
      <c r="EPL22" s="59"/>
      <c r="EPM22" s="59"/>
      <c r="EPN22" s="59"/>
      <c r="EPO22" s="59"/>
      <c r="EPP22" s="59"/>
      <c r="EPQ22" s="59"/>
      <c r="EPR22" s="59"/>
      <c r="EPS22" s="59"/>
      <c r="EPT22" s="59"/>
      <c r="EPU22" s="59"/>
      <c r="EPV22" s="59"/>
      <c r="EPW22" s="59"/>
      <c r="EPX22" s="59"/>
      <c r="EPY22" s="59"/>
      <c r="EPZ22" s="59"/>
      <c r="EQA22" s="59"/>
      <c r="EQB22" s="59"/>
      <c r="EQC22" s="59"/>
      <c r="EQD22" s="59"/>
      <c r="EQE22" s="59"/>
      <c r="EQF22" s="59"/>
      <c r="EQG22" s="59"/>
      <c r="EQH22" s="59"/>
      <c r="EQI22" s="59"/>
      <c r="EQJ22" s="59"/>
      <c r="EQK22" s="59"/>
      <c r="EQL22" s="59"/>
      <c r="EQM22" s="59"/>
      <c r="EQN22" s="59"/>
      <c r="EQO22" s="59"/>
      <c r="EQP22" s="59"/>
      <c r="EQQ22" s="59"/>
      <c r="EQR22" s="59"/>
      <c r="EQS22" s="59"/>
      <c r="EQT22" s="59"/>
      <c r="EQU22" s="59"/>
      <c r="EQV22" s="59"/>
      <c r="EQW22" s="59"/>
      <c r="EQX22" s="59"/>
      <c r="EQY22" s="59"/>
      <c r="EQZ22" s="59"/>
      <c r="ERA22" s="59"/>
      <c r="ERB22" s="59"/>
      <c r="ERC22" s="59"/>
      <c r="ERD22" s="59"/>
      <c r="ERE22" s="59"/>
      <c r="ERF22" s="59"/>
      <c r="ERG22" s="59"/>
      <c r="ERH22" s="59"/>
      <c r="ERI22" s="59"/>
      <c r="ERJ22" s="59"/>
      <c r="ERK22" s="59"/>
      <c r="ERL22" s="59"/>
      <c r="ERM22" s="59"/>
      <c r="ERN22" s="59"/>
      <c r="ERO22" s="59"/>
      <c r="ERP22" s="59"/>
      <c r="ERQ22" s="59"/>
      <c r="ERR22" s="59"/>
      <c r="ERS22" s="59"/>
      <c r="ERT22" s="59"/>
      <c r="ERU22" s="59"/>
      <c r="ERV22" s="59"/>
      <c r="ERW22" s="59"/>
      <c r="ERX22" s="59"/>
      <c r="ERY22" s="59"/>
      <c r="ERZ22" s="59"/>
      <c r="ESA22" s="59"/>
      <c r="ESB22" s="59"/>
      <c r="ESC22" s="59"/>
      <c r="ESD22" s="59"/>
      <c r="ESE22" s="59"/>
      <c r="ESF22" s="59"/>
      <c r="ESG22" s="59"/>
      <c r="ESH22" s="59"/>
      <c r="ESI22" s="59"/>
      <c r="ESJ22" s="59"/>
      <c r="ESK22" s="59"/>
      <c r="ESL22" s="59"/>
      <c r="ESM22" s="59"/>
      <c r="ESN22" s="59"/>
      <c r="ESO22" s="59"/>
      <c r="ESP22" s="59"/>
      <c r="ESQ22" s="59"/>
      <c r="ESR22" s="59"/>
      <c r="ESS22" s="59"/>
      <c r="EST22" s="59"/>
      <c r="ESU22" s="59"/>
      <c r="ESV22" s="59"/>
      <c r="ESW22" s="59"/>
      <c r="ESX22" s="59"/>
      <c r="ESY22" s="59"/>
      <c r="ESZ22" s="59"/>
      <c r="ETA22" s="59"/>
      <c r="ETB22" s="59"/>
      <c r="ETC22" s="59"/>
      <c r="ETD22" s="59"/>
      <c r="ETE22" s="59"/>
      <c r="ETF22" s="59"/>
      <c r="ETG22" s="59"/>
      <c r="ETH22" s="59"/>
      <c r="ETI22" s="59"/>
      <c r="ETJ22" s="59"/>
      <c r="ETK22" s="59"/>
      <c r="ETL22" s="59"/>
      <c r="ETM22" s="59"/>
      <c r="ETN22" s="59"/>
      <c r="ETO22" s="59"/>
      <c r="ETP22" s="59"/>
      <c r="ETQ22" s="59"/>
      <c r="ETR22" s="59"/>
      <c r="ETS22" s="59"/>
      <c r="ETT22" s="59"/>
      <c r="ETU22" s="59"/>
      <c r="ETV22" s="59"/>
      <c r="ETW22" s="59"/>
      <c r="ETX22" s="59"/>
      <c r="ETY22" s="59"/>
      <c r="ETZ22" s="59"/>
      <c r="EUA22" s="59"/>
      <c r="EUB22" s="59"/>
      <c r="EUC22" s="59"/>
      <c r="EUD22" s="59"/>
      <c r="EUE22" s="59"/>
      <c r="EUF22" s="59"/>
      <c r="EUG22" s="59"/>
      <c r="EUH22" s="59"/>
      <c r="EUI22" s="59"/>
      <c r="EUJ22" s="59"/>
      <c r="EUK22" s="59"/>
      <c r="EUL22" s="59"/>
      <c r="EUM22" s="59"/>
      <c r="EUN22" s="59"/>
      <c r="EUO22" s="59"/>
      <c r="EUP22" s="59"/>
      <c r="EUQ22" s="59"/>
      <c r="EUR22" s="59"/>
      <c r="EUS22" s="59"/>
      <c r="EUT22" s="59"/>
      <c r="EUU22" s="59"/>
      <c r="EUV22" s="59"/>
      <c r="EUW22" s="59"/>
      <c r="EUX22" s="59"/>
      <c r="EUY22" s="59"/>
      <c r="EUZ22" s="59"/>
      <c r="EVA22" s="59"/>
      <c r="EVB22" s="59"/>
      <c r="EVC22" s="59"/>
      <c r="EVD22" s="59"/>
      <c r="EVE22" s="59"/>
      <c r="EVF22" s="59"/>
      <c r="EVG22" s="59"/>
      <c r="EVH22" s="59"/>
      <c r="EVI22" s="59"/>
      <c r="EVJ22" s="59"/>
      <c r="EVK22" s="59"/>
      <c r="EVL22" s="59"/>
      <c r="EVM22" s="59"/>
      <c r="EVN22" s="59"/>
      <c r="EVO22" s="59"/>
      <c r="EVP22" s="59"/>
      <c r="EVQ22" s="59"/>
      <c r="EVR22" s="59"/>
      <c r="EVS22" s="59"/>
      <c r="EVT22" s="59"/>
      <c r="EVU22" s="59"/>
      <c r="EVV22" s="59"/>
      <c r="EVW22" s="59"/>
      <c r="EVX22" s="59"/>
      <c r="EVY22" s="59"/>
      <c r="EVZ22" s="59"/>
      <c r="EWA22" s="59"/>
      <c r="EWB22" s="59"/>
      <c r="EWC22" s="59"/>
      <c r="EWD22" s="59"/>
      <c r="EWE22" s="59"/>
      <c r="EWF22" s="59"/>
      <c r="EWG22" s="59"/>
      <c r="EWH22" s="59"/>
      <c r="EWI22" s="59"/>
      <c r="EWJ22" s="59"/>
      <c r="EWK22" s="59"/>
      <c r="EWL22" s="59"/>
      <c r="EWM22" s="59"/>
      <c r="EWN22" s="59"/>
      <c r="EWO22" s="59"/>
      <c r="EWP22" s="59"/>
      <c r="EWQ22" s="59"/>
      <c r="EWR22" s="59"/>
      <c r="EWS22" s="59"/>
      <c r="EWT22" s="59"/>
      <c r="EWU22" s="59"/>
      <c r="EWV22" s="59"/>
      <c r="EWW22" s="59"/>
      <c r="EWX22" s="59"/>
      <c r="EWY22" s="59"/>
      <c r="EWZ22" s="59"/>
      <c r="EXA22" s="59"/>
      <c r="EXB22" s="59"/>
      <c r="EXC22" s="59"/>
      <c r="EXD22" s="59"/>
      <c r="EXE22" s="59"/>
      <c r="EXF22" s="59"/>
      <c r="EXG22" s="59"/>
      <c r="EXH22" s="59"/>
      <c r="EXI22" s="59"/>
      <c r="EXJ22" s="59"/>
      <c r="EXK22" s="59"/>
      <c r="EXL22" s="59"/>
      <c r="EXM22" s="59"/>
      <c r="EXN22" s="59"/>
      <c r="EXO22" s="59"/>
      <c r="EXP22" s="59"/>
      <c r="EXQ22" s="59"/>
      <c r="EXR22" s="59"/>
      <c r="EXS22" s="59"/>
      <c r="EXT22" s="59"/>
      <c r="EXU22" s="59"/>
      <c r="EXV22" s="59"/>
      <c r="EXW22" s="59"/>
      <c r="EXX22" s="59"/>
      <c r="EXY22" s="59"/>
      <c r="EXZ22" s="59"/>
      <c r="EYA22" s="59"/>
      <c r="EYB22" s="59"/>
      <c r="EYC22" s="59"/>
      <c r="EYD22" s="59"/>
      <c r="EYE22" s="59"/>
      <c r="EYF22" s="59"/>
      <c r="EYG22" s="59"/>
      <c r="EYH22" s="59"/>
      <c r="EYI22" s="59"/>
      <c r="EYJ22" s="59"/>
      <c r="EYK22" s="59"/>
      <c r="EYL22" s="59"/>
      <c r="EYM22" s="59"/>
      <c r="EYN22" s="59"/>
      <c r="EYO22" s="59"/>
      <c r="EYP22" s="59"/>
      <c r="EYQ22" s="59"/>
      <c r="EYR22" s="59"/>
      <c r="EYS22" s="59"/>
      <c r="EYT22" s="59"/>
      <c r="EYU22" s="59"/>
      <c r="EYV22" s="59"/>
      <c r="EYW22" s="59"/>
      <c r="EYX22" s="59"/>
      <c r="EYY22" s="59"/>
      <c r="EYZ22" s="59"/>
      <c r="EZA22" s="59"/>
      <c r="EZB22" s="59"/>
      <c r="EZC22" s="59"/>
      <c r="EZD22" s="59"/>
      <c r="EZE22" s="59"/>
      <c r="EZF22" s="59"/>
      <c r="EZG22" s="59"/>
      <c r="EZH22" s="59"/>
      <c r="EZI22" s="59"/>
      <c r="EZJ22" s="59"/>
      <c r="EZK22" s="59"/>
      <c r="EZL22" s="59"/>
      <c r="EZM22" s="59"/>
      <c r="EZN22" s="59"/>
      <c r="EZO22" s="59"/>
      <c r="EZP22" s="59"/>
      <c r="EZQ22" s="59"/>
      <c r="EZR22" s="59"/>
      <c r="EZS22" s="59"/>
      <c r="EZT22" s="59"/>
      <c r="EZU22" s="59"/>
      <c r="EZV22" s="59"/>
      <c r="EZW22" s="59"/>
      <c r="EZX22" s="59"/>
      <c r="EZY22" s="59"/>
      <c r="EZZ22" s="59"/>
      <c r="FAA22" s="59"/>
      <c r="FAB22" s="59"/>
      <c r="FAC22" s="59"/>
      <c r="FAD22" s="59"/>
      <c r="FAE22" s="59"/>
      <c r="FAF22" s="59"/>
      <c r="FAG22" s="59"/>
      <c r="FAH22" s="59"/>
      <c r="FAI22" s="59"/>
      <c r="FAJ22" s="59"/>
      <c r="FAK22" s="59"/>
      <c r="FAL22" s="59"/>
      <c r="FAM22" s="59"/>
      <c r="FAN22" s="59"/>
      <c r="FAO22" s="59"/>
      <c r="FAP22" s="59"/>
      <c r="FAQ22" s="59"/>
      <c r="FAR22" s="59"/>
      <c r="FAS22" s="59"/>
      <c r="FAT22" s="59"/>
      <c r="FAU22" s="59"/>
      <c r="FAV22" s="59"/>
      <c r="FAW22" s="59"/>
      <c r="FAX22" s="59"/>
      <c r="FAY22" s="59"/>
      <c r="FAZ22" s="59"/>
      <c r="FBA22" s="59"/>
      <c r="FBB22" s="59"/>
      <c r="FBC22" s="59"/>
      <c r="FBD22" s="59"/>
      <c r="FBE22" s="59"/>
      <c r="FBF22" s="59"/>
      <c r="FBG22" s="59"/>
      <c r="FBH22" s="59"/>
      <c r="FBI22" s="59"/>
      <c r="FBJ22" s="59"/>
      <c r="FBK22" s="59"/>
      <c r="FBL22" s="59"/>
      <c r="FBM22" s="59"/>
      <c r="FBN22" s="59"/>
      <c r="FBO22" s="59"/>
      <c r="FBP22" s="59"/>
      <c r="FBQ22" s="59"/>
      <c r="FBR22" s="59"/>
      <c r="FBS22" s="59"/>
      <c r="FBT22" s="59"/>
      <c r="FBU22" s="59"/>
      <c r="FBV22" s="59"/>
      <c r="FBW22" s="59"/>
      <c r="FBX22" s="59"/>
      <c r="FBY22" s="59"/>
      <c r="FBZ22" s="59"/>
      <c r="FCA22" s="59"/>
      <c r="FCB22" s="59"/>
      <c r="FCC22" s="59"/>
      <c r="FCD22" s="59"/>
      <c r="FCE22" s="59"/>
      <c r="FCF22" s="59"/>
      <c r="FCG22" s="59"/>
      <c r="FCH22" s="59"/>
      <c r="FCI22" s="59"/>
      <c r="FCJ22" s="59"/>
      <c r="FCK22" s="59"/>
      <c r="FCL22" s="59"/>
      <c r="FCM22" s="59"/>
      <c r="FCN22" s="59"/>
      <c r="FCO22" s="59"/>
      <c r="FCP22" s="59"/>
      <c r="FCQ22" s="59"/>
      <c r="FCR22" s="59"/>
      <c r="FCS22" s="59"/>
      <c r="FCT22" s="59"/>
      <c r="FCU22" s="59"/>
      <c r="FCV22" s="59"/>
      <c r="FCW22" s="59"/>
      <c r="FCX22" s="59"/>
      <c r="FCY22" s="59"/>
      <c r="FCZ22" s="59"/>
      <c r="FDA22" s="59"/>
      <c r="FDB22" s="59"/>
      <c r="FDC22" s="59"/>
      <c r="FDD22" s="59"/>
      <c r="FDE22" s="59"/>
      <c r="FDF22" s="59"/>
      <c r="FDG22" s="59"/>
      <c r="FDH22" s="59"/>
      <c r="FDI22" s="59"/>
      <c r="FDJ22" s="59"/>
      <c r="FDK22" s="59"/>
      <c r="FDL22" s="59"/>
      <c r="FDM22" s="59"/>
      <c r="FDN22" s="59"/>
      <c r="FDO22" s="59"/>
      <c r="FDP22" s="59"/>
      <c r="FDQ22" s="59"/>
      <c r="FDR22" s="59"/>
      <c r="FDS22" s="59"/>
      <c r="FDT22" s="59"/>
      <c r="FDU22" s="59"/>
      <c r="FDV22" s="59"/>
      <c r="FDW22" s="59"/>
      <c r="FDX22" s="59"/>
      <c r="FDY22" s="59"/>
      <c r="FDZ22" s="59"/>
      <c r="FEA22" s="59"/>
      <c r="FEB22" s="59"/>
      <c r="FEC22" s="59"/>
      <c r="FED22" s="59"/>
      <c r="FEE22" s="59"/>
      <c r="FEF22" s="59"/>
      <c r="FEG22" s="59"/>
      <c r="FEH22" s="59"/>
      <c r="FEI22" s="59"/>
      <c r="FEJ22" s="59"/>
      <c r="FEK22" s="59"/>
      <c r="FEL22" s="59"/>
      <c r="FEM22" s="59"/>
      <c r="FEN22" s="59"/>
      <c r="FEO22" s="59"/>
      <c r="FEP22" s="59"/>
      <c r="FEQ22" s="59"/>
      <c r="FER22" s="59"/>
      <c r="FES22" s="59"/>
      <c r="FET22" s="59"/>
      <c r="FEU22" s="59"/>
      <c r="FEV22" s="59"/>
      <c r="FEW22" s="59"/>
      <c r="FEX22" s="59"/>
      <c r="FEY22" s="59"/>
      <c r="FEZ22" s="59"/>
      <c r="FFA22" s="59"/>
      <c r="FFB22" s="59"/>
      <c r="FFC22" s="59"/>
      <c r="FFD22" s="59"/>
      <c r="FFE22" s="59"/>
      <c r="FFF22" s="59"/>
      <c r="FFG22" s="59"/>
      <c r="FFH22" s="59"/>
      <c r="FFI22" s="59"/>
      <c r="FFJ22" s="59"/>
      <c r="FFK22" s="59"/>
      <c r="FFL22" s="59"/>
      <c r="FFM22" s="59"/>
      <c r="FFN22" s="59"/>
      <c r="FFO22" s="59"/>
      <c r="FFP22" s="59"/>
      <c r="FFQ22" s="59"/>
      <c r="FFR22" s="59"/>
      <c r="FFS22" s="59"/>
      <c r="FFT22" s="59"/>
      <c r="FFU22" s="59"/>
      <c r="FFV22" s="59"/>
      <c r="FFW22" s="59"/>
      <c r="FFX22" s="59"/>
      <c r="FFY22" s="59"/>
      <c r="FFZ22" s="59"/>
      <c r="FGA22" s="59"/>
      <c r="FGB22" s="59"/>
      <c r="FGC22" s="59"/>
      <c r="FGD22" s="59"/>
      <c r="FGE22" s="59"/>
      <c r="FGF22" s="59"/>
      <c r="FGG22" s="59"/>
      <c r="FGH22" s="59"/>
      <c r="FGI22" s="59"/>
      <c r="FGJ22" s="59"/>
      <c r="FGK22" s="59"/>
      <c r="FGL22" s="59"/>
      <c r="FGM22" s="59"/>
      <c r="FGN22" s="59"/>
      <c r="FGO22" s="59"/>
      <c r="FGP22" s="59"/>
      <c r="FGQ22" s="59"/>
      <c r="FGR22" s="59"/>
      <c r="FGS22" s="59"/>
      <c r="FGT22" s="59"/>
      <c r="FGU22" s="59"/>
      <c r="FGV22" s="59"/>
      <c r="FGW22" s="59"/>
      <c r="FGX22" s="59"/>
      <c r="FGY22" s="59"/>
      <c r="FGZ22" s="59"/>
      <c r="FHA22" s="59"/>
      <c r="FHB22" s="59"/>
      <c r="FHC22" s="59"/>
      <c r="FHD22" s="59"/>
      <c r="FHE22" s="59"/>
      <c r="FHF22" s="59"/>
      <c r="FHG22" s="59"/>
      <c r="FHH22" s="59"/>
      <c r="FHI22" s="59"/>
      <c r="FHJ22" s="59"/>
      <c r="FHK22" s="59"/>
      <c r="FHL22" s="59"/>
      <c r="FHM22" s="59"/>
      <c r="FHN22" s="59"/>
      <c r="FHO22" s="59"/>
      <c r="FHP22" s="59"/>
      <c r="FHQ22" s="59"/>
      <c r="FHR22" s="59"/>
      <c r="FHS22" s="59"/>
      <c r="FHT22" s="59"/>
      <c r="FHU22" s="59"/>
      <c r="FHV22" s="59"/>
      <c r="FHW22" s="59"/>
      <c r="FHX22" s="59"/>
      <c r="FHY22" s="59"/>
      <c r="FHZ22" s="59"/>
      <c r="FIA22" s="59"/>
      <c r="FIB22" s="59"/>
      <c r="FIC22" s="59"/>
      <c r="FID22" s="59"/>
      <c r="FIE22" s="59"/>
      <c r="FIF22" s="59"/>
      <c r="FIG22" s="59"/>
      <c r="FIH22" s="59"/>
      <c r="FII22" s="59"/>
      <c r="FIJ22" s="59"/>
      <c r="FIK22" s="59"/>
      <c r="FIL22" s="59"/>
      <c r="FIM22" s="59"/>
      <c r="FIN22" s="59"/>
      <c r="FIO22" s="59"/>
      <c r="FIP22" s="59"/>
      <c r="FIQ22" s="59"/>
      <c r="FIR22" s="59"/>
      <c r="FIS22" s="59"/>
      <c r="FIT22" s="59"/>
      <c r="FIU22" s="59"/>
      <c r="FIV22" s="59"/>
      <c r="FIW22" s="59"/>
      <c r="FIX22" s="59"/>
      <c r="FIY22" s="59"/>
      <c r="FIZ22" s="59"/>
      <c r="FJA22" s="59"/>
      <c r="FJB22" s="59"/>
      <c r="FJC22" s="59"/>
      <c r="FJD22" s="59"/>
      <c r="FJE22" s="59"/>
      <c r="FJF22" s="59"/>
      <c r="FJG22" s="59"/>
      <c r="FJH22" s="59"/>
      <c r="FJI22" s="59"/>
      <c r="FJJ22" s="59"/>
      <c r="FJK22" s="59"/>
      <c r="FJL22" s="59"/>
      <c r="FJM22" s="59"/>
      <c r="FJN22" s="59"/>
      <c r="FJO22" s="59"/>
      <c r="FJP22" s="59"/>
      <c r="FJQ22" s="59"/>
      <c r="FJR22" s="59"/>
      <c r="FJS22" s="59"/>
      <c r="FJT22" s="59"/>
      <c r="FJU22" s="59"/>
      <c r="FJV22" s="59"/>
      <c r="FJW22" s="59"/>
      <c r="FJX22" s="59"/>
      <c r="FJY22" s="59"/>
      <c r="FJZ22" s="59"/>
      <c r="FKA22" s="59"/>
      <c r="FKB22" s="59"/>
      <c r="FKC22" s="59"/>
      <c r="FKD22" s="59"/>
      <c r="FKE22" s="59"/>
      <c r="FKF22" s="59"/>
      <c r="FKG22" s="59"/>
      <c r="FKH22" s="59"/>
      <c r="FKI22" s="59"/>
      <c r="FKJ22" s="59"/>
      <c r="FKK22" s="59"/>
      <c r="FKL22" s="59"/>
      <c r="FKM22" s="59"/>
      <c r="FKN22" s="59"/>
      <c r="FKO22" s="59"/>
      <c r="FKP22" s="59"/>
      <c r="FKQ22" s="59"/>
      <c r="FKR22" s="59"/>
      <c r="FKS22" s="59"/>
      <c r="FKT22" s="59"/>
      <c r="FKU22" s="59"/>
      <c r="FKV22" s="59"/>
      <c r="FKW22" s="59"/>
      <c r="FKX22" s="59"/>
      <c r="FKY22" s="59"/>
      <c r="FKZ22" s="59"/>
      <c r="FLA22" s="59"/>
      <c r="FLB22" s="59"/>
      <c r="FLC22" s="59"/>
      <c r="FLD22" s="59"/>
      <c r="FLE22" s="59"/>
      <c r="FLF22" s="59"/>
      <c r="FLG22" s="59"/>
      <c r="FLH22" s="59"/>
      <c r="FLI22" s="59"/>
      <c r="FLJ22" s="59"/>
      <c r="FLK22" s="59"/>
      <c r="FLL22" s="59"/>
      <c r="FLM22" s="59"/>
      <c r="FLN22" s="59"/>
      <c r="FLO22" s="59"/>
      <c r="FLP22" s="59"/>
      <c r="FLQ22" s="59"/>
      <c r="FLR22" s="59"/>
      <c r="FLS22" s="59"/>
      <c r="FLT22" s="59"/>
      <c r="FLU22" s="59"/>
      <c r="FLV22" s="59"/>
      <c r="FLW22" s="59"/>
      <c r="FLX22" s="59"/>
      <c r="FLY22" s="59"/>
      <c r="FLZ22" s="59"/>
      <c r="FMA22" s="59"/>
      <c r="FMB22" s="59"/>
      <c r="FMC22" s="59"/>
      <c r="FMD22" s="59"/>
      <c r="FME22" s="59"/>
      <c r="FMF22" s="59"/>
      <c r="FMG22" s="59"/>
      <c r="FMH22" s="59"/>
      <c r="FMI22" s="59"/>
      <c r="FMJ22" s="59"/>
      <c r="FMK22" s="59"/>
      <c r="FML22" s="59"/>
      <c r="FMM22" s="59"/>
      <c r="FMN22" s="59"/>
      <c r="FMO22" s="59"/>
      <c r="FMP22" s="59"/>
      <c r="FMQ22" s="59"/>
      <c r="FMR22" s="59"/>
      <c r="FMS22" s="59"/>
      <c r="FMT22" s="59"/>
      <c r="FMU22" s="59"/>
      <c r="FMV22" s="59"/>
      <c r="FMW22" s="59"/>
      <c r="FMX22" s="59"/>
      <c r="FMY22" s="59"/>
      <c r="FMZ22" s="59"/>
      <c r="FNA22" s="59"/>
      <c r="FNB22" s="59"/>
      <c r="FNC22" s="59"/>
      <c r="FND22" s="59"/>
      <c r="FNE22" s="59"/>
    </row>
    <row r="23" spans="1:4425" customFormat="1" x14ac:dyDescent="0.25">
      <c r="A23" s="58" t="s">
        <v>31</v>
      </c>
      <c r="G23" s="4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  <c r="AUL23" s="59"/>
      <c r="AUM23" s="59"/>
      <c r="AUN23" s="59"/>
      <c r="AUO23" s="59"/>
      <c r="AUP23" s="59"/>
      <c r="AUQ23" s="59"/>
      <c r="AUR23" s="59"/>
      <c r="AUS23" s="59"/>
      <c r="AUT23" s="59"/>
      <c r="AUU23" s="59"/>
      <c r="AUV23" s="59"/>
      <c r="AUW23" s="59"/>
      <c r="AUX23" s="59"/>
      <c r="AUY23" s="59"/>
      <c r="AUZ23" s="59"/>
      <c r="AVA23" s="59"/>
      <c r="AVB23" s="59"/>
      <c r="AVC23" s="59"/>
      <c r="AVD23" s="59"/>
      <c r="AVE23" s="59"/>
      <c r="AVF23" s="59"/>
      <c r="AVG23" s="59"/>
      <c r="AVH23" s="59"/>
      <c r="AVI23" s="59"/>
      <c r="AVJ23" s="59"/>
      <c r="AVK23" s="59"/>
      <c r="AVL23" s="59"/>
      <c r="AVM23" s="59"/>
      <c r="AVN23" s="59"/>
      <c r="AVO23" s="59"/>
      <c r="AVP23" s="59"/>
      <c r="AVQ23" s="59"/>
      <c r="AVR23" s="59"/>
      <c r="AVS23" s="59"/>
      <c r="AVT23" s="59"/>
      <c r="AVU23" s="59"/>
      <c r="AVV23" s="59"/>
      <c r="AVW23" s="59"/>
      <c r="AVX23" s="59"/>
      <c r="AVY23" s="59"/>
      <c r="AVZ23" s="59"/>
      <c r="AWA23" s="59"/>
      <c r="AWB23" s="59"/>
      <c r="AWC23" s="59"/>
      <c r="AWD23" s="59"/>
      <c r="AWE23" s="59"/>
      <c r="AWF23" s="59"/>
      <c r="AWG23" s="59"/>
      <c r="AWH23" s="59"/>
      <c r="AWI23" s="59"/>
      <c r="AWJ23" s="59"/>
      <c r="AWK23" s="59"/>
      <c r="AWL23" s="59"/>
      <c r="AWM23" s="59"/>
      <c r="AWN23" s="59"/>
      <c r="AWO23" s="59"/>
      <c r="AWP23" s="59"/>
      <c r="AWQ23" s="59"/>
      <c r="AWR23" s="59"/>
      <c r="AWS23" s="59"/>
      <c r="AWT23" s="59"/>
      <c r="AWU23" s="59"/>
      <c r="AWV23" s="59"/>
      <c r="AWW23" s="59"/>
      <c r="AWX23" s="59"/>
      <c r="AWY23" s="59"/>
      <c r="AWZ23" s="59"/>
      <c r="AXA23" s="59"/>
      <c r="AXB23" s="59"/>
      <c r="AXC23" s="59"/>
      <c r="AXD23" s="59"/>
      <c r="AXE23" s="59"/>
      <c r="AXF23" s="59"/>
      <c r="AXG23" s="59"/>
      <c r="AXH23" s="59"/>
      <c r="AXI23" s="59"/>
      <c r="AXJ23" s="59"/>
      <c r="AXK23" s="59"/>
      <c r="AXL23" s="59"/>
      <c r="AXM23" s="59"/>
      <c r="AXN23" s="59"/>
      <c r="AXO23" s="59"/>
      <c r="AXP23" s="59"/>
      <c r="AXQ23" s="59"/>
      <c r="AXR23" s="59"/>
      <c r="AXS23" s="59"/>
      <c r="AXT23" s="59"/>
      <c r="AXU23" s="59"/>
      <c r="AXV23" s="59"/>
      <c r="AXW23" s="59"/>
      <c r="AXX23" s="59"/>
      <c r="AXY23" s="59"/>
      <c r="AXZ23" s="59"/>
      <c r="AYA23" s="59"/>
      <c r="AYB23" s="59"/>
      <c r="AYC23" s="59"/>
      <c r="AYD23" s="59"/>
      <c r="AYE23" s="59"/>
      <c r="AYF23" s="59"/>
      <c r="AYG23" s="59"/>
      <c r="AYH23" s="59"/>
      <c r="AYI23" s="59"/>
      <c r="AYJ23" s="59"/>
      <c r="AYK23" s="59"/>
      <c r="AYL23" s="59"/>
      <c r="AYM23" s="59"/>
      <c r="AYN23" s="59"/>
      <c r="AYO23" s="59"/>
      <c r="AYP23" s="59"/>
      <c r="AYQ23" s="59"/>
      <c r="AYR23" s="59"/>
      <c r="AYS23" s="59"/>
      <c r="AYT23" s="59"/>
      <c r="AYU23" s="59"/>
      <c r="AYV23" s="59"/>
      <c r="AYW23" s="59"/>
      <c r="AYX23" s="59"/>
      <c r="AYY23" s="59"/>
      <c r="AYZ23" s="59"/>
      <c r="AZA23" s="59"/>
      <c r="AZB23" s="59"/>
      <c r="AZC23" s="59"/>
      <c r="AZD23" s="59"/>
      <c r="AZE23" s="59"/>
      <c r="AZF23" s="59"/>
      <c r="AZG23" s="59"/>
      <c r="AZH23" s="59"/>
      <c r="AZI23" s="59"/>
      <c r="AZJ23" s="59"/>
      <c r="AZK23" s="59"/>
      <c r="AZL23" s="59"/>
      <c r="AZM23" s="59"/>
      <c r="AZN23" s="59"/>
      <c r="AZO23" s="59"/>
      <c r="AZP23" s="59"/>
      <c r="AZQ23" s="59"/>
      <c r="AZR23" s="59"/>
      <c r="AZS23" s="59"/>
      <c r="AZT23" s="59"/>
      <c r="AZU23" s="59"/>
      <c r="AZV23" s="59"/>
      <c r="AZW23" s="59"/>
      <c r="AZX23" s="59"/>
      <c r="AZY23" s="59"/>
      <c r="AZZ23" s="59"/>
      <c r="BAA23" s="59"/>
      <c r="BAB23" s="59"/>
      <c r="BAC23" s="59"/>
      <c r="BAD23" s="59"/>
      <c r="BAE23" s="59"/>
      <c r="BAF23" s="59"/>
      <c r="BAG23" s="59"/>
      <c r="BAH23" s="59"/>
      <c r="BAI23" s="59"/>
      <c r="BAJ23" s="59"/>
      <c r="BAK23" s="59"/>
      <c r="BAL23" s="59"/>
      <c r="BAM23" s="59"/>
      <c r="BAN23" s="59"/>
      <c r="BAO23" s="59"/>
      <c r="BAP23" s="59"/>
      <c r="BAQ23" s="59"/>
      <c r="BAR23" s="59"/>
      <c r="BAS23" s="59"/>
      <c r="BAT23" s="59"/>
      <c r="BAU23" s="59"/>
      <c r="BAV23" s="59"/>
      <c r="BAW23" s="59"/>
      <c r="BAX23" s="59"/>
      <c r="BAY23" s="59"/>
      <c r="BAZ23" s="59"/>
      <c r="BBA23" s="59"/>
      <c r="BBB23" s="59"/>
      <c r="BBC23" s="59"/>
      <c r="BBD23" s="59"/>
      <c r="BBE23" s="59"/>
      <c r="BBF23" s="59"/>
      <c r="BBG23" s="59"/>
      <c r="BBH23" s="59"/>
      <c r="BBI23" s="59"/>
      <c r="BBJ23" s="59"/>
      <c r="BBK23" s="59"/>
      <c r="BBL23" s="59"/>
      <c r="BBM23" s="59"/>
      <c r="BBN23" s="59"/>
      <c r="BBO23" s="59"/>
      <c r="BBP23" s="59"/>
      <c r="BBQ23" s="59"/>
      <c r="BBR23" s="59"/>
      <c r="BBS23" s="59"/>
      <c r="BBT23" s="59"/>
      <c r="BBU23" s="59"/>
      <c r="BBV23" s="59"/>
      <c r="BBW23" s="59"/>
      <c r="BBX23" s="59"/>
      <c r="BBY23" s="59"/>
      <c r="BBZ23" s="59"/>
      <c r="BCA23" s="59"/>
      <c r="BCB23" s="59"/>
      <c r="BCC23" s="59"/>
      <c r="BCD23" s="59"/>
      <c r="BCE23" s="59"/>
      <c r="BCF23" s="59"/>
      <c r="BCG23" s="59"/>
      <c r="BCH23" s="59"/>
      <c r="BCI23" s="59"/>
      <c r="BCJ23" s="59"/>
      <c r="BCK23" s="59"/>
      <c r="BCL23" s="59"/>
      <c r="BCM23" s="59"/>
      <c r="BCN23" s="59"/>
      <c r="BCO23" s="59"/>
      <c r="BCP23" s="59"/>
      <c r="BCQ23" s="59"/>
      <c r="BCR23" s="59"/>
      <c r="BCS23" s="59"/>
      <c r="BCT23" s="59"/>
      <c r="BCU23" s="59"/>
      <c r="BCV23" s="59"/>
      <c r="BCW23" s="59"/>
      <c r="BCX23" s="59"/>
      <c r="BCY23" s="59"/>
      <c r="BCZ23" s="59"/>
      <c r="BDA23" s="59"/>
      <c r="BDB23" s="59"/>
      <c r="BDC23" s="59"/>
      <c r="BDD23" s="59"/>
      <c r="BDE23" s="59"/>
      <c r="BDF23" s="59"/>
      <c r="BDG23" s="59"/>
      <c r="BDH23" s="59"/>
      <c r="BDI23" s="59"/>
      <c r="BDJ23" s="59"/>
      <c r="BDK23" s="59"/>
      <c r="BDL23" s="59"/>
      <c r="BDM23" s="59"/>
      <c r="BDN23" s="59"/>
      <c r="BDO23" s="59"/>
      <c r="BDP23" s="59"/>
      <c r="BDQ23" s="59"/>
      <c r="BDR23" s="59"/>
      <c r="BDS23" s="59"/>
      <c r="BDT23" s="59"/>
      <c r="BDU23" s="59"/>
      <c r="BDV23" s="59"/>
      <c r="BDW23" s="59"/>
      <c r="BDX23" s="59"/>
      <c r="BDY23" s="59"/>
      <c r="BDZ23" s="59"/>
      <c r="BEA23" s="59"/>
      <c r="BEB23" s="59"/>
      <c r="BEC23" s="59"/>
      <c r="BED23" s="59"/>
      <c r="BEE23" s="59"/>
      <c r="BEF23" s="59"/>
      <c r="BEG23" s="59"/>
      <c r="BEH23" s="59"/>
      <c r="BEI23" s="59"/>
      <c r="BEJ23" s="59"/>
      <c r="BEK23" s="59"/>
      <c r="BEL23" s="59"/>
      <c r="BEM23" s="59"/>
      <c r="BEN23" s="59"/>
      <c r="BEO23" s="59"/>
      <c r="BEP23" s="59"/>
      <c r="BEQ23" s="59"/>
      <c r="BER23" s="59"/>
      <c r="BES23" s="59"/>
      <c r="BET23" s="59"/>
      <c r="BEU23" s="59"/>
      <c r="BEV23" s="59"/>
      <c r="BEW23" s="59"/>
      <c r="BEX23" s="59"/>
      <c r="BEY23" s="59"/>
      <c r="BEZ23" s="59"/>
      <c r="BFA23" s="59"/>
      <c r="BFB23" s="59"/>
      <c r="BFC23" s="59"/>
      <c r="BFD23" s="59"/>
      <c r="BFE23" s="59"/>
      <c r="BFF23" s="59"/>
      <c r="BFG23" s="59"/>
      <c r="BFH23" s="59"/>
      <c r="BFI23" s="59"/>
      <c r="BFJ23" s="59"/>
      <c r="BFK23" s="59"/>
      <c r="BFL23" s="59"/>
      <c r="BFM23" s="59"/>
      <c r="BFN23" s="59"/>
      <c r="BFO23" s="59"/>
      <c r="BFP23" s="59"/>
      <c r="BFQ23" s="59"/>
      <c r="BFR23" s="59"/>
      <c r="BFS23" s="59"/>
      <c r="BFT23" s="59"/>
      <c r="BFU23" s="59"/>
      <c r="BFV23" s="59"/>
      <c r="BFW23" s="59"/>
      <c r="BFX23" s="59"/>
      <c r="BFY23" s="59"/>
      <c r="BFZ23" s="59"/>
      <c r="BGA23" s="59"/>
      <c r="BGB23" s="59"/>
      <c r="BGC23" s="59"/>
      <c r="BGD23" s="59"/>
      <c r="BGE23" s="59"/>
      <c r="BGF23" s="59"/>
      <c r="BGG23" s="59"/>
      <c r="BGH23" s="59"/>
      <c r="BGI23" s="59"/>
      <c r="BGJ23" s="59"/>
      <c r="BGK23" s="59"/>
      <c r="BGL23" s="59"/>
      <c r="BGM23" s="59"/>
      <c r="BGN23" s="59"/>
      <c r="BGO23" s="59"/>
      <c r="BGP23" s="59"/>
      <c r="BGQ23" s="59"/>
      <c r="BGR23" s="59"/>
      <c r="BGS23" s="59"/>
      <c r="BGT23" s="59"/>
      <c r="BGU23" s="59"/>
      <c r="BGV23" s="59"/>
      <c r="BGW23" s="59"/>
      <c r="BGX23" s="59"/>
      <c r="BGY23" s="59"/>
      <c r="BGZ23" s="59"/>
      <c r="BHA23" s="59"/>
      <c r="BHB23" s="59"/>
      <c r="BHC23" s="59"/>
      <c r="BHD23" s="59"/>
      <c r="BHE23" s="59"/>
      <c r="BHF23" s="59"/>
      <c r="BHG23" s="59"/>
      <c r="BHH23" s="59"/>
      <c r="BHI23" s="59"/>
      <c r="BHJ23" s="59"/>
      <c r="BHK23" s="59"/>
      <c r="BHL23" s="59"/>
      <c r="BHM23" s="59"/>
      <c r="BHN23" s="59"/>
      <c r="BHO23" s="59"/>
      <c r="BHP23" s="59"/>
      <c r="BHQ23" s="59"/>
      <c r="BHR23" s="59"/>
      <c r="BHS23" s="59"/>
      <c r="BHT23" s="59"/>
      <c r="BHU23" s="59"/>
      <c r="BHV23" s="59"/>
      <c r="BHW23" s="59"/>
      <c r="BHX23" s="59"/>
      <c r="BHY23" s="59"/>
      <c r="BHZ23" s="59"/>
      <c r="BIA23" s="59"/>
      <c r="BIB23" s="59"/>
      <c r="BIC23" s="59"/>
      <c r="BID23" s="59"/>
      <c r="BIE23" s="59"/>
      <c r="BIF23" s="59"/>
      <c r="BIG23" s="59"/>
      <c r="BIH23" s="59"/>
      <c r="BII23" s="59"/>
      <c r="BIJ23" s="59"/>
      <c r="BIK23" s="59"/>
      <c r="BIL23" s="59"/>
      <c r="BIM23" s="59"/>
      <c r="BIN23" s="59"/>
      <c r="BIO23" s="59"/>
      <c r="BIP23" s="59"/>
      <c r="BIQ23" s="59"/>
      <c r="BIR23" s="59"/>
      <c r="BIS23" s="59"/>
      <c r="BIT23" s="59"/>
      <c r="BIU23" s="59"/>
      <c r="BIV23" s="59"/>
      <c r="BIW23" s="59"/>
      <c r="BIX23" s="59"/>
      <c r="BIY23" s="59"/>
      <c r="BIZ23" s="59"/>
      <c r="BJA23" s="59"/>
      <c r="BJB23" s="59"/>
      <c r="BJC23" s="59"/>
      <c r="BJD23" s="59"/>
      <c r="BJE23" s="59"/>
      <c r="BJF23" s="59"/>
      <c r="BJG23" s="59"/>
      <c r="BJH23" s="59"/>
      <c r="BJI23" s="59"/>
      <c r="BJJ23" s="59"/>
      <c r="BJK23" s="59"/>
      <c r="BJL23" s="59"/>
      <c r="BJM23" s="59"/>
      <c r="BJN23" s="59"/>
      <c r="BJO23" s="59"/>
      <c r="BJP23" s="59"/>
      <c r="BJQ23" s="59"/>
      <c r="BJR23" s="59"/>
      <c r="BJS23" s="59"/>
      <c r="BJT23" s="59"/>
      <c r="BJU23" s="59"/>
      <c r="BJV23" s="59"/>
      <c r="BJW23" s="59"/>
      <c r="BJX23" s="59"/>
      <c r="BJY23" s="59"/>
      <c r="BJZ23" s="59"/>
      <c r="BKA23" s="59"/>
      <c r="BKB23" s="59"/>
      <c r="BKC23" s="59"/>
      <c r="BKD23" s="59"/>
      <c r="BKE23" s="59"/>
      <c r="BKF23" s="59"/>
      <c r="BKG23" s="59"/>
      <c r="BKH23" s="59"/>
      <c r="BKI23" s="59"/>
      <c r="BKJ23" s="59"/>
      <c r="BKK23" s="59"/>
      <c r="BKL23" s="59"/>
      <c r="BKM23" s="59"/>
      <c r="BKN23" s="59"/>
      <c r="BKO23" s="59"/>
      <c r="BKP23" s="59"/>
      <c r="BKQ23" s="59"/>
      <c r="BKR23" s="59"/>
      <c r="BKS23" s="59"/>
      <c r="BKT23" s="59"/>
      <c r="BKU23" s="59"/>
      <c r="BKV23" s="59"/>
      <c r="BKW23" s="59"/>
      <c r="BKX23" s="59"/>
      <c r="BKY23" s="59"/>
      <c r="BKZ23" s="59"/>
      <c r="BLA23" s="59"/>
      <c r="BLB23" s="59"/>
      <c r="BLC23" s="59"/>
      <c r="BLD23" s="59"/>
      <c r="BLE23" s="59"/>
      <c r="BLF23" s="59"/>
      <c r="BLG23" s="59"/>
      <c r="BLH23" s="59"/>
      <c r="BLI23" s="59"/>
      <c r="BLJ23" s="59"/>
      <c r="BLK23" s="59"/>
      <c r="BLL23" s="59"/>
      <c r="BLM23" s="59"/>
      <c r="BLN23" s="59"/>
      <c r="BLO23" s="59"/>
      <c r="BLP23" s="59"/>
      <c r="BLQ23" s="59"/>
      <c r="BLR23" s="59"/>
      <c r="BLS23" s="59"/>
      <c r="BLT23" s="59"/>
      <c r="BLU23" s="59"/>
      <c r="BLV23" s="59"/>
      <c r="BLW23" s="59"/>
      <c r="BLX23" s="59"/>
      <c r="BLY23" s="59"/>
      <c r="BLZ23" s="59"/>
      <c r="BMA23" s="59"/>
      <c r="BMB23" s="59"/>
      <c r="BMC23" s="59"/>
      <c r="BMD23" s="59"/>
      <c r="BME23" s="59"/>
      <c r="BMF23" s="59"/>
      <c r="BMG23" s="59"/>
      <c r="BMH23" s="59"/>
      <c r="BMI23" s="59"/>
      <c r="BMJ23" s="59"/>
      <c r="BMK23" s="59"/>
      <c r="BML23" s="59"/>
      <c r="BMM23" s="59"/>
      <c r="BMN23" s="59"/>
      <c r="BMO23" s="59"/>
      <c r="BMP23" s="59"/>
      <c r="BMQ23" s="59"/>
      <c r="BMR23" s="59"/>
      <c r="BMS23" s="59"/>
      <c r="BMT23" s="59"/>
      <c r="BMU23" s="59"/>
      <c r="BMV23" s="59"/>
      <c r="BMW23" s="59"/>
      <c r="BMX23" s="59"/>
      <c r="BMY23" s="59"/>
      <c r="BMZ23" s="59"/>
      <c r="BNA23" s="59"/>
      <c r="BNB23" s="59"/>
      <c r="BNC23" s="59"/>
      <c r="BND23" s="59"/>
      <c r="BNE23" s="59"/>
      <c r="BNF23" s="59"/>
      <c r="BNG23" s="59"/>
      <c r="BNH23" s="59"/>
      <c r="BNI23" s="59"/>
      <c r="BNJ23" s="59"/>
      <c r="BNK23" s="59"/>
      <c r="BNL23" s="59"/>
      <c r="BNM23" s="59"/>
      <c r="BNN23" s="59"/>
      <c r="BNO23" s="59"/>
      <c r="BNP23" s="59"/>
      <c r="BNQ23" s="59"/>
      <c r="BNR23" s="59"/>
      <c r="BNS23" s="59"/>
      <c r="BNT23" s="59"/>
      <c r="BNU23" s="59"/>
      <c r="BNV23" s="59"/>
      <c r="BNW23" s="59"/>
      <c r="BNX23" s="59"/>
      <c r="BNY23" s="59"/>
      <c r="BNZ23" s="59"/>
      <c r="BOA23" s="59"/>
      <c r="BOB23" s="59"/>
      <c r="BOC23" s="59"/>
      <c r="BOD23" s="59"/>
      <c r="BOE23" s="59"/>
      <c r="BOF23" s="59"/>
      <c r="BOG23" s="59"/>
      <c r="BOH23" s="59"/>
      <c r="BOI23" s="59"/>
      <c r="BOJ23" s="59"/>
      <c r="BOK23" s="59"/>
      <c r="BOL23" s="59"/>
      <c r="BOM23" s="59"/>
      <c r="BON23" s="59"/>
      <c r="BOO23" s="59"/>
      <c r="BOP23" s="59"/>
      <c r="BOQ23" s="59"/>
      <c r="BOR23" s="59"/>
      <c r="BOS23" s="59"/>
      <c r="BOT23" s="59"/>
      <c r="BOU23" s="59"/>
      <c r="BOV23" s="59"/>
      <c r="BOW23" s="59"/>
      <c r="BOX23" s="59"/>
      <c r="BOY23" s="59"/>
      <c r="BOZ23" s="59"/>
      <c r="BPA23" s="59"/>
      <c r="BPB23" s="59"/>
      <c r="BPC23" s="59"/>
      <c r="BPD23" s="59"/>
      <c r="BPE23" s="59"/>
      <c r="BPF23" s="59"/>
      <c r="BPG23" s="59"/>
      <c r="BPH23" s="59"/>
      <c r="BPI23" s="59"/>
      <c r="BPJ23" s="59"/>
      <c r="BPK23" s="59"/>
      <c r="BPL23" s="59"/>
      <c r="BPM23" s="59"/>
      <c r="BPN23" s="59"/>
      <c r="BPO23" s="59"/>
      <c r="BPP23" s="59"/>
      <c r="BPQ23" s="59"/>
      <c r="BPR23" s="59"/>
      <c r="BPS23" s="59"/>
      <c r="BPT23" s="59"/>
      <c r="BPU23" s="59"/>
      <c r="BPV23" s="59"/>
      <c r="BPW23" s="59"/>
      <c r="BPX23" s="59"/>
      <c r="BPY23" s="59"/>
      <c r="BPZ23" s="59"/>
      <c r="BQA23" s="59"/>
      <c r="BQB23" s="59"/>
      <c r="BQC23" s="59"/>
      <c r="BQD23" s="59"/>
      <c r="BQE23" s="59"/>
      <c r="BQF23" s="59"/>
      <c r="BQG23" s="59"/>
      <c r="BQH23" s="59"/>
      <c r="BQI23" s="59"/>
      <c r="BQJ23" s="59"/>
      <c r="BQK23" s="59"/>
      <c r="BQL23" s="59"/>
      <c r="BQM23" s="59"/>
      <c r="BQN23" s="59"/>
      <c r="BQO23" s="59"/>
      <c r="BQP23" s="59"/>
      <c r="BQQ23" s="59"/>
      <c r="BQR23" s="59"/>
      <c r="BQS23" s="59"/>
      <c r="BQT23" s="59"/>
      <c r="BQU23" s="59"/>
      <c r="BQV23" s="59"/>
      <c r="BQW23" s="59"/>
      <c r="BQX23" s="59"/>
      <c r="BQY23" s="59"/>
      <c r="BQZ23" s="59"/>
      <c r="BRA23" s="59"/>
      <c r="BRB23" s="59"/>
      <c r="BRC23" s="59"/>
      <c r="BRD23" s="59"/>
      <c r="BRE23" s="59"/>
      <c r="BRF23" s="59"/>
      <c r="BRG23" s="59"/>
      <c r="BRH23" s="59"/>
      <c r="BRI23" s="59"/>
      <c r="BRJ23" s="59"/>
      <c r="BRK23" s="59"/>
      <c r="BRL23" s="59"/>
      <c r="BRM23" s="59"/>
      <c r="BRN23" s="59"/>
      <c r="BRO23" s="59"/>
      <c r="BRP23" s="59"/>
      <c r="BRQ23" s="59"/>
      <c r="BRR23" s="59"/>
      <c r="BRS23" s="59"/>
      <c r="BRT23" s="59"/>
      <c r="BRU23" s="59"/>
      <c r="BRV23" s="59"/>
      <c r="BRW23" s="59"/>
      <c r="BRX23" s="59"/>
      <c r="BRY23" s="59"/>
      <c r="BRZ23" s="59"/>
      <c r="BSA23" s="59"/>
      <c r="BSB23" s="59"/>
      <c r="BSC23" s="59"/>
      <c r="BSD23" s="59"/>
      <c r="BSE23" s="59"/>
      <c r="BSF23" s="59"/>
      <c r="BSG23" s="59"/>
      <c r="BSH23" s="59"/>
      <c r="BSI23" s="59"/>
      <c r="BSJ23" s="59"/>
      <c r="BSK23" s="59"/>
      <c r="BSL23" s="59"/>
      <c r="BSM23" s="59"/>
      <c r="BSN23" s="59"/>
      <c r="BSO23" s="59"/>
      <c r="BSP23" s="59"/>
      <c r="BSQ23" s="59"/>
      <c r="BSR23" s="59"/>
      <c r="BSS23" s="59"/>
      <c r="BST23" s="59"/>
      <c r="BSU23" s="59"/>
      <c r="BSV23" s="59"/>
      <c r="BSW23" s="59"/>
      <c r="BSX23" s="59"/>
      <c r="BSY23" s="59"/>
      <c r="BSZ23" s="59"/>
      <c r="BTA23" s="59"/>
      <c r="BTB23" s="59"/>
      <c r="BTC23" s="59"/>
      <c r="BTD23" s="59"/>
      <c r="BTE23" s="59"/>
      <c r="BTF23" s="59"/>
      <c r="BTG23" s="59"/>
      <c r="BTH23" s="59"/>
      <c r="BTI23" s="59"/>
      <c r="BTJ23" s="59"/>
      <c r="BTK23" s="59"/>
      <c r="BTL23" s="59"/>
      <c r="BTM23" s="59"/>
      <c r="BTN23" s="59"/>
      <c r="BTO23" s="59"/>
      <c r="BTP23" s="59"/>
      <c r="BTQ23" s="59"/>
      <c r="BTR23" s="59"/>
      <c r="BTS23" s="59"/>
      <c r="BTT23" s="59"/>
      <c r="BTU23" s="59"/>
      <c r="BTV23" s="59"/>
      <c r="BTW23" s="59"/>
      <c r="BTX23" s="59"/>
      <c r="BTY23" s="59"/>
      <c r="BTZ23" s="59"/>
      <c r="BUA23" s="59"/>
      <c r="BUB23" s="59"/>
      <c r="BUC23" s="59"/>
      <c r="BUD23" s="59"/>
      <c r="BUE23" s="59"/>
      <c r="BUF23" s="59"/>
      <c r="BUG23" s="59"/>
      <c r="BUH23" s="59"/>
      <c r="BUI23" s="59"/>
      <c r="BUJ23" s="59"/>
      <c r="BUK23" s="59"/>
      <c r="BUL23" s="59"/>
      <c r="BUM23" s="59"/>
      <c r="BUN23" s="59"/>
      <c r="BUO23" s="59"/>
      <c r="BUP23" s="59"/>
      <c r="BUQ23" s="59"/>
      <c r="BUR23" s="59"/>
      <c r="BUS23" s="59"/>
      <c r="BUT23" s="59"/>
      <c r="BUU23" s="59"/>
      <c r="BUV23" s="59"/>
      <c r="BUW23" s="59"/>
      <c r="BUX23" s="59"/>
      <c r="BUY23" s="59"/>
      <c r="BUZ23" s="59"/>
      <c r="BVA23" s="59"/>
      <c r="BVB23" s="59"/>
      <c r="BVC23" s="59"/>
      <c r="BVD23" s="59"/>
      <c r="BVE23" s="59"/>
      <c r="BVF23" s="59"/>
      <c r="BVG23" s="59"/>
      <c r="BVH23" s="59"/>
      <c r="BVI23" s="59"/>
      <c r="BVJ23" s="59"/>
      <c r="BVK23" s="59"/>
      <c r="BVL23" s="59"/>
      <c r="BVM23" s="59"/>
      <c r="BVN23" s="59"/>
      <c r="BVO23" s="59"/>
      <c r="BVP23" s="59"/>
      <c r="BVQ23" s="59"/>
      <c r="BVR23" s="59"/>
      <c r="BVS23" s="59"/>
      <c r="BVT23" s="59"/>
      <c r="BVU23" s="59"/>
      <c r="BVV23" s="59"/>
      <c r="BVW23" s="59"/>
      <c r="BVX23" s="59"/>
      <c r="BVY23" s="59"/>
      <c r="BVZ23" s="59"/>
      <c r="BWA23" s="59"/>
      <c r="BWB23" s="59"/>
      <c r="BWC23" s="59"/>
      <c r="BWD23" s="59"/>
      <c r="BWE23" s="59"/>
      <c r="BWF23" s="59"/>
      <c r="BWG23" s="59"/>
      <c r="BWH23" s="59"/>
      <c r="BWI23" s="59"/>
      <c r="BWJ23" s="59"/>
      <c r="BWK23" s="59"/>
      <c r="BWL23" s="59"/>
      <c r="BWM23" s="59"/>
      <c r="BWN23" s="59"/>
      <c r="BWO23" s="59"/>
      <c r="BWP23" s="59"/>
      <c r="BWQ23" s="59"/>
      <c r="BWR23" s="59"/>
      <c r="BWS23" s="59"/>
      <c r="BWT23" s="59"/>
      <c r="BWU23" s="59"/>
      <c r="BWV23" s="59"/>
      <c r="BWW23" s="59"/>
      <c r="BWX23" s="59"/>
      <c r="BWY23" s="59"/>
      <c r="BWZ23" s="59"/>
      <c r="BXA23" s="59"/>
      <c r="BXB23" s="59"/>
      <c r="BXC23" s="59"/>
      <c r="BXD23" s="59"/>
      <c r="BXE23" s="59"/>
      <c r="BXF23" s="59"/>
      <c r="BXG23" s="59"/>
      <c r="BXH23" s="59"/>
      <c r="BXI23" s="59"/>
      <c r="BXJ23" s="59"/>
      <c r="BXK23" s="59"/>
      <c r="BXL23" s="59"/>
      <c r="BXM23" s="59"/>
      <c r="BXN23" s="59"/>
      <c r="BXO23" s="59"/>
      <c r="BXP23" s="59"/>
      <c r="BXQ23" s="59"/>
      <c r="BXR23" s="59"/>
      <c r="BXS23" s="59"/>
      <c r="BXT23" s="59"/>
      <c r="BXU23" s="59"/>
      <c r="BXV23" s="59"/>
      <c r="BXW23" s="59"/>
      <c r="BXX23" s="59"/>
      <c r="BXY23" s="59"/>
      <c r="BXZ23" s="59"/>
      <c r="BYA23" s="59"/>
      <c r="BYB23" s="59"/>
      <c r="BYC23" s="59"/>
      <c r="BYD23" s="59"/>
      <c r="BYE23" s="59"/>
      <c r="BYF23" s="59"/>
      <c r="BYG23" s="59"/>
      <c r="BYH23" s="59"/>
      <c r="BYI23" s="59"/>
      <c r="BYJ23" s="59"/>
      <c r="BYK23" s="59"/>
      <c r="BYL23" s="59"/>
      <c r="BYM23" s="59"/>
      <c r="BYN23" s="59"/>
      <c r="BYO23" s="59"/>
      <c r="BYP23" s="59"/>
      <c r="BYQ23" s="59"/>
      <c r="BYR23" s="59"/>
      <c r="BYS23" s="59"/>
      <c r="BYT23" s="59"/>
      <c r="BYU23" s="59"/>
      <c r="BYV23" s="59"/>
      <c r="BYW23" s="59"/>
      <c r="BYX23" s="59"/>
      <c r="BYY23" s="59"/>
      <c r="BYZ23" s="59"/>
      <c r="BZA23" s="59"/>
      <c r="BZB23" s="59"/>
      <c r="BZC23" s="59"/>
      <c r="BZD23" s="59"/>
      <c r="BZE23" s="59"/>
      <c r="BZF23" s="59"/>
      <c r="BZG23" s="59"/>
      <c r="BZH23" s="59"/>
      <c r="BZI23" s="59"/>
      <c r="BZJ23" s="59"/>
      <c r="BZK23" s="59"/>
      <c r="BZL23" s="59"/>
      <c r="BZM23" s="59"/>
      <c r="BZN23" s="59"/>
      <c r="BZO23" s="59"/>
      <c r="BZP23" s="59"/>
      <c r="BZQ23" s="59"/>
      <c r="BZR23" s="59"/>
      <c r="BZS23" s="59"/>
      <c r="BZT23" s="59"/>
      <c r="BZU23" s="59"/>
      <c r="BZV23" s="59"/>
      <c r="BZW23" s="59"/>
      <c r="BZX23" s="59"/>
      <c r="BZY23" s="59"/>
      <c r="BZZ23" s="59"/>
      <c r="CAA23" s="59"/>
      <c r="CAB23" s="59"/>
      <c r="CAC23" s="59"/>
      <c r="CAD23" s="59"/>
      <c r="CAE23" s="59"/>
      <c r="CAF23" s="59"/>
      <c r="CAG23" s="59"/>
      <c r="CAH23" s="59"/>
      <c r="CAI23" s="59"/>
      <c r="CAJ23" s="59"/>
      <c r="CAK23" s="59"/>
      <c r="CAL23" s="59"/>
      <c r="CAM23" s="59"/>
      <c r="CAN23" s="59"/>
      <c r="CAO23" s="59"/>
      <c r="CAP23" s="59"/>
      <c r="CAQ23" s="59"/>
      <c r="CAR23" s="59"/>
      <c r="CAS23" s="59"/>
      <c r="CAT23" s="59"/>
      <c r="CAU23" s="59"/>
      <c r="CAV23" s="59"/>
      <c r="CAW23" s="59"/>
      <c r="CAX23" s="59"/>
      <c r="CAY23" s="59"/>
      <c r="CAZ23" s="59"/>
      <c r="CBA23" s="59"/>
      <c r="CBB23" s="59"/>
      <c r="CBC23" s="59"/>
      <c r="CBD23" s="59"/>
      <c r="CBE23" s="59"/>
      <c r="CBF23" s="59"/>
      <c r="CBG23" s="59"/>
      <c r="CBH23" s="59"/>
      <c r="CBI23" s="59"/>
      <c r="CBJ23" s="59"/>
      <c r="CBK23" s="59"/>
      <c r="CBL23" s="59"/>
      <c r="CBM23" s="59"/>
      <c r="CBN23" s="59"/>
      <c r="CBO23" s="59"/>
      <c r="CBP23" s="59"/>
      <c r="CBQ23" s="59"/>
      <c r="CBR23" s="59"/>
      <c r="CBS23" s="59"/>
      <c r="CBT23" s="59"/>
      <c r="CBU23" s="59"/>
      <c r="CBV23" s="59"/>
      <c r="CBW23" s="59"/>
      <c r="CBX23" s="59"/>
      <c r="CBY23" s="59"/>
      <c r="CBZ23" s="59"/>
      <c r="CCA23" s="59"/>
      <c r="CCB23" s="59"/>
      <c r="CCC23" s="59"/>
      <c r="CCD23" s="59"/>
      <c r="CCE23" s="59"/>
      <c r="CCF23" s="59"/>
      <c r="CCG23" s="59"/>
      <c r="CCH23" s="59"/>
      <c r="CCI23" s="59"/>
      <c r="CCJ23" s="59"/>
      <c r="CCK23" s="59"/>
      <c r="CCL23" s="59"/>
      <c r="CCM23" s="59"/>
      <c r="CCN23" s="59"/>
      <c r="CCO23" s="59"/>
      <c r="CCP23" s="59"/>
      <c r="CCQ23" s="59"/>
      <c r="CCR23" s="59"/>
      <c r="CCS23" s="59"/>
      <c r="CCT23" s="59"/>
      <c r="CCU23" s="59"/>
      <c r="CCV23" s="59"/>
      <c r="CCW23" s="59"/>
      <c r="CCX23" s="59"/>
      <c r="CCY23" s="59"/>
      <c r="CCZ23" s="59"/>
      <c r="CDA23" s="59"/>
      <c r="CDB23" s="59"/>
      <c r="CDC23" s="59"/>
      <c r="CDD23" s="59"/>
      <c r="CDE23" s="59"/>
      <c r="CDF23" s="59"/>
      <c r="CDG23" s="59"/>
      <c r="CDH23" s="59"/>
      <c r="CDI23" s="59"/>
      <c r="CDJ23" s="59"/>
      <c r="CDK23" s="59"/>
      <c r="CDL23" s="59"/>
      <c r="CDM23" s="59"/>
      <c r="CDN23" s="59"/>
      <c r="CDO23" s="59"/>
      <c r="CDP23" s="59"/>
      <c r="CDQ23" s="59"/>
      <c r="CDR23" s="59"/>
      <c r="CDS23" s="59"/>
      <c r="CDT23" s="59"/>
      <c r="CDU23" s="59"/>
      <c r="CDV23" s="59"/>
      <c r="CDW23" s="59"/>
      <c r="CDX23" s="59"/>
      <c r="CDY23" s="59"/>
      <c r="CDZ23" s="59"/>
      <c r="CEA23" s="59"/>
      <c r="CEB23" s="59"/>
      <c r="CEC23" s="59"/>
      <c r="CED23" s="59"/>
      <c r="CEE23" s="59"/>
      <c r="CEF23" s="59"/>
      <c r="CEG23" s="59"/>
      <c r="CEH23" s="59"/>
      <c r="CEI23" s="59"/>
      <c r="CEJ23" s="59"/>
      <c r="CEK23" s="59"/>
      <c r="CEL23" s="59"/>
      <c r="CEM23" s="59"/>
      <c r="CEN23" s="59"/>
      <c r="CEO23" s="59"/>
      <c r="CEP23" s="59"/>
      <c r="CEQ23" s="59"/>
      <c r="CER23" s="59"/>
      <c r="CES23" s="59"/>
      <c r="CET23" s="59"/>
      <c r="CEU23" s="59"/>
      <c r="CEV23" s="59"/>
      <c r="CEW23" s="59"/>
      <c r="CEX23" s="59"/>
      <c r="CEY23" s="59"/>
      <c r="CEZ23" s="59"/>
      <c r="CFA23" s="59"/>
      <c r="CFB23" s="59"/>
      <c r="CFC23" s="59"/>
      <c r="CFD23" s="59"/>
      <c r="CFE23" s="59"/>
      <c r="CFF23" s="59"/>
      <c r="CFG23" s="59"/>
      <c r="CFH23" s="59"/>
      <c r="CFI23" s="59"/>
      <c r="CFJ23" s="59"/>
      <c r="CFK23" s="59"/>
      <c r="CFL23" s="59"/>
      <c r="CFM23" s="59"/>
      <c r="CFN23" s="59"/>
      <c r="CFO23" s="59"/>
      <c r="CFP23" s="59"/>
      <c r="CFQ23" s="59"/>
      <c r="CFR23" s="59"/>
      <c r="CFS23" s="59"/>
      <c r="CFT23" s="59"/>
      <c r="CFU23" s="59"/>
      <c r="CFV23" s="59"/>
      <c r="CFW23" s="59"/>
      <c r="CFX23" s="59"/>
      <c r="CFY23" s="59"/>
      <c r="CFZ23" s="59"/>
      <c r="CGA23" s="59"/>
      <c r="CGB23" s="59"/>
      <c r="CGC23" s="59"/>
      <c r="CGD23" s="59"/>
      <c r="CGE23" s="59"/>
      <c r="CGF23" s="59"/>
      <c r="CGG23" s="59"/>
      <c r="CGH23" s="59"/>
      <c r="CGI23" s="59"/>
      <c r="CGJ23" s="59"/>
      <c r="CGK23" s="59"/>
      <c r="CGL23" s="59"/>
      <c r="CGM23" s="59"/>
      <c r="CGN23" s="59"/>
      <c r="CGO23" s="59"/>
      <c r="CGP23" s="59"/>
      <c r="CGQ23" s="59"/>
      <c r="CGR23" s="59"/>
      <c r="CGS23" s="59"/>
      <c r="CGT23" s="59"/>
      <c r="CGU23" s="59"/>
      <c r="CGV23" s="59"/>
      <c r="CGW23" s="59"/>
      <c r="CGX23" s="59"/>
      <c r="CGY23" s="59"/>
      <c r="CGZ23" s="59"/>
      <c r="CHA23" s="59"/>
      <c r="CHB23" s="59"/>
      <c r="CHC23" s="59"/>
      <c r="CHD23" s="59"/>
      <c r="CHE23" s="59"/>
      <c r="CHF23" s="59"/>
      <c r="CHG23" s="59"/>
      <c r="CHH23" s="59"/>
      <c r="CHI23" s="59"/>
      <c r="CHJ23" s="59"/>
      <c r="CHK23" s="59"/>
      <c r="CHL23" s="59"/>
      <c r="CHM23" s="59"/>
      <c r="CHN23" s="59"/>
      <c r="CHO23" s="59"/>
      <c r="CHP23" s="59"/>
      <c r="CHQ23" s="59"/>
      <c r="CHR23" s="59"/>
      <c r="CHS23" s="59"/>
      <c r="CHT23" s="59"/>
      <c r="CHU23" s="59"/>
      <c r="CHV23" s="59"/>
      <c r="CHW23" s="59"/>
      <c r="CHX23" s="59"/>
      <c r="CHY23" s="59"/>
      <c r="CHZ23" s="59"/>
      <c r="CIA23" s="59"/>
      <c r="CIB23" s="59"/>
      <c r="CIC23" s="59"/>
      <c r="CID23" s="59"/>
      <c r="CIE23" s="59"/>
      <c r="CIF23" s="59"/>
      <c r="CIG23" s="59"/>
      <c r="CIH23" s="59"/>
      <c r="CII23" s="59"/>
      <c r="CIJ23" s="59"/>
      <c r="CIK23" s="59"/>
      <c r="CIL23" s="59"/>
      <c r="CIM23" s="59"/>
      <c r="CIN23" s="59"/>
      <c r="CIO23" s="59"/>
      <c r="CIP23" s="59"/>
      <c r="CIQ23" s="59"/>
      <c r="CIR23" s="59"/>
      <c r="CIS23" s="59"/>
      <c r="CIT23" s="59"/>
      <c r="CIU23" s="59"/>
      <c r="CIV23" s="59"/>
      <c r="CIW23" s="59"/>
      <c r="CIX23" s="59"/>
      <c r="CIY23" s="59"/>
      <c r="CIZ23" s="59"/>
      <c r="CJA23" s="59"/>
      <c r="CJB23" s="59"/>
      <c r="CJC23" s="59"/>
      <c r="CJD23" s="59"/>
      <c r="CJE23" s="59"/>
      <c r="CJF23" s="59"/>
      <c r="CJG23" s="59"/>
      <c r="CJH23" s="59"/>
      <c r="CJI23" s="59"/>
      <c r="CJJ23" s="59"/>
      <c r="CJK23" s="59"/>
      <c r="CJL23" s="59"/>
      <c r="CJM23" s="59"/>
      <c r="CJN23" s="59"/>
      <c r="CJO23" s="59"/>
      <c r="CJP23" s="59"/>
      <c r="CJQ23" s="59"/>
      <c r="CJR23" s="59"/>
      <c r="CJS23" s="59"/>
      <c r="CJT23" s="59"/>
      <c r="CJU23" s="59"/>
      <c r="CJV23" s="59"/>
      <c r="CJW23" s="59"/>
      <c r="CJX23" s="59"/>
      <c r="CJY23" s="59"/>
      <c r="CJZ23" s="59"/>
      <c r="CKA23" s="59"/>
      <c r="CKB23" s="59"/>
      <c r="CKC23" s="59"/>
      <c r="CKD23" s="59"/>
      <c r="CKE23" s="59"/>
      <c r="CKF23" s="59"/>
      <c r="CKG23" s="59"/>
      <c r="CKH23" s="59"/>
      <c r="CKI23" s="59"/>
      <c r="CKJ23" s="59"/>
      <c r="CKK23" s="59"/>
      <c r="CKL23" s="59"/>
      <c r="CKM23" s="59"/>
      <c r="CKN23" s="59"/>
      <c r="CKO23" s="59"/>
      <c r="CKP23" s="59"/>
      <c r="CKQ23" s="59"/>
      <c r="CKR23" s="59"/>
      <c r="CKS23" s="59"/>
      <c r="CKT23" s="59"/>
      <c r="CKU23" s="59"/>
      <c r="CKV23" s="59"/>
      <c r="CKW23" s="59"/>
      <c r="CKX23" s="59"/>
      <c r="CKY23" s="59"/>
      <c r="CKZ23" s="59"/>
      <c r="CLA23" s="59"/>
      <c r="CLB23" s="59"/>
      <c r="CLC23" s="59"/>
      <c r="CLD23" s="59"/>
      <c r="CLE23" s="59"/>
      <c r="CLF23" s="59"/>
      <c r="CLG23" s="59"/>
      <c r="CLH23" s="59"/>
      <c r="CLI23" s="59"/>
      <c r="CLJ23" s="59"/>
      <c r="CLK23" s="59"/>
      <c r="CLL23" s="59"/>
      <c r="CLM23" s="59"/>
      <c r="CLN23" s="59"/>
      <c r="CLO23" s="59"/>
      <c r="CLP23" s="59"/>
      <c r="CLQ23" s="59"/>
      <c r="CLR23" s="59"/>
      <c r="CLS23" s="59"/>
      <c r="CLT23" s="59"/>
      <c r="CLU23" s="59"/>
      <c r="CLV23" s="59"/>
      <c r="CLW23" s="59"/>
      <c r="CLX23" s="59"/>
      <c r="CLY23" s="59"/>
      <c r="CLZ23" s="59"/>
      <c r="CMA23" s="59"/>
      <c r="CMB23" s="59"/>
      <c r="CMC23" s="59"/>
      <c r="CMD23" s="59"/>
      <c r="CME23" s="59"/>
      <c r="CMF23" s="59"/>
      <c r="CMG23" s="59"/>
      <c r="CMH23" s="59"/>
      <c r="CMI23" s="59"/>
      <c r="CMJ23" s="59"/>
      <c r="CMK23" s="59"/>
      <c r="CML23" s="59"/>
      <c r="CMM23" s="59"/>
      <c r="CMN23" s="59"/>
      <c r="CMO23" s="59"/>
      <c r="CMP23" s="59"/>
      <c r="CMQ23" s="59"/>
      <c r="CMR23" s="59"/>
      <c r="CMS23" s="59"/>
      <c r="CMT23" s="59"/>
      <c r="CMU23" s="59"/>
      <c r="CMV23" s="59"/>
      <c r="CMW23" s="59"/>
      <c r="CMX23" s="59"/>
      <c r="CMY23" s="59"/>
      <c r="CMZ23" s="59"/>
      <c r="CNA23" s="59"/>
      <c r="CNB23" s="59"/>
      <c r="CNC23" s="59"/>
      <c r="CND23" s="59"/>
      <c r="CNE23" s="59"/>
      <c r="CNF23" s="59"/>
      <c r="CNG23" s="59"/>
      <c r="CNH23" s="59"/>
      <c r="CNI23" s="59"/>
      <c r="CNJ23" s="59"/>
      <c r="CNK23" s="59"/>
      <c r="CNL23" s="59"/>
      <c r="CNM23" s="59"/>
      <c r="CNN23" s="59"/>
      <c r="CNO23" s="59"/>
      <c r="CNP23" s="59"/>
      <c r="CNQ23" s="59"/>
      <c r="CNR23" s="59"/>
      <c r="CNS23" s="59"/>
      <c r="CNT23" s="59"/>
      <c r="CNU23" s="59"/>
      <c r="CNV23" s="59"/>
      <c r="CNW23" s="59"/>
      <c r="CNX23" s="59"/>
      <c r="CNY23" s="59"/>
      <c r="CNZ23" s="59"/>
      <c r="COA23" s="59"/>
      <c r="COB23" s="59"/>
      <c r="COC23" s="59"/>
      <c r="COD23" s="59"/>
      <c r="COE23" s="59"/>
      <c r="COF23" s="59"/>
      <c r="COG23" s="59"/>
      <c r="COH23" s="59"/>
      <c r="COI23" s="59"/>
      <c r="COJ23" s="59"/>
      <c r="COK23" s="59"/>
      <c r="COL23" s="59"/>
      <c r="COM23" s="59"/>
      <c r="CON23" s="59"/>
      <c r="COO23" s="59"/>
      <c r="COP23" s="59"/>
      <c r="COQ23" s="59"/>
      <c r="COR23" s="59"/>
      <c r="COS23" s="59"/>
      <c r="COT23" s="59"/>
      <c r="COU23" s="59"/>
      <c r="COV23" s="59"/>
      <c r="COW23" s="59"/>
      <c r="COX23" s="59"/>
      <c r="COY23" s="59"/>
      <c r="COZ23" s="59"/>
      <c r="CPA23" s="59"/>
      <c r="CPB23" s="59"/>
      <c r="CPC23" s="59"/>
      <c r="CPD23" s="59"/>
      <c r="CPE23" s="59"/>
      <c r="CPF23" s="59"/>
      <c r="CPG23" s="59"/>
      <c r="CPH23" s="59"/>
      <c r="CPI23" s="59"/>
      <c r="CPJ23" s="59"/>
      <c r="CPK23" s="59"/>
      <c r="CPL23" s="59"/>
      <c r="CPM23" s="59"/>
      <c r="CPN23" s="59"/>
      <c r="CPO23" s="59"/>
      <c r="CPP23" s="59"/>
      <c r="CPQ23" s="59"/>
      <c r="CPR23" s="59"/>
      <c r="CPS23" s="59"/>
      <c r="CPT23" s="59"/>
      <c r="CPU23" s="59"/>
      <c r="CPV23" s="59"/>
      <c r="CPW23" s="59"/>
      <c r="CPX23" s="59"/>
      <c r="CPY23" s="59"/>
      <c r="CPZ23" s="59"/>
      <c r="CQA23" s="59"/>
      <c r="CQB23" s="59"/>
      <c r="CQC23" s="59"/>
      <c r="CQD23" s="59"/>
      <c r="CQE23" s="59"/>
      <c r="CQF23" s="59"/>
      <c r="CQG23" s="59"/>
      <c r="CQH23" s="59"/>
      <c r="CQI23" s="59"/>
      <c r="CQJ23" s="59"/>
      <c r="CQK23" s="59"/>
      <c r="CQL23" s="59"/>
      <c r="CQM23" s="59"/>
      <c r="CQN23" s="59"/>
      <c r="CQO23" s="59"/>
      <c r="CQP23" s="59"/>
      <c r="CQQ23" s="59"/>
      <c r="CQR23" s="59"/>
      <c r="CQS23" s="59"/>
      <c r="CQT23" s="59"/>
      <c r="CQU23" s="59"/>
      <c r="CQV23" s="59"/>
      <c r="CQW23" s="59"/>
      <c r="CQX23" s="59"/>
      <c r="CQY23" s="59"/>
      <c r="CQZ23" s="59"/>
      <c r="CRA23" s="59"/>
      <c r="CRB23" s="59"/>
      <c r="CRC23" s="59"/>
      <c r="CRD23" s="59"/>
      <c r="CRE23" s="59"/>
      <c r="CRF23" s="59"/>
      <c r="CRG23" s="59"/>
      <c r="CRH23" s="59"/>
      <c r="CRI23" s="59"/>
      <c r="CRJ23" s="59"/>
      <c r="CRK23" s="59"/>
      <c r="CRL23" s="59"/>
      <c r="CRM23" s="59"/>
      <c r="CRN23" s="59"/>
      <c r="CRO23" s="59"/>
      <c r="CRP23" s="59"/>
      <c r="CRQ23" s="59"/>
      <c r="CRR23" s="59"/>
      <c r="CRS23" s="59"/>
      <c r="CRT23" s="59"/>
      <c r="CRU23" s="59"/>
      <c r="CRV23" s="59"/>
      <c r="CRW23" s="59"/>
      <c r="CRX23" s="59"/>
      <c r="CRY23" s="59"/>
      <c r="CRZ23" s="59"/>
      <c r="CSA23" s="59"/>
      <c r="CSB23" s="59"/>
      <c r="CSC23" s="59"/>
      <c r="CSD23" s="59"/>
      <c r="CSE23" s="59"/>
      <c r="CSF23" s="59"/>
      <c r="CSG23" s="59"/>
      <c r="CSH23" s="59"/>
      <c r="CSI23" s="59"/>
      <c r="CSJ23" s="59"/>
      <c r="CSK23" s="59"/>
      <c r="CSL23" s="59"/>
      <c r="CSM23" s="59"/>
      <c r="CSN23" s="59"/>
      <c r="CSO23" s="59"/>
      <c r="CSP23" s="59"/>
      <c r="CSQ23" s="59"/>
      <c r="CSR23" s="59"/>
      <c r="CSS23" s="59"/>
      <c r="CST23" s="59"/>
      <c r="CSU23" s="59"/>
      <c r="CSV23" s="59"/>
      <c r="CSW23" s="59"/>
      <c r="CSX23" s="59"/>
      <c r="CSY23" s="59"/>
      <c r="CSZ23" s="59"/>
      <c r="CTA23" s="59"/>
      <c r="CTB23" s="59"/>
      <c r="CTC23" s="59"/>
      <c r="CTD23" s="59"/>
      <c r="CTE23" s="59"/>
      <c r="CTF23" s="59"/>
      <c r="CTG23" s="59"/>
      <c r="CTH23" s="59"/>
      <c r="CTI23" s="59"/>
      <c r="CTJ23" s="59"/>
      <c r="CTK23" s="59"/>
      <c r="CTL23" s="59"/>
      <c r="CTM23" s="59"/>
      <c r="CTN23" s="59"/>
      <c r="CTO23" s="59"/>
      <c r="CTP23" s="59"/>
      <c r="CTQ23" s="59"/>
      <c r="CTR23" s="59"/>
      <c r="CTS23" s="59"/>
      <c r="CTT23" s="59"/>
      <c r="CTU23" s="59"/>
      <c r="CTV23" s="59"/>
      <c r="CTW23" s="59"/>
      <c r="CTX23" s="59"/>
      <c r="CTY23" s="59"/>
      <c r="CTZ23" s="59"/>
      <c r="CUA23" s="59"/>
      <c r="CUB23" s="59"/>
      <c r="CUC23" s="59"/>
      <c r="CUD23" s="59"/>
      <c r="CUE23" s="59"/>
      <c r="CUF23" s="59"/>
      <c r="CUG23" s="59"/>
      <c r="CUH23" s="59"/>
      <c r="CUI23" s="59"/>
      <c r="CUJ23" s="59"/>
      <c r="CUK23" s="59"/>
      <c r="CUL23" s="59"/>
      <c r="CUM23" s="59"/>
      <c r="CUN23" s="59"/>
      <c r="CUO23" s="59"/>
      <c r="CUP23" s="59"/>
      <c r="CUQ23" s="59"/>
      <c r="CUR23" s="59"/>
      <c r="CUS23" s="59"/>
      <c r="CUT23" s="59"/>
      <c r="CUU23" s="59"/>
      <c r="CUV23" s="59"/>
      <c r="CUW23" s="59"/>
      <c r="CUX23" s="59"/>
      <c r="CUY23" s="59"/>
      <c r="CUZ23" s="59"/>
      <c r="CVA23" s="59"/>
      <c r="CVB23" s="59"/>
      <c r="CVC23" s="59"/>
      <c r="CVD23" s="59"/>
      <c r="CVE23" s="59"/>
      <c r="CVF23" s="59"/>
      <c r="CVG23" s="59"/>
      <c r="CVH23" s="59"/>
      <c r="CVI23" s="59"/>
      <c r="CVJ23" s="59"/>
      <c r="CVK23" s="59"/>
      <c r="CVL23" s="59"/>
      <c r="CVM23" s="59"/>
      <c r="CVN23" s="59"/>
      <c r="CVO23" s="59"/>
      <c r="CVP23" s="59"/>
      <c r="CVQ23" s="59"/>
      <c r="CVR23" s="59"/>
      <c r="CVS23" s="59"/>
      <c r="CVT23" s="59"/>
      <c r="CVU23" s="59"/>
      <c r="CVV23" s="59"/>
      <c r="CVW23" s="59"/>
      <c r="CVX23" s="59"/>
      <c r="CVY23" s="59"/>
      <c r="CVZ23" s="59"/>
      <c r="CWA23" s="59"/>
      <c r="CWB23" s="59"/>
      <c r="CWC23" s="59"/>
      <c r="CWD23" s="59"/>
      <c r="CWE23" s="59"/>
      <c r="CWF23" s="59"/>
      <c r="CWG23" s="59"/>
      <c r="CWH23" s="59"/>
      <c r="CWI23" s="59"/>
      <c r="CWJ23" s="59"/>
      <c r="CWK23" s="59"/>
      <c r="CWL23" s="59"/>
      <c r="CWM23" s="59"/>
      <c r="CWN23" s="59"/>
      <c r="CWO23" s="59"/>
      <c r="CWP23" s="59"/>
      <c r="CWQ23" s="59"/>
      <c r="CWR23" s="59"/>
      <c r="CWS23" s="59"/>
      <c r="CWT23" s="59"/>
      <c r="CWU23" s="59"/>
      <c r="CWV23" s="59"/>
      <c r="CWW23" s="59"/>
      <c r="CWX23" s="59"/>
      <c r="CWY23" s="59"/>
      <c r="CWZ23" s="59"/>
      <c r="CXA23" s="59"/>
      <c r="CXB23" s="59"/>
      <c r="CXC23" s="59"/>
      <c r="CXD23" s="59"/>
      <c r="CXE23" s="59"/>
      <c r="CXF23" s="59"/>
      <c r="CXG23" s="59"/>
      <c r="CXH23" s="59"/>
      <c r="CXI23" s="59"/>
      <c r="CXJ23" s="59"/>
      <c r="CXK23" s="59"/>
      <c r="CXL23" s="59"/>
      <c r="CXM23" s="59"/>
      <c r="CXN23" s="59"/>
      <c r="CXO23" s="59"/>
      <c r="CXP23" s="59"/>
      <c r="CXQ23" s="59"/>
      <c r="CXR23" s="59"/>
      <c r="CXS23" s="59"/>
      <c r="CXT23" s="59"/>
      <c r="CXU23" s="59"/>
      <c r="CXV23" s="59"/>
      <c r="CXW23" s="59"/>
      <c r="CXX23" s="59"/>
      <c r="CXY23" s="59"/>
      <c r="CXZ23" s="59"/>
      <c r="CYA23" s="59"/>
      <c r="CYB23" s="59"/>
      <c r="CYC23" s="59"/>
      <c r="CYD23" s="59"/>
      <c r="CYE23" s="59"/>
      <c r="CYF23" s="59"/>
      <c r="CYG23" s="59"/>
      <c r="CYH23" s="59"/>
      <c r="CYI23" s="59"/>
      <c r="CYJ23" s="59"/>
      <c r="CYK23" s="59"/>
      <c r="CYL23" s="59"/>
      <c r="CYM23" s="59"/>
      <c r="CYN23" s="59"/>
      <c r="CYO23" s="59"/>
      <c r="CYP23" s="59"/>
      <c r="CYQ23" s="59"/>
      <c r="CYR23" s="59"/>
      <c r="CYS23" s="59"/>
      <c r="CYT23" s="59"/>
      <c r="CYU23" s="59"/>
      <c r="CYV23" s="59"/>
      <c r="CYW23" s="59"/>
      <c r="CYX23" s="59"/>
      <c r="CYY23" s="59"/>
      <c r="CYZ23" s="59"/>
      <c r="CZA23" s="59"/>
      <c r="CZB23" s="59"/>
      <c r="CZC23" s="59"/>
      <c r="CZD23" s="59"/>
      <c r="CZE23" s="59"/>
      <c r="CZF23" s="59"/>
      <c r="CZG23" s="59"/>
      <c r="CZH23" s="59"/>
      <c r="CZI23" s="59"/>
      <c r="CZJ23" s="59"/>
      <c r="CZK23" s="59"/>
      <c r="CZL23" s="59"/>
      <c r="CZM23" s="59"/>
      <c r="CZN23" s="59"/>
      <c r="CZO23" s="59"/>
      <c r="CZP23" s="59"/>
      <c r="CZQ23" s="59"/>
      <c r="CZR23" s="59"/>
      <c r="CZS23" s="59"/>
      <c r="CZT23" s="59"/>
      <c r="CZU23" s="59"/>
      <c r="CZV23" s="59"/>
      <c r="CZW23" s="59"/>
      <c r="CZX23" s="59"/>
      <c r="CZY23" s="59"/>
      <c r="CZZ23" s="59"/>
      <c r="DAA23" s="59"/>
      <c r="DAB23" s="59"/>
      <c r="DAC23" s="59"/>
      <c r="DAD23" s="59"/>
      <c r="DAE23" s="59"/>
      <c r="DAF23" s="59"/>
      <c r="DAG23" s="59"/>
      <c r="DAH23" s="59"/>
      <c r="DAI23" s="59"/>
      <c r="DAJ23" s="59"/>
      <c r="DAK23" s="59"/>
      <c r="DAL23" s="59"/>
      <c r="DAM23" s="59"/>
      <c r="DAN23" s="59"/>
      <c r="DAO23" s="59"/>
      <c r="DAP23" s="59"/>
      <c r="DAQ23" s="59"/>
      <c r="DAR23" s="59"/>
      <c r="DAS23" s="59"/>
      <c r="DAT23" s="59"/>
      <c r="DAU23" s="59"/>
      <c r="DAV23" s="59"/>
      <c r="DAW23" s="59"/>
      <c r="DAX23" s="59"/>
      <c r="DAY23" s="59"/>
      <c r="DAZ23" s="59"/>
      <c r="DBA23" s="59"/>
      <c r="DBB23" s="59"/>
      <c r="DBC23" s="59"/>
      <c r="DBD23" s="59"/>
      <c r="DBE23" s="59"/>
      <c r="DBF23" s="59"/>
      <c r="DBG23" s="59"/>
      <c r="DBH23" s="59"/>
      <c r="DBI23" s="59"/>
      <c r="DBJ23" s="59"/>
      <c r="DBK23" s="59"/>
      <c r="DBL23" s="59"/>
      <c r="DBM23" s="59"/>
      <c r="DBN23" s="59"/>
      <c r="DBO23" s="59"/>
      <c r="DBP23" s="59"/>
      <c r="DBQ23" s="59"/>
      <c r="DBR23" s="59"/>
      <c r="DBS23" s="59"/>
      <c r="DBT23" s="59"/>
      <c r="DBU23" s="59"/>
      <c r="DBV23" s="59"/>
      <c r="DBW23" s="59"/>
      <c r="DBX23" s="59"/>
      <c r="DBY23" s="59"/>
      <c r="DBZ23" s="59"/>
      <c r="DCA23" s="59"/>
      <c r="DCB23" s="59"/>
      <c r="DCC23" s="59"/>
      <c r="DCD23" s="59"/>
      <c r="DCE23" s="59"/>
      <c r="DCF23" s="59"/>
      <c r="DCG23" s="59"/>
      <c r="DCH23" s="59"/>
      <c r="DCI23" s="59"/>
      <c r="DCJ23" s="59"/>
      <c r="DCK23" s="59"/>
      <c r="DCL23" s="59"/>
      <c r="DCM23" s="59"/>
      <c r="DCN23" s="59"/>
      <c r="DCO23" s="59"/>
      <c r="DCP23" s="59"/>
      <c r="DCQ23" s="59"/>
      <c r="DCR23" s="59"/>
      <c r="DCS23" s="59"/>
      <c r="DCT23" s="59"/>
      <c r="DCU23" s="59"/>
      <c r="DCV23" s="59"/>
      <c r="DCW23" s="59"/>
      <c r="DCX23" s="59"/>
      <c r="DCY23" s="59"/>
      <c r="DCZ23" s="59"/>
      <c r="DDA23" s="59"/>
      <c r="DDB23" s="59"/>
      <c r="DDC23" s="59"/>
      <c r="DDD23" s="59"/>
      <c r="DDE23" s="59"/>
      <c r="DDF23" s="59"/>
      <c r="DDG23" s="59"/>
      <c r="DDH23" s="59"/>
      <c r="DDI23" s="59"/>
      <c r="DDJ23" s="59"/>
      <c r="DDK23" s="59"/>
      <c r="DDL23" s="59"/>
      <c r="DDM23" s="59"/>
      <c r="DDN23" s="59"/>
      <c r="DDO23" s="59"/>
      <c r="DDP23" s="59"/>
      <c r="DDQ23" s="59"/>
      <c r="DDR23" s="59"/>
      <c r="DDS23" s="59"/>
      <c r="DDT23" s="59"/>
      <c r="DDU23" s="59"/>
      <c r="DDV23" s="59"/>
      <c r="DDW23" s="59"/>
      <c r="DDX23" s="59"/>
      <c r="DDY23" s="59"/>
      <c r="DDZ23" s="59"/>
      <c r="DEA23" s="59"/>
      <c r="DEB23" s="59"/>
      <c r="DEC23" s="59"/>
      <c r="DED23" s="59"/>
      <c r="DEE23" s="59"/>
      <c r="DEF23" s="59"/>
      <c r="DEG23" s="59"/>
      <c r="DEH23" s="59"/>
      <c r="DEI23" s="59"/>
      <c r="DEJ23" s="59"/>
      <c r="DEK23" s="59"/>
      <c r="DEL23" s="59"/>
      <c r="DEM23" s="59"/>
      <c r="DEN23" s="59"/>
      <c r="DEO23" s="59"/>
      <c r="DEP23" s="59"/>
      <c r="DEQ23" s="59"/>
      <c r="DER23" s="59"/>
      <c r="DES23" s="59"/>
      <c r="DET23" s="59"/>
      <c r="DEU23" s="59"/>
      <c r="DEV23" s="59"/>
      <c r="DEW23" s="59"/>
      <c r="DEX23" s="59"/>
      <c r="DEY23" s="59"/>
      <c r="DEZ23" s="59"/>
      <c r="DFA23" s="59"/>
      <c r="DFB23" s="59"/>
      <c r="DFC23" s="59"/>
      <c r="DFD23" s="59"/>
      <c r="DFE23" s="59"/>
      <c r="DFF23" s="59"/>
      <c r="DFG23" s="59"/>
      <c r="DFH23" s="59"/>
      <c r="DFI23" s="59"/>
      <c r="DFJ23" s="59"/>
      <c r="DFK23" s="59"/>
      <c r="DFL23" s="59"/>
      <c r="DFM23" s="59"/>
      <c r="DFN23" s="59"/>
      <c r="DFO23" s="59"/>
      <c r="DFP23" s="59"/>
      <c r="DFQ23" s="59"/>
      <c r="DFR23" s="59"/>
      <c r="DFS23" s="59"/>
      <c r="DFT23" s="59"/>
      <c r="DFU23" s="59"/>
      <c r="DFV23" s="59"/>
      <c r="DFW23" s="59"/>
      <c r="DFX23" s="59"/>
      <c r="DFY23" s="59"/>
      <c r="DFZ23" s="59"/>
      <c r="DGA23" s="59"/>
      <c r="DGB23" s="59"/>
      <c r="DGC23" s="59"/>
      <c r="DGD23" s="59"/>
      <c r="DGE23" s="59"/>
      <c r="DGF23" s="59"/>
      <c r="DGG23" s="59"/>
      <c r="DGH23" s="59"/>
      <c r="DGI23" s="59"/>
      <c r="DGJ23" s="59"/>
      <c r="DGK23" s="59"/>
      <c r="DGL23" s="59"/>
      <c r="DGM23" s="59"/>
      <c r="DGN23" s="59"/>
      <c r="DGO23" s="59"/>
      <c r="DGP23" s="59"/>
      <c r="DGQ23" s="59"/>
      <c r="DGR23" s="59"/>
      <c r="DGS23" s="59"/>
      <c r="DGT23" s="59"/>
      <c r="DGU23" s="59"/>
      <c r="DGV23" s="59"/>
      <c r="DGW23" s="59"/>
      <c r="DGX23" s="59"/>
      <c r="DGY23" s="59"/>
      <c r="DGZ23" s="59"/>
      <c r="DHA23" s="59"/>
      <c r="DHB23" s="59"/>
      <c r="DHC23" s="59"/>
      <c r="DHD23" s="59"/>
      <c r="DHE23" s="59"/>
      <c r="DHF23" s="59"/>
      <c r="DHG23" s="59"/>
      <c r="DHH23" s="59"/>
      <c r="DHI23" s="59"/>
      <c r="DHJ23" s="59"/>
      <c r="DHK23" s="59"/>
      <c r="DHL23" s="59"/>
      <c r="DHM23" s="59"/>
      <c r="DHN23" s="59"/>
      <c r="DHO23" s="59"/>
      <c r="DHP23" s="59"/>
      <c r="DHQ23" s="59"/>
      <c r="DHR23" s="59"/>
      <c r="DHS23" s="59"/>
      <c r="DHT23" s="59"/>
      <c r="DHU23" s="59"/>
      <c r="DHV23" s="59"/>
      <c r="DHW23" s="59"/>
      <c r="DHX23" s="59"/>
      <c r="DHY23" s="59"/>
      <c r="DHZ23" s="59"/>
      <c r="DIA23" s="59"/>
      <c r="DIB23" s="59"/>
      <c r="DIC23" s="59"/>
      <c r="DID23" s="59"/>
      <c r="DIE23" s="59"/>
      <c r="DIF23" s="59"/>
      <c r="DIG23" s="59"/>
      <c r="DIH23" s="59"/>
      <c r="DII23" s="59"/>
      <c r="DIJ23" s="59"/>
      <c r="DIK23" s="59"/>
      <c r="DIL23" s="59"/>
      <c r="DIM23" s="59"/>
      <c r="DIN23" s="59"/>
      <c r="DIO23" s="59"/>
      <c r="DIP23" s="59"/>
      <c r="DIQ23" s="59"/>
      <c r="DIR23" s="59"/>
      <c r="DIS23" s="59"/>
      <c r="DIT23" s="59"/>
      <c r="DIU23" s="59"/>
      <c r="DIV23" s="59"/>
      <c r="DIW23" s="59"/>
      <c r="DIX23" s="59"/>
      <c r="DIY23" s="59"/>
      <c r="DIZ23" s="59"/>
      <c r="DJA23" s="59"/>
      <c r="DJB23" s="59"/>
      <c r="DJC23" s="59"/>
      <c r="DJD23" s="59"/>
      <c r="DJE23" s="59"/>
      <c r="DJF23" s="59"/>
      <c r="DJG23" s="59"/>
      <c r="DJH23" s="59"/>
      <c r="DJI23" s="59"/>
      <c r="DJJ23" s="59"/>
      <c r="DJK23" s="59"/>
      <c r="DJL23" s="59"/>
      <c r="DJM23" s="59"/>
      <c r="DJN23" s="59"/>
      <c r="DJO23" s="59"/>
      <c r="DJP23" s="59"/>
      <c r="DJQ23" s="59"/>
      <c r="DJR23" s="59"/>
      <c r="DJS23" s="59"/>
      <c r="DJT23" s="59"/>
      <c r="DJU23" s="59"/>
      <c r="DJV23" s="59"/>
      <c r="DJW23" s="59"/>
      <c r="DJX23" s="59"/>
      <c r="DJY23" s="59"/>
      <c r="DJZ23" s="59"/>
      <c r="DKA23" s="59"/>
      <c r="DKB23" s="59"/>
      <c r="DKC23" s="59"/>
      <c r="DKD23" s="59"/>
      <c r="DKE23" s="59"/>
      <c r="DKF23" s="59"/>
      <c r="DKG23" s="59"/>
      <c r="DKH23" s="59"/>
      <c r="DKI23" s="59"/>
      <c r="DKJ23" s="59"/>
      <c r="DKK23" s="59"/>
      <c r="DKL23" s="59"/>
      <c r="DKM23" s="59"/>
      <c r="DKN23" s="59"/>
      <c r="DKO23" s="59"/>
      <c r="DKP23" s="59"/>
      <c r="DKQ23" s="59"/>
      <c r="DKR23" s="59"/>
      <c r="DKS23" s="59"/>
      <c r="DKT23" s="59"/>
      <c r="DKU23" s="59"/>
      <c r="DKV23" s="59"/>
      <c r="DKW23" s="59"/>
      <c r="DKX23" s="59"/>
      <c r="DKY23" s="59"/>
      <c r="DKZ23" s="59"/>
      <c r="DLA23" s="59"/>
      <c r="DLB23" s="59"/>
      <c r="DLC23" s="59"/>
      <c r="DLD23" s="59"/>
      <c r="DLE23" s="59"/>
      <c r="DLF23" s="59"/>
      <c r="DLG23" s="59"/>
      <c r="DLH23" s="59"/>
      <c r="DLI23" s="59"/>
      <c r="DLJ23" s="59"/>
      <c r="DLK23" s="59"/>
      <c r="DLL23" s="59"/>
      <c r="DLM23" s="59"/>
      <c r="DLN23" s="59"/>
      <c r="DLO23" s="59"/>
      <c r="DLP23" s="59"/>
      <c r="DLQ23" s="59"/>
      <c r="DLR23" s="59"/>
      <c r="DLS23" s="59"/>
      <c r="DLT23" s="59"/>
      <c r="DLU23" s="59"/>
      <c r="DLV23" s="59"/>
      <c r="DLW23" s="59"/>
      <c r="DLX23" s="59"/>
      <c r="DLY23" s="59"/>
      <c r="DLZ23" s="59"/>
      <c r="DMA23" s="59"/>
      <c r="DMB23" s="59"/>
      <c r="DMC23" s="59"/>
      <c r="DMD23" s="59"/>
      <c r="DME23" s="59"/>
      <c r="DMF23" s="59"/>
      <c r="DMG23" s="59"/>
      <c r="DMH23" s="59"/>
      <c r="DMI23" s="59"/>
      <c r="DMJ23" s="59"/>
      <c r="DMK23" s="59"/>
      <c r="DML23" s="59"/>
      <c r="DMM23" s="59"/>
      <c r="DMN23" s="59"/>
      <c r="DMO23" s="59"/>
      <c r="DMP23" s="59"/>
      <c r="DMQ23" s="59"/>
      <c r="DMR23" s="59"/>
      <c r="DMS23" s="59"/>
      <c r="DMT23" s="59"/>
      <c r="DMU23" s="59"/>
      <c r="DMV23" s="59"/>
      <c r="DMW23" s="59"/>
      <c r="DMX23" s="59"/>
      <c r="DMY23" s="59"/>
      <c r="DMZ23" s="59"/>
      <c r="DNA23" s="59"/>
      <c r="DNB23" s="59"/>
      <c r="DNC23" s="59"/>
      <c r="DND23" s="59"/>
      <c r="DNE23" s="59"/>
      <c r="DNF23" s="59"/>
      <c r="DNG23" s="59"/>
      <c r="DNH23" s="59"/>
      <c r="DNI23" s="59"/>
      <c r="DNJ23" s="59"/>
      <c r="DNK23" s="59"/>
      <c r="DNL23" s="59"/>
      <c r="DNM23" s="59"/>
      <c r="DNN23" s="59"/>
      <c r="DNO23" s="59"/>
      <c r="DNP23" s="59"/>
      <c r="DNQ23" s="59"/>
      <c r="DNR23" s="59"/>
      <c r="DNS23" s="59"/>
      <c r="DNT23" s="59"/>
      <c r="DNU23" s="59"/>
      <c r="DNV23" s="59"/>
      <c r="DNW23" s="59"/>
      <c r="DNX23" s="59"/>
      <c r="DNY23" s="59"/>
      <c r="DNZ23" s="59"/>
      <c r="DOA23" s="59"/>
      <c r="DOB23" s="59"/>
      <c r="DOC23" s="59"/>
      <c r="DOD23" s="59"/>
      <c r="DOE23" s="59"/>
      <c r="DOF23" s="59"/>
      <c r="DOG23" s="59"/>
      <c r="DOH23" s="59"/>
      <c r="DOI23" s="59"/>
      <c r="DOJ23" s="59"/>
      <c r="DOK23" s="59"/>
      <c r="DOL23" s="59"/>
      <c r="DOM23" s="59"/>
      <c r="DON23" s="59"/>
      <c r="DOO23" s="59"/>
      <c r="DOP23" s="59"/>
      <c r="DOQ23" s="59"/>
      <c r="DOR23" s="59"/>
      <c r="DOS23" s="59"/>
      <c r="DOT23" s="59"/>
      <c r="DOU23" s="59"/>
      <c r="DOV23" s="59"/>
      <c r="DOW23" s="59"/>
      <c r="DOX23" s="59"/>
      <c r="DOY23" s="59"/>
      <c r="DOZ23" s="59"/>
      <c r="DPA23" s="59"/>
      <c r="DPB23" s="59"/>
      <c r="DPC23" s="59"/>
      <c r="DPD23" s="59"/>
      <c r="DPE23" s="59"/>
      <c r="DPF23" s="59"/>
      <c r="DPG23" s="59"/>
      <c r="DPH23" s="59"/>
      <c r="DPI23" s="59"/>
      <c r="DPJ23" s="59"/>
      <c r="DPK23" s="59"/>
      <c r="DPL23" s="59"/>
      <c r="DPM23" s="59"/>
      <c r="DPN23" s="59"/>
      <c r="DPO23" s="59"/>
      <c r="DPP23" s="59"/>
      <c r="DPQ23" s="59"/>
      <c r="DPR23" s="59"/>
      <c r="DPS23" s="59"/>
      <c r="DPT23" s="59"/>
      <c r="DPU23" s="59"/>
      <c r="DPV23" s="59"/>
      <c r="DPW23" s="59"/>
      <c r="DPX23" s="59"/>
      <c r="DPY23" s="59"/>
      <c r="DPZ23" s="59"/>
      <c r="DQA23" s="59"/>
      <c r="DQB23" s="59"/>
      <c r="DQC23" s="59"/>
      <c r="DQD23" s="59"/>
      <c r="DQE23" s="59"/>
      <c r="DQF23" s="59"/>
      <c r="DQG23" s="59"/>
      <c r="DQH23" s="59"/>
      <c r="DQI23" s="59"/>
      <c r="DQJ23" s="59"/>
      <c r="DQK23" s="59"/>
      <c r="DQL23" s="59"/>
      <c r="DQM23" s="59"/>
      <c r="DQN23" s="59"/>
      <c r="DQO23" s="59"/>
      <c r="DQP23" s="59"/>
      <c r="DQQ23" s="59"/>
      <c r="DQR23" s="59"/>
      <c r="DQS23" s="59"/>
      <c r="DQT23" s="59"/>
      <c r="DQU23" s="59"/>
      <c r="DQV23" s="59"/>
      <c r="DQW23" s="59"/>
      <c r="DQX23" s="59"/>
      <c r="DQY23" s="59"/>
      <c r="DQZ23" s="59"/>
      <c r="DRA23" s="59"/>
      <c r="DRB23" s="59"/>
      <c r="DRC23" s="59"/>
      <c r="DRD23" s="59"/>
      <c r="DRE23" s="59"/>
      <c r="DRF23" s="59"/>
      <c r="DRG23" s="59"/>
      <c r="DRH23" s="59"/>
      <c r="DRI23" s="59"/>
      <c r="DRJ23" s="59"/>
      <c r="DRK23" s="59"/>
      <c r="DRL23" s="59"/>
      <c r="DRM23" s="59"/>
      <c r="DRN23" s="59"/>
      <c r="DRO23" s="59"/>
      <c r="DRP23" s="59"/>
      <c r="DRQ23" s="59"/>
      <c r="DRR23" s="59"/>
      <c r="DRS23" s="59"/>
      <c r="DRT23" s="59"/>
      <c r="DRU23" s="59"/>
      <c r="DRV23" s="59"/>
      <c r="DRW23" s="59"/>
      <c r="DRX23" s="59"/>
      <c r="DRY23" s="59"/>
      <c r="DRZ23" s="59"/>
      <c r="DSA23" s="59"/>
      <c r="DSB23" s="59"/>
      <c r="DSC23" s="59"/>
      <c r="DSD23" s="59"/>
      <c r="DSE23" s="59"/>
      <c r="DSF23" s="59"/>
      <c r="DSG23" s="59"/>
      <c r="DSH23" s="59"/>
      <c r="DSI23" s="59"/>
      <c r="DSJ23" s="59"/>
      <c r="DSK23" s="59"/>
      <c r="DSL23" s="59"/>
      <c r="DSM23" s="59"/>
      <c r="DSN23" s="59"/>
      <c r="DSO23" s="59"/>
      <c r="DSP23" s="59"/>
      <c r="DSQ23" s="59"/>
      <c r="DSR23" s="59"/>
      <c r="DSS23" s="59"/>
      <c r="DST23" s="59"/>
      <c r="DSU23" s="59"/>
      <c r="DSV23" s="59"/>
      <c r="DSW23" s="59"/>
      <c r="DSX23" s="59"/>
      <c r="DSY23" s="59"/>
      <c r="DSZ23" s="59"/>
      <c r="DTA23" s="59"/>
      <c r="DTB23" s="59"/>
      <c r="DTC23" s="59"/>
      <c r="DTD23" s="59"/>
      <c r="DTE23" s="59"/>
      <c r="DTF23" s="59"/>
      <c r="DTG23" s="59"/>
      <c r="DTH23" s="59"/>
      <c r="DTI23" s="59"/>
      <c r="DTJ23" s="59"/>
      <c r="DTK23" s="59"/>
      <c r="DTL23" s="59"/>
      <c r="DTM23" s="59"/>
      <c r="DTN23" s="59"/>
      <c r="DTO23" s="59"/>
      <c r="DTP23" s="59"/>
      <c r="DTQ23" s="59"/>
      <c r="DTR23" s="59"/>
      <c r="DTS23" s="59"/>
      <c r="DTT23" s="59"/>
      <c r="DTU23" s="59"/>
      <c r="DTV23" s="59"/>
      <c r="DTW23" s="59"/>
      <c r="DTX23" s="59"/>
      <c r="DTY23" s="59"/>
      <c r="DTZ23" s="59"/>
      <c r="DUA23" s="59"/>
      <c r="DUB23" s="59"/>
      <c r="DUC23" s="59"/>
      <c r="DUD23" s="59"/>
      <c r="DUE23" s="59"/>
      <c r="DUF23" s="59"/>
      <c r="DUG23" s="59"/>
      <c r="DUH23" s="59"/>
      <c r="DUI23" s="59"/>
      <c r="DUJ23" s="59"/>
      <c r="DUK23" s="59"/>
      <c r="DUL23" s="59"/>
      <c r="DUM23" s="59"/>
      <c r="DUN23" s="59"/>
      <c r="DUO23" s="59"/>
      <c r="DUP23" s="59"/>
      <c r="DUQ23" s="59"/>
      <c r="DUR23" s="59"/>
      <c r="DUS23" s="59"/>
      <c r="DUT23" s="59"/>
      <c r="DUU23" s="59"/>
      <c r="DUV23" s="59"/>
      <c r="DUW23" s="59"/>
      <c r="DUX23" s="59"/>
      <c r="DUY23" s="59"/>
      <c r="DUZ23" s="59"/>
      <c r="DVA23" s="59"/>
      <c r="DVB23" s="59"/>
      <c r="DVC23" s="59"/>
      <c r="DVD23" s="59"/>
      <c r="DVE23" s="59"/>
      <c r="DVF23" s="59"/>
      <c r="DVG23" s="59"/>
      <c r="DVH23" s="59"/>
      <c r="DVI23" s="59"/>
      <c r="DVJ23" s="59"/>
      <c r="DVK23" s="59"/>
      <c r="DVL23" s="59"/>
      <c r="DVM23" s="59"/>
      <c r="DVN23" s="59"/>
      <c r="DVO23" s="59"/>
      <c r="DVP23" s="59"/>
      <c r="DVQ23" s="59"/>
      <c r="DVR23" s="59"/>
      <c r="DVS23" s="59"/>
      <c r="DVT23" s="59"/>
      <c r="DVU23" s="59"/>
      <c r="DVV23" s="59"/>
      <c r="DVW23" s="59"/>
      <c r="DVX23" s="59"/>
      <c r="DVY23" s="59"/>
      <c r="DVZ23" s="59"/>
      <c r="DWA23" s="59"/>
      <c r="DWB23" s="59"/>
      <c r="DWC23" s="59"/>
      <c r="DWD23" s="59"/>
      <c r="DWE23" s="59"/>
      <c r="DWF23" s="59"/>
      <c r="DWG23" s="59"/>
      <c r="DWH23" s="59"/>
      <c r="DWI23" s="59"/>
      <c r="DWJ23" s="59"/>
      <c r="DWK23" s="59"/>
      <c r="DWL23" s="59"/>
      <c r="DWM23" s="59"/>
      <c r="DWN23" s="59"/>
      <c r="DWO23" s="59"/>
      <c r="DWP23" s="59"/>
      <c r="DWQ23" s="59"/>
      <c r="DWR23" s="59"/>
      <c r="DWS23" s="59"/>
      <c r="DWT23" s="59"/>
      <c r="DWU23" s="59"/>
      <c r="DWV23" s="59"/>
      <c r="DWW23" s="59"/>
      <c r="DWX23" s="59"/>
      <c r="DWY23" s="59"/>
      <c r="DWZ23" s="59"/>
      <c r="DXA23" s="59"/>
      <c r="DXB23" s="59"/>
      <c r="DXC23" s="59"/>
      <c r="DXD23" s="59"/>
      <c r="DXE23" s="59"/>
      <c r="DXF23" s="59"/>
      <c r="DXG23" s="59"/>
      <c r="DXH23" s="59"/>
      <c r="DXI23" s="59"/>
      <c r="DXJ23" s="59"/>
      <c r="DXK23" s="59"/>
      <c r="DXL23" s="59"/>
      <c r="DXM23" s="59"/>
      <c r="DXN23" s="59"/>
      <c r="DXO23" s="59"/>
      <c r="DXP23" s="59"/>
      <c r="DXQ23" s="59"/>
      <c r="DXR23" s="59"/>
      <c r="DXS23" s="59"/>
      <c r="DXT23" s="59"/>
      <c r="DXU23" s="59"/>
      <c r="DXV23" s="59"/>
      <c r="DXW23" s="59"/>
      <c r="DXX23" s="59"/>
      <c r="DXY23" s="59"/>
      <c r="DXZ23" s="59"/>
      <c r="DYA23" s="59"/>
      <c r="DYB23" s="59"/>
      <c r="DYC23" s="59"/>
      <c r="DYD23" s="59"/>
      <c r="DYE23" s="59"/>
      <c r="DYF23" s="59"/>
      <c r="DYG23" s="59"/>
      <c r="DYH23" s="59"/>
      <c r="DYI23" s="59"/>
      <c r="DYJ23" s="59"/>
      <c r="DYK23" s="59"/>
      <c r="DYL23" s="59"/>
      <c r="DYM23" s="59"/>
      <c r="DYN23" s="59"/>
      <c r="DYO23" s="59"/>
      <c r="DYP23" s="59"/>
      <c r="DYQ23" s="59"/>
      <c r="DYR23" s="59"/>
      <c r="DYS23" s="59"/>
      <c r="DYT23" s="59"/>
      <c r="DYU23" s="59"/>
      <c r="DYV23" s="59"/>
      <c r="DYW23" s="59"/>
      <c r="DYX23" s="59"/>
      <c r="DYY23" s="59"/>
      <c r="DYZ23" s="59"/>
      <c r="DZA23" s="59"/>
      <c r="DZB23" s="59"/>
      <c r="DZC23" s="59"/>
      <c r="DZD23" s="59"/>
      <c r="DZE23" s="59"/>
      <c r="DZF23" s="59"/>
      <c r="DZG23" s="59"/>
      <c r="DZH23" s="59"/>
      <c r="DZI23" s="59"/>
      <c r="DZJ23" s="59"/>
      <c r="DZK23" s="59"/>
      <c r="DZL23" s="59"/>
      <c r="DZM23" s="59"/>
      <c r="DZN23" s="59"/>
      <c r="DZO23" s="59"/>
      <c r="DZP23" s="59"/>
      <c r="DZQ23" s="59"/>
      <c r="DZR23" s="59"/>
      <c r="DZS23" s="59"/>
      <c r="DZT23" s="59"/>
      <c r="DZU23" s="59"/>
      <c r="DZV23" s="59"/>
      <c r="DZW23" s="59"/>
      <c r="DZX23" s="59"/>
      <c r="DZY23" s="59"/>
      <c r="DZZ23" s="59"/>
      <c r="EAA23" s="59"/>
      <c r="EAB23" s="59"/>
      <c r="EAC23" s="59"/>
      <c r="EAD23" s="59"/>
      <c r="EAE23" s="59"/>
      <c r="EAF23" s="59"/>
      <c r="EAG23" s="59"/>
      <c r="EAH23" s="59"/>
      <c r="EAI23" s="59"/>
      <c r="EAJ23" s="59"/>
      <c r="EAK23" s="59"/>
      <c r="EAL23" s="59"/>
      <c r="EAM23" s="59"/>
      <c r="EAN23" s="59"/>
      <c r="EAO23" s="59"/>
      <c r="EAP23" s="59"/>
      <c r="EAQ23" s="59"/>
      <c r="EAR23" s="59"/>
      <c r="EAS23" s="59"/>
      <c r="EAT23" s="59"/>
      <c r="EAU23" s="59"/>
      <c r="EAV23" s="59"/>
      <c r="EAW23" s="59"/>
      <c r="EAX23" s="59"/>
      <c r="EAY23" s="59"/>
      <c r="EAZ23" s="59"/>
      <c r="EBA23" s="59"/>
      <c r="EBB23" s="59"/>
      <c r="EBC23" s="59"/>
      <c r="EBD23" s="59"/>
      <c r="EBE23" s="59"/>
      <c r="EBF23" s="59"/>
      <c r="EBG23" s="59"/>
      <c r="EBH23" s="59"/>
      <c r="EBI23" s="59"/>
      <c r="EBJ23" s="59"/>
      <c r="EBK23" s="59"/>
      <c r="EBL23" s="59"/>
      <c r="EBM23" s="59"/>
      <c r="EBN23" s="59"/>
      <c r="EBO23" s="59"/>
      <c r="EBP23" s="59"/>
      <c r="EBQ23" s="59"/>
      <c r="EBR23" s="59"/>
      <c r="EBS23" s="59"/>
      <c r="EBT23" s="59"/>
      <c r="EBU23" s="59"/>
      <c r="EBV23" s="59"/>
      <c r="EBW23" s="59"/>
      <c r="EBX23" s="59"/>
      <c r="EBY23" s="59"/>
      <c r="EBZ23" s="59"/>
      <c r="ECA23" s="59"/>
      <c r="ECB23" s="59"/>
      <c r="ECC23" s="59"/>
      <c r="ECD23" s="59"/>
      <c r="ECE23" s="59"/>
      <c r="ECF23" s="59"/>
      <c r="ECG23" s="59"/>
      <c r="ECH23" s="59"/>
      <c r="ECI23" s="59"/>
      <c r="ECJ23" s="59"/>
      <c r="ECK23" s="59"/>
      <c r="ECL23" s="59"/>
      <c r="ECM23" s="59"/>
      <c r="ECN23" s="59"/>
      <c r="ECO23" s="59"/>
      <c r="ECP23" s="59"/>
      <c r="ECQ23" s="59"/>
      <c r="ECR23" s="59"/>
      <c r="ECS23" s="59"/>
      <c r="ECT23" s="59"/>
      <c r="ECU23" s="59"/>
      <c r="ECV23" s="59"/>
      <c r="ECW23" s="59"/>
      <c r="ECX23" s="59"/>
      <c r="ECY23" s="59"/>
      <c r="ECZ23" s="59"/>
      <c r="EDA23" s="59"/>
      <c r="EDB23" s="59"/>
      <c r="EDC23" s="59"/>
      <c r="EDD23" s="59"/>
      <c r="EDE23" s="59"/>
      <c r="EDF23" s="59"/>
      <c r="EDG23" s="59"/>
      <c r="EDH23" s="59"/>
      <c r="EDI23" s="59"/>
      <c r="EDJ23" s="59"/>
      <c r="EDK23" s="59"/>
      <c r="EDL23" s="59"/>
      <c r="EDM23" s="59"/>
      <c r="EDN23" s="59"/>
      <c r="EDO23" s="59"/>
      <c r="EDP23" s="59"/>
      <c r="EDQ23" s="59"/>
      <c r="EDR23" s="59"/>
      <c r="EDS23" s="59"/>
      <c r="EDT23" s="59"/>
      <c r="EDU23" s="59"/>
      <c r="EDV23" s="59"/>
      <c r="EDW23" s="59"/>
      <c r="EDX23" s="59"/>
      <c r="EDY23" s="59"/>
      <c r="EDZ23" s="59"/>
      <c r="EEA23" s="59"/>
      <c r="EEB23" s="59"/>
      <c r="EEC23" s="59"/>
      <c r="EED23" s="59"/>
      <c r="EEE23" s="59"/>
      <c r="EEF23" s="59"/>
      <c r="EEG23" s="59"/>
      <c r="EEH23" s="59"/>
      <c r="EEI23" s="59"/>
      <c r="EEJ23" s="59"/>
      <c r="EEK23" s="59"/>
      <c r="EEL23" s="59"/>
      <c r="EEM23" s="59"/>
      <c r="EEN23" s="59"/>
      <c r="EEO23" s="59"/>
      <c r="EEP23" s="59"/>
      <c r="EEQ23" s="59"/>
      <c r="EER23" s="59"/>
      <c r="EES23" s="59"/>
      <c r="EET23" s="59"/>
      <c r="EEU23" s="59"/>
      <c r="EEV23" s="59"/>
      <c r="EEW23" s="59"/>
      <c r="EEX23" s="59"/>
      <c r="EEY23" s="59"/>
      <c r="EEZ23" s="59"/>
      <c r="EFA23" s="59"/>
      <c r="EFB23" s="59"/>
      <c r="EFC23" s="59"/>
      <c r="EFD23" s="59"/>
      <c r="EFE23" s="59"/>
      <c r="EFF23" s="59"/>
      <c r="EFG23" s="59"/>
      <c r="EFH23" s="59"/>
      <c r="EFI23" s="59"/>
      <c r="EFJ23" s="59"/>
      <c r="EFK23" s="59"/>
      <c r="EFL23" s="59"/>
      <c r="EFM23" s="59"/>
      <c r="EFN23" s="59"/>
      <c r="EFO23" s="59"/>
      <c r="EFP23" s="59"/>
      <c r="EFQ23" s="59"/>
      <c r="EFR23" s="59"/>
      <c r="EFS23" s="59"/>
      <c r="EFT23" s="59"/>
      <c r="EFU23" s="59"/>
      <c r="EFV23" s="59"/>
      <c r="EFW23" s="59"/>
      <c r="EFX23" s="59"/>
      <c r="EFY23" s="59"/>
      <c r="EFZ23" s="59"/>
      <c r="EGA23" s="59"/>
      <c r="EGB23" s="59"/>
      <c r="EGC23" s="59"/>
      <c r="EGD23" s="59"/>
      <c r="EGE23" s="59"/>
      <c r="EGF23" s="59"/>
      <c r="EGG23" s="59"/>
      <c r="EGH23" s="59"/>
      <c r="EGI23" s="59"/>
      <c r="EGJ23" s="59"/>
      <c r="EGK23" s="59"/>
      <c r="EGL23" s="59"/>
      <c r="EGM23" s="59"/>
      <c r="EGN23" s="59"/>
      <c r="EGO23" s="59"/>
      <c r="EGP23" s="59"/>
      <c r="EGQ23" s="59"/>
      <c r="EGR23" s="59"/>
      <c r="EGS23" s="59"/>
      <c r="EGT23" s="59"/>
      <c r="EGU23" s="59"/>
      <c r="EGV23" s="59"/>
      <c r="EGW23" s="59"/>
      <c r="EGX23" s="59"/>
      <c r="EGY23" s="59"/>
      <c r="EGZ23" s="59"/>
      <c r="EHA23" s="59"/>
      <c r="EHB23" s="59"/>
      <c r="EHC23" s="59"/>
      <c r="EHD23" s="59"/>
      <c r="EHE23" s="59"/>
      <c r="EHF23" s="59"/>
      <c r="EHG23" s="59"/>
      <c r="EHH23" s="59"/>
      <c r="EHI23" s="59"/>
      <c r="EHJ23" s="59"/>
      <c r="EHK23" s="59"/>
      <c r="EHL23" s="59"/>
      <c r="EHM23" s="59"/>
      <c r="EHN23" s="59"/>
      <c r="EHO23" s="59"/>
      <c r="EHP23" s="59"/>
      <c r="EHQ23" s="59"/>
      <c r="EHR23" s="59"/>
      <c r="EHS23" s="59"/>
      <c r="EHT23" s="59"/>
      <c r="EHU23" s="59"/>
      <c r="EHV23" s="59"/>
      <c r="EHW23" s="59"/>
      <c r="EHX23" s="59"/>
      <c r="EHY23" s="59"/>
      <c r="EHZ23" s="59"/>
      <c r="EIA23" s="59"/>
      <c r="EIB23" s="59"/>
      <c r="EIC23" s="59"/>
      <c r="EID23" s="59"/>
      <c r="EIE23" s="59"/>
      <c r="EIF23" s="59"/>
      <c r="EIG23" s="59"/>
      <c r="EIH23" s="59"/>
      <c r="EII23" s="59"/>
      <c r="EIJ23" s="59"/>
      <c r="EIK23" s="59"/>
      <c r="EIL23" s="59"/>
      <c r="EIM23" s="59"/>
      <c r="EIN23" s="59"/>
      <c r="EIO23" s="59"/>
      <c r="EIP23" s="59"/>
      <c r="EIQ23" s="59"/>
      <c r="EIR23" s="59"/>
      <c r="EIS23" s="59"/>
      <c r="EIT23" s="59"/>
      <c r="EIU23" s="59"/>
      <c r="EIV23" s="59"/>
      <c r="EIW23" s="59"/>
      <c r="EIX23" s="59"/>
      <c r="EIY23" s="59"/>
      <c r="EIZ23" s="59"/>
      <c r="EJA23" s="59"/>
      <c r="EJB23" s="59"/>
      <c r="EJC23" s="59"/>
      <c r="EJD23" s="59"/>
      <c r="EJE23" s="59"/>
      <c r="EJF23" s="59"/>
      <c r="EJG23" s="59"/>
      <c r="EJH23" s="59"/>
      <c r="EJI23" s="59"/>
      <c r="EJJ23" s="59"/>
      <c r="EJK23" s="59"/>
      <c r="EJL23" s="59"/>
      <c r="EJM23" s="59"/>
      <c r="EJN23" s="59"/>
      <c r="EJO23" s="59"/>
      <c r="EJP23" s="59"/>
      <c r="EJQ23" s="59"/>
      <c r="EJR23" s="59"/>
      <c r="EJS23" s="59"/>
      <c r="EJT23" s="59"/>
      <c r="EJU23" s="59"/>
      <c r="EJV23" s="59"/>
      <c r="EJW23" s="59"/>
      <c r="EJX23" s="59"/>
      <c r="EJY23" s="59"/>
      <c r="EJZ23" s="59"/>
      <c r="EKA23" s="59"/>
      <c r="EKB23" s="59"/>
      <c r="EKC23" s="59"/>
      <c r="EKD23" s="59"/>
      <c r="EKE23" s="59"/>
      <c r="EKF23" s="59"/>
      <c r="EKG23" s="59"/>
      <c r="EKH23" s="59"/>
      <c r="EKI23" s="59"/>
      <c r="EKJ23" s="59"/>
      <c r="EKK23" s="59"/>
      <c r="EKL23" s="59"/>
      <c r="EKM23" s="59"/>
      <c r="EKN23" s="59"/>
      <c r="EKO23" s="59"/>
      <c r="EKP23" s="59"/>
      <c r="EKQ23" s="59"/>
      <c r="EKR23" s="59"/>
      <c r="EKS23" s="59"/>
      <c r="EKT23" s="59"/>
      <c r="EKU23" s="59"/>
      <c r="EKV23" s="59"/>
      <c r="EKW23" s="59"/>
      <c r="EKX23" s="59"/>
      <c r="EKY23" s="59"/>
      <c r="EKZ23" s="59"/>
      <c r="ELA23" s="59"/>
      <c r="ELB23" s="59"/>
      <c r="ELC23" s="59"/>
      <c r="ELD23" s="59"/>
      <c r="ELE23" s="59"/>
      <c r="ELF23" s="59"/>
      <c r="ELG23" s="59"/>
      <c r="ELH23" s="59"/>
      <c r="ELI23" s="59"/>
      <c r="ELJ23" s="59"/>
      <c r="ELK23" s="59"/>
      <c r="ELL23" s="59"/>
      <c r="ELM23" s="59"/>
      <c r="ELN23" s="59"/>
      <c r="ELO23" s="59"/>
      <c r="ELP23" s="59"/>
      <c r="ELQ23" s="59"/>
      <c r="ELR23" s="59"/>
      <c r="ELS23" s="59"/>
      <c r="ELT23" s="59"/>
      <c r="ELU23" s="59"/>
      <c r="ELV23" s="59"/>
      <c r="ELW23" s="59"/>
      <c r="ELX23" s="59"/>
      <c r="ELY23" s="59"/>
      <c r="ELZ23" s="59"/>
      <c r="EMA23" s="59"/>
      <c r="EMB23" s="59"/>
      <c r="EMC23" s="59"/>
      <c r="EMD23" s="59"/>
      <c r="EME23" s="59"/>
      <c r="EMF23" s="59"/>
      <c r="EMG23" s="59"/>
      <c r="EMH23" s="59"/>
      <c r="EMI23" s="59"/>
      <c r="EMJ23" s="59"/>
      <c r="EMK23" s="59"/>
      <c r="EML23" s="59"/>
      <c r="EMM23" s="59"/>
      <c r="EMN23" s="59"/>
      <c r="EMO23" s="59"/>
      <c r="EMP23" s="59"/>
      <c r="EMQ23" s="59"/>
      <c r="EMR23" s="59"/>
      <c r="EMS23" s="59"/>
      <c r="EMT23" s="59"/>
      <c r="EMU23" s="59"/>
      <c r="EMV23" s="59"/>
      <c r="EMW23" s="59"/>
      <c r="EMX23" s="59"/>
      <c r="EMY23" s="59"/>
      <c r="EMZ23" s="59"/>
      <c r="ENA23" s="59"/>
      <c r="ENB23" s="59"/>
      <c r="ENC23" s="59"/>
      <c r="END23" s="59"/>
      <c r="ENE23" s="59"/>
      <c r="ENF23" s="59"/>
      <c r="ENG23" s="59"/>
      <c r="ENH23" s="59"/>
      <c r="ENI23" s="59"/>
      <c r="ENJ23" s="59"/>
      <c r="ENK23" s="59"/>
      <c r="ENL23" s="59"/>
      <c r="ENM23" s="59"/>
      <c r="ENN23" s="59"/>
      <c r="ENO23" s="59"/>
      <c r="ENP23" s="59"/>
      <c r="ENQ23" s="59"/>
      <c r="ENR23" s="59"/>
      <c r="ENS23" s="59"/>
      <c r="ENT23" s="59"/>
      <c r="ENU23" s="59"/>
      <c r="ENV23" s="59"/>
      <c r="ENW23" s="59"/>
      <c r="ENX23" s="59"/>
      <c r="ENY23" s="59"/>
      <c r="ENZ23" s="59"/>
      <c r="EOA23" s="59"/>
      <c r="EOB23" s="59"/>
      <c r="EOC23" s="59"/>
      <c r="EOD23" s="59"/>
      <c r="EOE23" s="59"/>
      <c r="EOF23" s="59"/>
      <c r="EOG23" s="59"/>
      <c r="EOH23" s="59"/>
      <c r="EOI23" s="59"/>
      <c r="EOJ23" s="59"/>
      <c r="EOK23" s="59"/>
      <c r="EOL23" s="59"/>
      <c r="EOM23" s="59"/>
      <c r="EON23" s="59"/>
      <c r="EOO23" s="59"/>
      <c r="EOP23" s="59"/>
      <c r="EOQ23" s="59"/>
      <c r="EOR23" s="59"/>
      <c r="EOS23" s="59"/>
      <c r="EOT23" s="59"/>
      <c r="EOU23" s="59"/>
      <c r="EOV23" s="59"/>
      <c r="EOW23" s="59"/>
      <c r="EOX23" s="59"/>
      <c r="EOY23" s="59"/>
      <c r="EOZ23" s="59"/>
      <c r="EPA23" s="59"/>
      <c r="EPB23" s="59"/>
      <c r="EPC23" s="59"/>
      <c r="EPD23" s="59"/>
      <c r="EPE23" s="59"/>
      <c r="EPF23" s="59"/>
      <c r="EPG23" s="59"/>
      <c r="EPH23" s="59"/>
      <c r="EPI23" s="59"/>
      <c r="EPJ23" s="59"/>
      <c r="EPK23" s="59"/>
      <c r="EPL23" s="59"/>
      <c r="EPM23" s="59"/>
      <c r="EPN23" s="59"/>
      <c r="EPO23" s="59"/>
      <c r="EPP23" s="59"/>
      <c r="EPQ23" s="59"/>
      <c r="EPR23" s="59"/>
      <c r="EPS23" s="59"/>
      <c r="EPT23" s="59"/>
      <c r="EPU23" s="59"/>
      <c r="EPV23" s="59"/>
      <c r="EPW23" s="59"/>
      <c r="EPX23" s="59"/>
      <c r="EPY23" s="59"/>
      <c r="EPZ23" s="59"/>
      <c r="EQA23" s="59"/>
      <c r="EQB23" s="59"/>
      <c r="EQC23" s="59"/>
      <c r="EQD23" s="59"/>
      <c r="EQE23" s="59"/>
      <c r="EQF23" s="59"/>
      <c r="EQG23" s="59"/>
      <c r="EQH23" s="59"/>
      <c r="EQI23" s="59"/>
      <c r="EQJ23" s="59"/>
      <c r="EQK23" s="59"/>
      <c r="EQL23" s="59"/>
      <c r="EQM23" s="59"/>
      <c r="EQN23" s="59"/>
      <c r="EQO23" s="59"/>
      <c r="EQP23" s="59"/>
      <c r="EQQ23" s="59"/>
      <c r="EQR23" s="59"/>
      <c r="EQS23" s="59"/>
      <c r="EQT23" s="59"/>
      <c r="EQU23" s="59"/>
      <c r="EQV23" s="59"/>
      <c r="EQW23" s="59"/>
      <c r="EQX23" s="59"/>
      <c r="EQY23" s="59"/>
      <c r="EQZ23" s="59"/>
      <c r="ERA23" s="59"/>
      <c r="ERB23" s="59"/>
      <c r="ERC23" s="59"/>
      <c r="ERD23" s="59"/>
      <c r="ERE23" s="59"/>
      <c r="ERF23" s="59"/>
      <c r="ERG23" s="59"/>
      <c r="ERH23" s="59"/>
      <c r="ERI23" s="59"/>
      <c r="ERJ23" s="59"/>
      <c r="ERK23" s="59"/>
      <c r="ERL23" s="59"/>
      <c r="ERM23" s="59"/>
      <c r="ERN23" s="59"/>
      <c r="ERO23" s="59"/>
      <c r="ERP23" s="59"/>
      <c r="ERQ23" s="59"/>
      <c r="ERR23" s="59"/>
      <c r="ERS23" s="59"/>
      <c r="ERT23" s="59"/>
      <c r="ERU23" s="59"/>
      <c r="ERV23" s="59"/>
      <c r="ERW23" s="59"/>
      <c r="ERX23" s="59"/>
      <c r="ERY23" s="59"/>
      <c r="ERZ23" s="59"/>
      <c r="ESA23" s="59"/>
      <c r="ESB23" s="59"/>
      <c r="ESC23" s="59"/>
      <c r="ESD23" s="59"/>
      <c r="ESE23" s="59"/>
      <c r="ESF23" s="59"/>
      <c r="ESG23" s="59"/>
      <c r="ESH23" s="59"/>
      <c r="ESI23" s="59"/>
      <c r="ESJ23" s="59"/>
      <c r="ESK23" s="59"/>
      <c r="ESL23" s="59"/>
      <c r="ESM23" s="59"/>
      <c r="ESN23" s="59"/>
      <c r="ESO23" s="59"/>
      <c r="ESP23" s="59"/>
      <c r="ESQ23" s="59"/>
      <c r="ESR23" s="59"/>
      <c r="ESS23" s="59"/>
      <c r="EST23" s="59"/>
      <c r="ESU23" s="59"/>
      <c r="ESV23" s="59"/>
      <c r="ESW23" s="59"/>
      <c r="ESX23" s="59"/>
      <c r="ESY23" s="59"/>
      <c r="ESZ23" s="59"/>
      <c r="ETA23" s="59"/>
      <c r="ETB23" s="59"/>
      <c r="ETC23" s="59"/>
      <c r="ETD23" s="59"/>
      <c r="ETE23" s="59"/>
      <c r="ETF23" s="59"/>
      <c r="ETG23" s="59"/>
      <c r="ETH23" s="59"/>
      <c r="ETI23" s="59"/>
      <c r="ETJ23" s="59"/>
      <c r="ETK23" s="59"/>
      <c r="ETL23" s="59"/>
      <c r="ETM23" s="59"/>
      <c r="ETN23" s="59"/>
      <c r="ETO23" s="59"/>
      <c r="ETP23" s="59"/>
      <c r="ETQ23" s="59"/>
      <c r="ETR23" s="59"/>
      <c r="ETS23" s="59"/>
      <c r="ETT23" s="59"/>
      <c r="ETU23" s="59"/>
      <c r="ETV23" s="59"/>
      <c r="ETW23" s="59"/>
      <c r="ETX23" s="59"/>
      <c r="ETY23" s="59"/>
      <c r="ETZ23" s="59"/>
      <c r="EUA23" s="59"/>
      <c r="EUB23" s="59"/>
      <c r="EUC23" s="59"/>
      <c r="EUD23" s="59"/>
      <c r="EUE23" s="59"/>
      <c r="EUF23" s="59"/>
      <c r="EUG23" s="59"/>
      <c r="EUH23" s="59"/>
      <c r="EUI23" s="59"/>
      <c r="EUJ23" s="59"/>
      <c r="EUK23" s="59"/>
      <c r="EUL23" s="59"/>
      <c r="EUM23" s="59"/>
      <c r="EUN23" s="59"/>
      <c r="EUO23" s="59"/>
      <c r="EUP23" s="59"/>
      <c r="EUQ23" s="59"/>
      <c r="EUR23" s="59"/>
      <c r="EUS23" s="59"/>
      <c r="EUT23" s="59"/>
      <c r="EUU23" s="59"/>
      <c r="EUV23" s="59"/>
      <c r="EUW23" s="59"/>
      <c r="EUX23" s="59"/>
      <c r="EUY23" s="59"/>
      <c r="EUZ23" s="59"/>
      <c r="EVA23" s="59"/>
      <c r="EVB23" s="59"/>
      <c r="EVC23" s="59"/>
      <c r="EVD23" s="59"/>
      <c r="EVE23" s="59"/>
      <c r="EVF23" s="59"/>
      <c r="EVG23" s="59"/>
      <c r="EVH23" s="59"/>
      <c r="EVI23" s="59"/>
      <c r="EVJ23" s="59"/>
      <c r="EVK23" s="59"/>
      <c r="EVL23" s="59"/>
      <c r="EVM23" s="59"/>
      <c r="EVN23" s="59"/>
      <c r="EVO23" s="59"/>
      <c r="EVP23" s="59"/>
      <c r="EVQ23" s="59"/>
      <c r="EVR23" s="59"/>
      <c r="EVS23" s="59"/>
      <c r="EVT23" s="59"/>
      <c r="EVU23" s="59"/>
      <c r="EVV23" s="59"/>
      <c r="EVW23" s="59"/>
      <c r="EVX23" s="59"/>
      <c r="EVY23" s="59"/>
      <c r="EVZ23" s="59"/>
      <c r="EWA23" s="59"/>
      <c r="EWB23" s="59"/>
      <c r="EWC23" s="59"/>
      <c r="EWD23" s="59"/>
      <c r="EWE23" s="59"/>
      <c r="EWF23" s="59"/>
      <c r="EWG23" s="59"/>
      <c r="EWH23" s="59"/>
      <c r="EWI23" s="59"/>
      <c r="EWJ23" s="59"/>
      <c r="EWK23" s="59"/>
      <c r="EWL23" s="59"/>
      <c r="EWM23" s="59"/>
      <c r="EWN23" s="59"/>
      <c r="EWO23" s="59"/>
      <c r="EWP23" s="59"/>
      <c r="EWQ23" s="59"/>
      <c r="EWR23" s="59"/>
      <c r="EWS23" s="59"/>
      <c r="EWT23" s="59"/>
      <c r="EWU23" s="59"/>
      <c r="EWV23" s="59"/>
      <c r="EWW23" s="59"/>
      <c r="EWX23" s="59"/>
      <c r="EWY23" s="59"/>
      <c r="EWZ23" s="59"/>
      <c r="EXA23" s="59"/>
      <c r="EXB23" s="59"/>
      <c r="EXC23" s="59"/>
      <c r="EXD23" s="59"/>
      <c r="EXE23" s="59"/>
      <c r="EXF23" s="59"/>
      <c r="EXG23" s="59"/>
      <c r="EXH23" s="59"/>
      <c r="EXI23" s="59"/>
      <c r="EXJ23" s="59"/>
      <c r="EXK23" s="59"/>
      <c r="EXL23" s="59"/>
      <c r="EXM23" s="59"/>
      <c r="EXN23" s="59"/>
      <c r="EXO23" s="59"/>
      <c r="EXP23" s="59"/>
      <c r="EXQ23" s="59"/>
      <c r="EXR23" s="59"/>
      <c r="EXS23" s="59"/>
      <c r="EXT23" s="59"/>
      <c r="EXU23" s="59"/>
      <c r="EXV23" s="59"/>
      <c r="EXW23" s="59"/>
      <c r="EXX23" s="59"/>
      <c r="EXY23" s="59"/>
      <c r="EXZ23" s="59"/>
      <c r="EYA23" s="59"/>
      <c r="EYB23" s="59"/>
      <c r="EYC23" s="59"/>
      <c r="EYD23" s="59"/>
      <c r="EYE23" s="59"/>
      <c r="EYF23" s="59"/>
      <c r="EYG23" s="59"/>
      <c r="EYH23" s="59"/>
      <c r="EYI23" s="59"/>
      <c r="EYJ23" s="59"/>
      <c r="EYK23" s="59"/>
      <c r="EYL23" s="59"/>
      <c r="EYM23" s="59"/>
      <c r="EYN23" s="59"/>
      <c r="EYO23" s="59"/>
      <c r="EYP23" s="59"/>
      <c r="EYQ23" s="59"/>
      <c r="EYR23" s="59"/>
      <c r="EYS23" s="59"/>
      <c r="EYT23" s="59"/>
      <c r="EYU23" s="59"/>
      <c r="EYV23" s="59"/>
      <c r="EYW23" s="59"/>
      <c r="EYX23" s="59"/>
      <c r="EYY23" s="59"/>
      <c r="EYZ23" s="59"/>
      <c r="EZA23" s="59"/>
      <c r="EZB23" s="59"/>
      <c r="EZC23" s="59"/>
      <c r="EZD23" s="59"/>
      <c r="EZE23" s="59"/>
      <c r="EZF23" s="59"/>
      <c r="EZG23" s="59"/>
      <c r="EZH23" s="59"/>
      <c r="EZI23" s="59"/>
      <c r="EZJ23" s="59"/>
      <c r="EZK23" s="59"/>
      <c r="EZL23" s="59"/>
      <c r="EZM23" s="59"/>
      <c r="EZN23" s="59"/>
      <c r="EZO23" s="59"/>
      <c r="EZP23" s="59"/>
      <c r="EZQ23" s="59"/>
      <c r="EZR23" s="59"/>
      <c r="EZS23" s="59"/>
      <c r="EZT23" s="59"/>
      <c r="EZU23" s="59"/>
      <c r="EZV23" s="59"/>
      <c r="EZW23" s="59"/>
      <c r="EZX23" s="59"/>
      <c r="EZY23" s="59"/>
      <c r="EZZ23" s="59"/>
      <c r="FAA23" s="59"/>
      <c r="FAB23" s="59"/>
      <c r="FAC23" s="59"/>
      <c r="FAD23" s="59"/>
      <c r="FAE23" s="59"/>
      <c r="FAF23" s="59"/>
      <c r="FAG23" s="59"/>
      <c r="FAH23" s="59"/>
      <c r="FAI23" s="59"/>
      <c r="FAJ23" s="59"/>
      <c r="FAK23" s="59"/>
      <c r="FAL23" s="59"/>
      <c r="FAM23" s="59"/>
      <c r="FAN23" s="59"/>
      <c r="FAO23" s="59"/>
      <c r="FAP23" s="59"/>
      <c r="FAQ23" s="59"/>
      <c r="FAR23" s="59"/>
      <c r="FAS23" s="59"/>
      <c r="FAT23" s="59"/>
      <c r="FAU23" s="59"/>
      <c r="FAV23" s="59"/>
      <c r="FAW23" s="59"/>
      <c r="FAX23" s="59"/>
      <c r="FAY23" s="59"/>
      <c r="FAZ23" s="59"/>
      <c r="FBA23" s="59"/>
      <c r="FBB23" s="59"/>
      <c r="FBC23" s="59"/>
      <c r="FBD23" s="59"/>
      <c r="FBE23" s="59"/>
      <c r="FBF23" s="59"/>
      <c r="FBG23" s="59"/>
      <c r="FBH23" s="59"/>
      <c r="FBI23" s="59"/>
      <c r="FBJ23" s="59"/>
      <c r="FBK23" s="59"/>
      <c r="FBL23" s="59"/>
      <c r="FBM23" s="59"/>
      <c r="FBN23" s="59"/>
      <c r="FBO23" s="59"/>
      <c r="FBP23" s="59"/>
      <c r="FBQ23" s="59"/>
      <c r="FBR23" s="59"/>
      <c r="FBS23" s="59"/>
      <c r="FBT23" s="59"/>
      <c r="FBU23" s="59"/>
      <c r="FBV23" s="59"/>
      <c r="FBW23" s="59"/>
      <c r="FBX23" s="59"/>
      <c r="FBY23" s="59"/>
      <c r="FBZ23" s="59"/>
      <c r="FCA23" s="59"/>
      <c r="FCB23" s="59"/>
      <c r="FCC23" s="59"/>
      <c r="FCD23" s="59"/>
      <c r="FCE23" s="59"/>
      <c r="FCF23" s="59"/>
      <c r="FCG23" s="59"/>
      <c r="FCH23" s="59"/>
      <c r="FCI23" s="59"/>
      <c r="FCJ23" s="59"/>
      <c r="FCK23" s="59"/>
      <c r="FCL23" s="59"/>
      <c r="FCM23" s="59"/>
      <c r="FCN23" s="59"/>
      <c r="FCO23" s="59"/>
      <c r="FCP23" s="59"/>
      <c r="FCQ23" s="59"/>
      <c r="FCR23" s="59"/>
      <c r="FCS23" s="59"/>
      <c r="FCT23" s="59"/>
      <c r="FCU23" s="59"/>
      <c r="FCV23" s="59"/>
      <c r="FCW23" s="59"/>
      <c r="FCX23" s="59"/>
      <c r="FCY23" s="59"/>
      <c r="FCZ23" s="59"/>
      <c r="FDA23" s="59"/>
      <c r="FDB23" s="59"/>
      <c r="FDC23" s="59"/>
      <c r="FDD23" s="59"/>
      <c r="FDE23" s="59"/>
      <c r="FDF23" s="59"/>
      <c r="FDG23" s="59"/>
      <c r="FDH23" s="59"/>
      <c r="FDI23" s="59"/>
      <c r="FDJ23" s="59"/>
      <c r="FDK23" s="59"/>
      <c r="FDL23" s="59"/>
      <c r="FDM23" s="59"/>
      <c r="FDN23" s="59"/>
      <c r="FDO23" s="59"/>
      <c r="FDP23" s="59"/>
      <c r="FDQ23" s="59"/>
      <c r="FDR23" s="59"/>
      <c r="FDS23" s="59"/>
      <c r="FDT23" s="59"/>
      <c r="FDU23" s="59"/>
      <c r="FDV23" s="59"/>
      <c r="FDW23" s="59"/>
      <c r="FDX23" s="59"/>
      <c r="FDY23" s="59"/>
      <c r="FDZ23" s="59"/>
      <c r="FEA23" s="59"/>
      <c r="FEB23" s="59"/>
      <c r="FEC23" s="59"/>
      <c r="FED23" s="59"/>
      <c r="FEE23" s="59"/>
      <c r="FEF23" s="59"/>
      <c r="FEG23" s="59"/>
      <c r="FEH23" s="59"/>
      <c r="FEI23" s="59"/>
      <c r="FEJ23" s="59"/>
      <c r="FEK23" s="59"/>
      <c r="FEL23" s="59"/>
      <c r="FEM23" s="59"/>
      <c r="FEN23" s="59"/>
      <c r="FEO23" s="59"/>
      <c r="FEP23" s="59"/>
      <c r="FEQ23" s="59"/>
      <c r="FER23" s="59"/>
      <c r="FES23" s="59"/>
      <c r="FET23" s="59"/>
      <c r="FEU23" s="59"/>
      <c r="FEV23" s="59"/>
      <c r="FEW23" s="59"/>
      <c r="FEX23" s="59"/>
      <c r="FEY23" s="59"/>
      <c r="FEZ23" s="59"/>
      <c r="FFA23" s="59"/>
      <c r="FFB23" s="59"/>
      <c r="FFC23" s="59"/>
      <c r="FFD23" s="59"/>
      <c r="FFE23" s="59"/>
      <c r="FFF23" s="59"/>
      <c r="FFG23" s="59"/>
      <c r="FFH23" s="59"/>
      <c r="FFI23" s="59"/>
      <c r="FFJ23" s="59"/>
      <c r="FFK23" s="59"/>
      <c r="FFL23" s="59"/>
      <c r="FFM23" s="59"/>
      <c r="FFN23" s="59"/>
      <c r="FFO23" s="59"/>
      <c r="FFP23" s="59"/>
      <c r="FFQ23" s="59"/>
      <c r="FFR23" s="59"/>
      <c r="FFS23" s="59"/>
      <c r="FFT23" s="59"/>
      <c r="FFU23" s="59"/>
      <c r="FFV23" s="59"/>
      <c r="FFW23" s="59"/>
      <c r="FFX23" s="59"/>
      <c r="FFY23" s="59"/>
      <c r="FFZ23" s="59"/>
      <c r="FGA23" s="59"/>
      <c r="FGB23" s="59"/>
      <c r="FGC23" s="59"/>
      <c r="FGD23" s="59"/>
      <c r="FGE23" s="59"/>
      <c r="FGF23" s="59"/>
      <c r="FGG23" s="59"/>
      <c r="FGH23" s="59"/>
      <c r="FGI23" s="59"/>
      <c r="FGJ23" s="59"/>
      <c r="FGK23" s="59"/>
      <c r="FGL23" s="59"/>
      <c r="FGM23" s="59"/>
      <c r="FGN23" s="59"/>
      <c r="FGO23" s="59"/>
      <c r="FGP23" s="59"/>
      <c r="FGQ23" s="59"/>
      <c r="FGR23" s="59"/>
      <c r="FGS23" s="59"/>
      <c r="FGT23" s="59"/>
      <c r="FGU23" s="59"/>
      <c r="FGV23" s="59"/>
      <c r="FGW23" s="59"/>
      <c r="FGX23" s="59"/>
      <c r="FGY23" s="59"/>
      <c r="FGZ23" s="59"/>
      <c r="FHA23" s="59"/>
      <c r="FHB23" s="59"/>
      <c r="FHC23" s="59"/>
      <c r="FHD23" s="59"/>
      <c r="FHE23" s="59"/>
      <c r="FHF23" s="59"/>
      <c r="FHG23" s="59"/>
      <c r="FHH23" s="59"/>
      <c r="FHI23" s="59"/>
      <c r="FHJ23" s="59"/>
      <c r="FHK23" s="59"/>
      <c r="FHL23" s="59"/>
      <c r="FHM23" s="59"/>
      <c r="FHN23" s="59"/>
      <c r="FHO23" s="59"/>
      <c r="FHP23" s="59"/>
      <c r="FHQ23" s="59"/>
      <c r="FHR23" s="59"/>
      <c r="FHS23" s="59"/>
      <c r="FHT23" s="59"/>
      <c r="FHU23" s="59"/>
      <c r="FHV23" s="59"/>
      <c r="FHW23" s="59"/>
      <c r="FHX23" s="59"/>
      <c r="FHY23" s="59"/>
      <c r="FHZ23" s="59"/>
      <c r="FIA23" s="59"/>
      <c r="FIB23" s="59"/>
      <c r="FIC23" s="59"/>
      <c r="FID23" s="59"/>
      <c r="FIE23" s="59"/>
      <c r="FIF23" s="59"/>
      <c r="FIG23" s="59"/>
      <c r="FIH23" s="59"/>
      <c r="FII23" s="59"/>
      <c r="FIJ23" s="59"/>
      <c r="FIK23" s="59"/>
      <c r="FIL23" s="59"/>
      <c r="FIM23" s="59"/>
      <c r="FIN23" s="59"/>
      <c r="FIO23" s="59"/>
      <c r="FIP23" s="59"/>
      <c r="FIQ23" s="59"/>
      <c r="FIR23" s="59"/>
      <c r="FIS23" s="59"/>
      <c r="FIT23" s="59"/>
      <c r="FIU23" s="59"/>
      <c r="FIV23" s="59"/>
      <c r="FIW23" s="59"/>
      <c r="FIX23" s="59"/>
      <c r="FIY23" s="59"/>
      <c r="FIZ23" s="59"/>
      <c r="FJA23" s="59"/>
      <c r="FJB23" s="59"/>
      <c r="FJC23" s="59"/>
      <c r="FJD23" s="59"/>
      <c r="FJE23" s="59"/>
      <c r="FJF23" s="59"/>
      <c r="FJG23" s="59"/>
      <c r="FJH23" s="59"/>
      <c r="FJI23" s="59"/>
      <c r="FJJ23" s="59"/>
      <c r="FJK23" s="59"/>
      <c r="FJL23" s="59"/>
      <c r="FJM23" s="59"/>
      <c r="FJN23" s="59"/>
      <c r="FJO23" s="59"/>
      <c r="FJP23" s="59"/>
      <c r="FJQ23" s="59"/>
      <c r="FJR23" s="59"/>
      <c r="FJS23" s="59"/>
      <c r="FJT23" s="59"/>
      <c r="FJU23" s="59"/>
      <c r="FJV23" s="59"/>
      <c r="FJW23" s="59"/>
      <c r="FJX23" s="59"/>
      <c r="FJY23" s="59"/>
      <c r="FJZ23" s="59"/>
      <c r="FKA23" s="59"/>
      <c r="FKB23" s="59"/>
      <c r="FKC23" s="59"/>
      <c r="FKD23" s="59"/>
      <c r="FKE23" s="59"/>
      <c r="FKF23" s="59"/>
      <c r="FKG23" s="59"/>
      <c r="FKH23" s="59"/>
      <c r="FKI23" s="59"/>
      <c r="FKJ23" s="59"/>
      <c r="FKK23" s="59"/>
      <c r="FKL23" s="59"/>
      <c r="FKM23" s="59"/>
      <c r="FKN23" s="59"/>
      <c r="FKO23" s="59"/>
      <c r="FKP23" s="59"/>
      <c r="FKQ23" s="59"/>
      <c r="FKR23" s="59"/>
      <c r="FKS23" s="59"/>
      <c r="FKT23" s="59"/>
      <c r="FKU23" s="59"/>
      <c r="FKV23" s="59"/>
      <c r="FKW23" s="59"/>
      <c r="FKX23" s="59"/>
      <c r="FKY23" s="59"/>
      <c r="FKZ23" s="59"/>
      <c r="FLA23" s="59"/>
      <c r="FLB23" s="59"/>
      <c r="FLC23" s="59"/>
      <c r="FLD23" s="59"/>
      <c r="FLE23" s="59"/>
      <c r="FLF23" s="59"/>
      <c r="FLG23" s="59"/>
      <c r="FLH23" s="59"/>
      <c r="FLI23" s="59"/>
      <c r="FLJ23" s="59"/>
      <c r="FLK23" s="59"/>
      <c r="FLL23" s="59"/>
      <c r="FLM23" s="59"/>
      <c r="FLN23" s="59"/>
      <c r="FLO23" s="59"/>
      <c r="FLP23" s="59"/>
      <c r="FLQ23" s="59"/>
      <c r="FLR23" s="59"/>
      <c r="FLS23" s="59"/>
      <c r="FLT23" s="59"/>
      <c r="FLU23" s="59"/>
      <c r="FLV23" s="59"/>
      <c r="FLW23" s="59"/>
      <c r="FLX23" s="59"/>
      <c r="FLY23" s="59"/>
      <c r="FLZ23" s="59"/>
      <c r="FMA23" s="59"/>
      <c r="FMB23" s="59"/>
      <c r="FMC23" s="59"/>
      <c r="FMD23" s="59"/>
      <c r="FME23" s="59"/>
      <c r="FMF23" s="59"/>
      <c r="FMG23" s="59"/>
      <c r="FMH23" s="59"/>
      <c r="FMI23" s="59"/>
      <c r="FMJ23" s="59"/>
      <c r="FMK23" s="59"/>
      <c r="FML23" s="59"/>
      <c r="FMM23" s="59"/>
      <c r="FMN23" s="59"/>
      <c r="FMO23" s="59"/>
      <c r="FMP23" s="59"/>
      <c r="FMQ23" s="59"/>
      <c r="FMR23" s="59"/>
      <c r="FMS23" s="59"/>
      <c r="FMT23" s="59"/>
      <c r="FMU23" s="59"/>
      <c r="FMV23" s="59"/>
      <c r="FMW23" s="59"/>
      <c r="FMX23" s="59"/>
      <c r="FMY23" s="59"/>
      <c r="FMZ23" s="59"/>
      <c r="FNA23" s="59"/>
      <c r="FNB23" s="59"/>
      <c r="FNC23" s="59"/>
      <c r="FND23" s="59"/>
      <c r="FNE23" s="59"/>
    </row>
    <row r="24" spans="1:4425" customFormat="1" x14ac:dyDescent="0.25">
      <c r="A24" s="45" t="s">
        <v>30</v>
      </c>
      <c r="G24" s="4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  <c r="XR24" s="59"/>
      <c r="XS24" s="59"/>
      <c r="XT24" s="59"/>
      <c r="XU24" s="59"/>
      <c r="XV24" s="59"/>
      <c r="XW24" s="59"/>
      <c r="XX24" s="59"/>
      <c r="XY24" s="59"/>
      <c r="XZ24" s="59"/>
      <c r="YA24" s="59"/>
      <c r="YB24" s="59"/>
      <c r="YC24" s="59"/>
      <c r="YD24" s="59"/>
      <c r="YE24" s="59"/>
      <c r="YF24" s="59"/>
      <c r="YG24" s="59"/>
      <c r="YH24" s="59"/>
      <c r="YI24" s="59"/>
      <c r="YJ24" s="59"/>
      <c r="YK24" s="59"/>
      <c r="YL24" s="59"/>
      <c r="YM24" s="59"/>
      <c r="YN24" s="59"/>
      <c r="YO24" s="59"/>
      <c r="YP24" s="59"/>
      <c r="YQ24" s="59"/>
      <c r="YR24" s="59"/>
      <c r="YS24" s="59"/>
      <c r="YT24" s="59"/>
      <c r="YU24" s="59"/>
      <c r="YV24" s="59"/>
      <c r="YW24" s="59"/>
      <c r="YX24" s="59"/>
      <c r="YY24" s="59"/>
      <c r="YZ24" s="59"/>
      <c r="ZA24" s="59"/>
      <c r="ZB24" s="59"/>
      <c r="ZC24" s="59"/>
      <c r="ZD24" s="59"/>
      <c r="ZE24" s="59"/>
      <c r="ZF24" s="59"/>
      <c r="ZG24" s="59"/>
      <c r="ZH24" s="59"/>
      <c r="ZI24" s="59"/>
      <c r="ZJ24" s="59"/>
      <c r="ZK24" s="59"/>
      <c r="ZL24" s="59"/>
      <c r="ZM24" s="59"/>
      <c r="ZN24" s="59"/>
      <c r="ZO24" s="59"/>
      <c r="ZP24" s="59"/>
      <c r="ZQ24" s="59"/>
      <c r="ZR24" s="59"/>
      <c r="ZS24" s="59"/>
      <c r="ZT24" s="59"/>
      <c r="ZU24" s="59"/>
      <c r="ZV24" s="59"/>
      <c r="ZW24" s="59"/>
      <c r="ZX24" s="59"/>
      <c r="ZY24" s="59"/>
      <c r="ZZ24" s="59"/>
      <c r="AAA24" s="59"/>
      <c r="AAB24" s="59"/>
      <c r="AAC24" s="59"/>
      <c r="AAD24" s="59"/>
      <c r="AAE24" s="59"/>
      <c r="AAF24" s="59"/>
      <c r="AAG24" s="59"/>
      <c r="AAH24" s="59"/>
      <c r="AAI24" s="59"/>
      <c r="AAJ24" s="59"/>
      <c r="AAK24" s="59"/>
      <c r="AAL24" s="59"/>
      <c r="AAM24" s="59"/>
      <c r="AAN24" s="59"/>
      <c r="AAO24" s="59"/>
      <c r="AAP24" s="59"/>
      <c r="AAQ24" s="59"/>
      <c r="AAR24" s="59"/>
      <c r="AAS24" s="59"/>
      <c r="AAT24" s="59"/>
      <c r="AAU24" s="59"/>
      <c r="AAV24" s="59"/>
      <c r="AAW24" s="59"/>
      <c r="AAX24" s="59"/>
      <c r="AAY24" s="59"/>
      <c r="AAZ24" s="59"/>
      <c r="ABA24" s="59"/>
      <c r="ABB24" s="59"/>
      <c r="ABC24" s="59"/>
      <c r="ABD24" s="59"/>
      <c r="ABE24" s="59"/>
      <c r="ABF24" s="59"/>
      <c r="ABG24" s="59"/>
      <c r="ABH24" s="59"/>
      <c r="ABI24" s="59"/>
      <c r="ABJ24" s="59"/>
      <c r="ABK24" s="59"/>
      <c r="ABL24" s="59"/>
      <c r="ABM24" s="59"/>
      <c r="ABN24" s="59"/>
      <c r="ABO24" s="59"/>
      <c r="ABP24" s="59"/>
      <c r="ABQ24" s="59"/>
      <c r="ABR24" s="59"/>
      <c r="ABS24" s="59"/>
      <c r="ABT24" s="59"/>
      <c r="ABU24" s="59"/>
      <c r="ABV24" s="59"/>
      <c r="ABW24" s="59"/>
      <c r="ABX24" s="59"/>
      <c r="ABY24" s="59"/>
      <c r="ABZ24" s="59"/>
      <c r="ACA24" s="59"/>
      <c r="ACB24" s="59"/>
      <c r="ACC24" s="59"/>
      <c r="ACD24" s="59"/>
      <c r="ACE24" s="59"/>
      <c r="ACF24" s="59"/>
      <c r="ACG24" s="59"/>
      <c r="ACH24" s="59"/>
      <c r="ACI24" s="59"/>
      <c r="ACJ24" s="59"/>
      <c r="ACK24" s="59"/>
      <c r="ACL24" s="59"/>
      <c r="ACM24" s="59"/>
      <c r="ACN24" s="59"/>
      <c r="ACO24" s="59"/>
      <c r="ACP24" s="59"/>
      <c r="ACQ24" s="59"/>
      <c r="ACR24" s="59"/>
      <c r="ACS24" s="59"/>
      <c r="ACT24" s="59"/>
      <c r="ACU24" s="59"/>
      <c r="ACV24" s="59"/>
      <c r="ACW24" s="59"/>
      <c r="ACX24" s="59"/>
      <c r="ACY24" s="59"/>
      <c r="ACZ24" s="59"/>
      <c r="ADA24" s="59"/>
      <c r="ADB24" s="59"/>
      <c r="ADC24" s="59"/>
      <c r="ADD24" s="59"/>
      <c r="ADE24" s="59"/>
      <c r="ADF24" s="59"/>
      <c r="ADG24" s="59"/>
      <c r="ADH24" s="59"/>
      <c r="ADI24" s="59"/>
      <c r="ADJ24" s="59"/>
      <c r="ADK24" s="59"/>
      <c r="ADL24" s="59"/>
      <c r="ADM24" s="59"/>
      <c r="ADN24" s="59"/>
      <c r="ADO24" s="59"/>
      <c r="ADP24" s="59"/>
      <c r="ADQ24" s="59"/>
      <c r="ADR24" s="59"/>
      <c r="ADS24" s="59"/>
      <c r="ADT24" s="59"/>
      <c r="ADU24" s="59"/>
      <c r="ADV24" s="59"/>
      <c r="ADW24" s="59"/>
      <c r="ADX24" s="59"/>
      <c r="ADY24" s="59"/>
      <c r="ADZ24" s="59"/>
      <c r="AEA24" s="59"/>
      <c r="AEB24" s="59"/>
      <c r="AEC24" s="59"/>
      <c r="AED24" s="59"/>
      <c r="AEE24" s="59"/>
      <c r="AEF24" s="59"/>
      <c r="AEG24" s="59"/>
      <c r="AEH24" s="59"/>
      <c r="AEI24" s="59"/>
      <c r="AEJ24" s="59"/>
      <c r="AEK24" s="59"/>
      <c r="AEL24" s="59"/>
      <c r="AEM24" s="59"/>
      <c r="AEN24" s="59"/>
      <c r="AEO24" s="59"/>
      <c r="AEP24" s="59"/>
      <c r="AEQ24" s="59"/>
      <c r="AER24" s="59"/>
      <c r="AES24" s="59"/>
      <c r="AET24" s="59"/>
      <c r="AEU24" s="59"/>
      <c r="AEV24" s="59"/>
      <c r="AEW24" s="59"/>
      <c r="AEX24" s="59"/>
      <c r="AEY24" s="59"/>
      <c r="AEZ24" s="59"/>
      <c r="AFA24" s="59"/>
      <c r="AFB24" s="59"/>
      <c r="AFC24" s="59"/>
      <c r="AFD24" s="59"/>
      <c r="AFE24" s="59"/>
      <c r="AFF24" s="59"/>
      <c r="AFG24" s="59"/>
      <c r="AFH24" s="59"/>
      <c r="AFI24" s="59"/>
      <c r="AFJ24" s="59"/>
      <c r="AFK24" s="59"/>
      <c r="AFL24" s="59"/>
      <c r="AFM24" s="59"/>
      <c r="AFN24" s="59"/>
      <c r="AFO24" s="59"/>
      <c r="AFP24" s="59"/>
      <c r="AFQ24" s="59"/>
      <c r="AFR24" s="59"/>
      <c r="AFS24" s="59"/>
      <c r="AFT24" s="59"/>
      <c r="AFU24" s="59"/>
      <c r="AFV24" s="59"/>
      <c r="AFW24" s="59"/>
      <c r="AFX24" s="59"/>
      <c r="AFY24" s="59"/>
      <c r="AFZ24" s="59"/>
      <c r="AGA24" s="59"/>
      <c r="AGB24" s="59"/>
      <c r="AGC24" s="59"/>
      <c r="AGD24" s="59"/>
      <c r="AGE24" s="59"/>
      <c r="AGF24" s="59"/>
      <c r="AGG24" s="59"/>
      <c r="AGH24" s="59"/>
      <c r="AGI24" s="59"/>
      <c r="AGJ24" s="59"/>
      <c r="AGK24" s="59"/>
      <c r="AGL24" s="59"/>
      <c r="AGM24" s="59"/>
      <c r="AGN24" s="59"/>
      <c r="AGO24" s="59"/>
      <c r="AGP24" s="59"/>
      <c r="AGQ24" s="59"/>
      <c r="AGR24" s="59"/>
      <c r="AGS24" s="59"/>
      <c r="AGT24" s="59"/>
      <c r="AGU24" s="59"/>
      <c r="AGV24" s="59"/>
      <c r="AGW24" s="59"/>
      <c r="AGX24" s="59"/>
      <c r="AGY24" s="59"/>
      <c r="AGZ24" s="59"/>
      <c r="AHA24" s="59"/>
      <c r="AHB24" s="59"/>
      <c r="AHC24" s="59"/>
      <c r="AHD24" s="59"/>
      <c r="AHE24" s="59"/>
      <c r="AHF24" s="59"/>
      <c r="AHG24" s="59"/>
      <c r="AHH24" s="59"/>
      <c r="AHI24" s="59"/>
      <c r="AHJ24" s="59"/>
      <c r="AHK24" s="59"/>
      <c r="AHL24" s="59"/>
      <c r="AHM24" s="59"/>
      <c r="AHN24" s="59"/>
      <c r="AHO24" s="59"/>
      <c r="AHP24" s="59"/>
      <c r="AHQ24" s="59"/>
      <c r="AHR24" s="59"/>
      <c r="AHS24" s="59"/>
      <c r="AHT24" s="59"/>
      <c r="AHU24" s="59"/>
      <c r="AHV24" s="59"/>
      <c r="AHW24" s="59"/>
      <c r="AHX24" s="59"/>
      <c r="AHY24" s="59"/>
      <c r="AHZ24" s="59"/>
      <c r="AIA24" s="59"/>
      <c r="AIB24" s="59"/>
      <c r="AIC24" s="59"/>
      <c r="AID24" s="59"/>
      <c r="AIE24" s="59"/>
      <c r="AIF24" s="59"/>
      <c r="AIG24" s="59"/>
      <c r="AIH24" s="59"/>
      <c r="AII24" s="59"/>
      <c r="AIJ24" s="59"/>
      <c r="AIK24" s="59"/>
      <c r="AIL24" s="59"/>
      <c r="AIM24" s="59"/>
      <c r="AIN24" s="59"/>
      <c r="AIO24" s="59"/>
      <c r="AIP24" s="59"/>
      <c r="AIQ24" s="59"/>
      <c r="AIR24" s="59"/>
      <c r="AIS24" s="59"/>
      <c r="AIT24" s="59"/>
      <c r="AIU24" s="59"/>
      <c r="AIV24" s="59"/>
      <c r="AIW24" s="59"/>
      <c r="AIX24" s="59"/>
      <c r="AIY24" s="59"/>
      <c r="AIZ24" s="59"/>
      <c r="AJA24" s="59"/>
      <c r="AJB24" s="59"/>
      <c r="AJC24" s="59"/>
      <c r="AJD24" s="59"/>
      <c r="AJE24" s="59"/>
      <c r="AJF24" s="59"/>
      <c r="AJG24" s="59"/>
      <c r="AJH24" s="59"/>
      <c r="AJI24" s="59"/>
      <c r="AJJ24" s="59"/>
      <c r="AJK24" s="59"/>
      <c r="AJL24" s="59"/>
      <c r="AJM24" s="59"/>
      <c r="AJN24" s="59"/>
      <c r="AJO24" s="59"/>
      <c r="AJP24" s="59"/>
      <c r="AJQ24" s="59"/>
      <c r="AJR24" s="59"/>
      <c r="AJS24" s="59"/>
      <c r="AJT24" s="59"/>
      <c r="AJU24" s="59"/>
      <c r="AJV24" s="59"/>
      <c r="AJW24" s="59"/>
      <c r="AJX24" s="59"/>
      <c r="AJY24" s="59"/>
      <c r="AJZ24" s="59"/>
      <c r="AKA24" s="59"/>
      <c r="AKB24" s="59"/>
      <c r="AKC24" s="59"/>
      <c r="AKD24" s="59"/>
      <c r="AKE24" s="59"/>
      <c r="AKF24" s="59"/>
      <c r="AKG24" s="59"/>
      <c r="AKH24" s="59"/>
      <c r="AKI24" s="59"/>
      <c r="AKJ24" s="59"/>
      <c r="AKK24" s="59"/>
      <c r="AKL24" s="59"/>
      <c r="AKM24" s="59"/>
      <c r="AKN24" s="59"/>
      <c r="AKO24" s="59"/>
      <c r="AKP24" s="59"/>
      <c r="AKQ24" s="59"/>
      <c r="AKR24" s="59"/>
      <c r="AKS24" s="59"/>
      <c r="AKT24" s="59"/>
      <c r="AKU24" s="59"/>
      <c r="AKV24" s="59"/>
      <c r="AKW24" s="59"/>
      <c r="AKX24" s="59"/>
      <c r="AKY24" s="59"/>
      <c r="AKZ24" s="59"/>
      <c r="ALA24" s="59"/>
      <c r="ALB24" s="59"/>
      <c r="ALC24" s="59"/>
      <c r="ALD24" s="59"/>
      <c r="ALE24" s="59"/>
      <c r="ALF24" s="59"/>
      <c r="ALG24" s="59"/>
      <c r="ALH24" s="59"/>
      <c r="ALI24" s="59"/>
      <c r="ALJ24" s="59"/>
      <c r="ALK24" s="59"/>
      <c r="ALL24" s="59"/>
      <c r="ALM24" s="59"/>
      <c r="ALN24" s="59"/>
      <c r="ALO24" s="59"/>
      <c r="ALP24" s="59"/>
      <c r="ALQ24" s="59"/>
      <c r="ALR24" s="59"/>
      <c r="ALS24" s="59"/>
      <c r="ALT24" s="59"/>
      <c r="ALU24" s="59"/>
      <c r="ALV24" s="59"/>
      <c r="ALW24" s="59"/>
      <c r="ALX24" s="59"/>
      <c r="ALY24" s="59"/>
      <c r="ALZ24" s="59"/>
      <c r="AMA24" s="59"/>
      <c r="AMB24" s="59"/>
      <c r="AMC24" s="59"/>
      <c r="AMD24" s="59"/>
      <c r="AME24" s="59"/>
      <c r="AMF24" s="59"/>
      <c r="AMG24" s="59"/>
      <c r="AMH24" s="59"/>
      <c r="AMI24" s="59"/>
      <c r="AMJ24" s="59"/>
      <c r="AMK24" s="59"/>
      <c r="AML24" s="59"/>
      <c r="AMM24" s="59"/>
      <c r="AMN24" s="59"/>
      <c r="AMO24" s="59"/>
      <c r="AMP24" s="59"/>
      <c r="AMQ24" s="59"/>
      <c r="AMR24" s="59"/>
      <c r="AMS24" s="59"/>
      <c r="AMT24" s="59"/>
      <c r="AMU24" s="59"/>
      <c r="AMV24" s="59"/>
      <c r="AMW24" s="59"/>
      <c r="AMX24" s="59"/>
      <c r="AMY24" s="59"/>
      <c r="AMZ24" s="59"/>
      <c r="ANA24" s="59"/>
      <c r="ANB24" s="59"/>
      <c r="ANC24" s="59"/>
      <c r="AND24" s="59"/>
      <c r="ANE24" s="59"/>
      <c r="ANF24" s="59"/>
      <c r="ANG24" s="59"/>
      <c r="ANH24" s="59"/>
      <c r="ANI24" s="59"/>
      <c r="ANJ24" s="59"/>
      <c r="ANK24" s="59"/>
      <c r="ANL24" s="59"/>
      <c r="ANM24" s="59"/>
      <c r="ANN24" s="59"/>
      <c r="ANO24" s="59"/>
      <c r="ANP24" s="59"/>
      <c r="ANQ24" s="59"/>
      <c r="ANR24" s="59"/>
      <c r="ANS24" s="59"/>
      <c r="ANT24" s="59"/>
      <c r="ANU24" s="59"/>
      <c r="ANV24" s="59"/>
      <c r="ANW24" s="59"/>
      <c r="ANX24" s="59"/>
      <c r="ANY24" s="59"/>
      <c r="ANZ24" s="59"/>
      <c r="AOA24" s="59"/>
      <c r="AOB24" s="59"/>
      <c r="AOC24" s="59"/>
      <c r="AOD24" s="59"/>
      <c r="AOE24" s="59"/>
      <c r="AOF24" s="59"/>
      <c r="AOG24" s="59"/>
      <c r="AOH24" s="59"/>
      <c r="AOI24" s="59"/>
      <c r="AOJ24" s="59"/>
      <c r="AOK24" s="59"/>
      <c r="AOL24" s="59"/>
      <c r="AOM24" s="59"/>
      <c r="AON24" s="59"/>
      <c r="AOO24" s="59"/>
      <c r="AOP24" s="59"/>
      <c r="AOQ24" s="59"/>
      <c r="AOR24" s="59"/>
      <c r="AOS24" s="59"/>
      <c r="AOT24" s="59"/>
      <c r="AOU24" s="59"/>
      <c r="AOV24" s="59"/>
      <c r="AOW24" s="59"/>
      <c r="AOX24" s="59"/>
      <c r="AOY24" s="59"/>
      <c r="AOZ24" s="59"/>
      <c r="APA24" s="59"/>
      <c r="APB24" s="59"/>
      <c r="APC24" s="59"/>
      <c r="APD24" s="59"/>
      <c r="APE24" s="59"/>
      <c r="APF24" s="59"/>
      <c r="APG24" s="59"/>
      <c r="APH24" s="59"/>
      <c r="API24" s="59"/>
      <c r="APJ24" s="59"/>
      <c r="APK24" s="59"/>
      <c r="APL24" s="59"/>
      <c r="APM24" s="59"/>
      <c r="APN24" s="59"/>
      <c r="APO24" s="59"/>
      <c r="APP24" s="59"/>
      <c r="APQ24" s="59"/>
      <c r="APR24" s="59"/>
      <c r="APS24" s="59"/>
      <c r="APT24" s="59"/>
      <c r="APU24" s="59"/>
      <c r="APV24" s="59"/>
      <c r="APW24" s="59"/>
      <c r="APX24" s="59"/>
      <c r="APY24" s="59"/>
      <c r="APZ24" s="59"/>
      <c r="AQA24" s="59"/>
      <c r="AQB24" s="59"/>
      <c r="AQC24" s="59"/>
      <c r="AQD24" s="59"/>
      <c r="AQE24" s="59"/>
      <c r="AQF24" s="59"/>
      <c r="AQG24" s="59"/>
      <c r="AQH24" s="59"/>
      <c r="AQI24" s="59"/>
      <c r="AQJ24" s="59"/>
      <c r="AQK24" s="59"/>
      <c r="AQL24" s="59"/>
      <c r="AQM24" s="59"/>
      <c r="AQN24" s="59"/>
      <c r="AQO24" s="59"/>
      <c r="AQP24" s="59"/>
      <c r="AQQ24" s="59"/>
      <c r="AQR24" s="59"/>
      <c r="AQS24" s="59"/>
      <c r="AQT24" s="59"/>
      <c r="AQU24" s="59"/>
      <c r="AQV24" s="59"/>
      <c r="AQW24" s="59"/>
      <c r="AQX24" s="59"/>
      <c r="AQY24" s="59"/>
      <c r="AQZ24" s="59"/>
      <c r="ARA24" s="59"/>
      <c r="ARB24" s="59"/>
      <c r="ARC24" s="59"/>
      <c r="ARD24" s="59"/>
      <c r="ARE24" s="59"/>
      <c r="ARF24" s="59"/>
      <c r="ARG24" s="59"/>
      <c r="ARH24" s="59"/>
      <c r="ARI24" s="59"/>
      <c r="ARJ24" s="59"/>
      <c r="ARK24" s="59"/>
      <c r="ARL24" s="59"/>
      <c r="ARM24" s="59"/>
      <c r="ARN24" s="59"/>
      <c r="ARO24" s="59"/>
      <c r="ARP24" s="59"/>
      <c r="ARQ24" s="59"/>
      <c r="ARR24" s="59"/>
      <c r="ARS24" s="59"/>
      <c r="ART24" s="59"/>
      <c r="ARU24" s="59"/>
      <c r="ARV24" s="59"/>
      <c r="ARW24" s="59"/>
      <c r="ARX24" s="59"/>
      <c r="ARY24" s="59"/>
      <c r="ARZ24" s="59"/>
      <c r="ASA24" s="59"/>
      <c r="ASB24" s="59"/>
      <c r="ASC24" s="59"/>
      <c r="ASD24" s="59"/>
      <c r="ASE24" s="59"/>
      <c r="ASF24" s="59"/>
      <c r="ASG24" s="59"/>
      <c r="ASH24" s="59"/>
      <c r="ASI24" s="59"/>
      <c r="ASJ24" s="59"/>
      <c r="ASK24" s="59"/>
      <c r="ASL24" s="59"/>
      <c r="ASM24" s="59"/>
      <c r="ASN24" s="59"/>
      <c r="ASO24" s="59"/>
      <c r="ASP24" s="59"/>
      <c r="ASQ24" s="59"/>
      <c r="ASR24" s="59"/>
      <c r="ASS24" s="59"/>
      <c r="AST24" s="59"/>
      <c r="ASU24" s="59"/>
      <c r="ASV24" s="59"/>
      <c r="ASW24" s="59"/>
      <c r="ASX24" s="59"/>
      <c r="ASY24" s="59"/>
      <c r="ASZ24" s="59"/>
      <c r="ATA24" s="59"/>
      <c r="ATB24" s="59"/>
      <c r="ATC24" s="59"/>
      <c r="ATD24" s="59"/>
      <c r="ATE24" s="59"/>
      <c r="ATF24" s="59"/>
      <c r="ATG24" s="59"/>
      <c r="ATH24" s="59"/>
      <c r="ATI24" s="59"/>
      <c r="ATJ24" s="59"/>
      <c r="ATK24" s="59"/>
      <c r="ATL24" s="59"/>
      <c r="ATM24" s="59"/>
      <c r="ATN24" s="59"/>
      <c r="ATO24" s="59"/>
      <c r="ATP24" s="59"/>
      <c r="ATQ24" s="59"/>
      <c r="ATR24" s="59"/>
      <c r="ATS24" s="59"/>
      <c r="ATT24" s="59"/>
      <c r="ATU24" s="59"/>
      <c r="ATV24" s="59"/>
      <c r="ATW24" s="59"/>
      <c r="ATX24" s="59"/>
      <c r="ATY24" s="59"/>
      <c r="ATZ24" s="59"/>
      <c r="AUA24" s="59"/>
      <c r="AUB24" s="59"/>
      <c r="AUC24" s="59"/>
      <c r="AUD24" s="59"/>
      <c r="AUE24" s="59"/>
      <c r="AUF24" s="59"/>
      <c r="AUG24" s="59"/>
      <c r="AUH24" s="59"/>
      <c r="AUI24" s="59"/>
      <c r="AUJ24" s="59"/>
      <c r="AUK24" s="59"/>
      <c r="AUL24" s="59"/>
      <c r="AUM24" s="59"/>
      <c r="AUN24" s="59"/>
      <c r="AUO24" s="59"/>
      <c r="AUP24" s="59"/>
      <c r="AUQ24" s="59"/>
      <c r="AUR24" s="59"/>
      <c r="AUS24" s="59"/>
      <c r="AUT24" s="59"/>
      <c r="AUU24" s="59"/>
      <c r="AUV24" s="59"/>
      <c r="AUW24" s="59"/>
      <c r="AUX24" s="59"/>
      <c r="AUY24" s="59"/>
      <c r="AUZ24" s="59"/>
      <c r="AVA24" s="59"/>
      <c r="AVB24" s="59"/>
      <c r="AVC24" s="59"/>
      <c r="AVD24" s="59"/>
      <c r="AVE24" s="59"/>
      <c r="AVF24" s="59"/>
      <c r="AVG24" s="59"/>
      <c r="AVH24" s="59"/>
      <c r="AVI24" s="59"/>
      <c r="AVJ24" s="59"/>
      <c r="AVK24" s="59"/>
      <c r="AVL24" s="59"/>
      <c r="AVM24" s="59"/>
      <c r="AVN24" s="59"/>
      <c r="AVO24" s="59"/>
      <c r="AVP24" s="59"/>
      <c r="AVQ24" s="59"/>
      <c r="AVR24" s="59"/>
      <c r="AVS24" s="59"/>
      <c r="AVT24" s="59"/>
      <c r="AVU24" s="59"/>
      <c r="AVV24" s="59"/>
      <c r="AVW24" s="59"/>
      <c r="AVX24" s="59"/>
      <c r="AVY24" s="59"/>
      <c r="AVZ24" s="59"/>
      <c r="AWA24" s="59"/>
      <c r="AWB24" s="59"/>
      <c r="AWC24" s="59"/>
      <c r="AWD24" s="59"/>
      <c r="AWE24" s="59"/>
      <c r="AWF24" s="59"/>
      <c r="AWG24" s="59"/>
      <c r="AWH24" s="59"/>
      <c r="AWI24" s="59"/>
      <c r="AWJ24" s="59"/>
      <c r="AWK24" s="59"/>
      <c r="AWL24" s="59"/>
      <c r="AWM24" s="59"/>
      <c r="AWN24" s="59"/>
      <c r="AWO24" s="59"/>
      <c r="AWP24" s="59"/>
      <c r="AWQ24" s="59"/>
      <c r="AWR24" s="59"/>
      <c r="AWS24" s="59"/>
      <c r="AWT24" s="59"/>
      <c r="AWU24" s="59"/>
      <c r="AWV24" s="59"/>
      <c r="AWW24" s="59"/>
      <c r="AWX24" s="59"/>
      <c r="AWY24" s="59"/>
      <c r="AWZ24" s="59"/>
      <c r="AXA24" s="59"/>
      <c r="AXB24" s="59"/>
      <c r="AXC24" s="59"/>
      <c r="AXD24" s="59"/>
      <c r="AXE24" s="59"/>
      <c r="AXF24" s="59"/>
      <c r="AXG24" s="59"/>
      <c r="AXH24" s="59"/>
      <c r="AXI24" s="59"/>
      <c r="AXJ24" s="59"/>
      <c r="AXK24" s="59"/>
      <c r="AXL24" s="59"/>
      <c r="AXM24" s="59"/>
      <c r="AXN24" s="59"/>
      <c r="AXO24" s="59"/>
      <c r="AXP24" s="59"/>
      <c r="AXQ24" s="59"/>
      <c r="AXR24" s="59"/>
      <c r="AXS24" s="59"/>
      <c r="AXT24" s="59"/>
      <c r="AXU24" s="59"/>
      <c r="AXV24" s="59"/>
      <c r="AXW24" s="59"/>
      <c r="AXX24" s="59"/>
      <c r="AXY24" s="59"/>
      <c r="AXZ24" s="59"/>
      <c r="AYA24" s="59"/>
      <c r="AYB24" s="59"/>
      <c r="AYC24" s="59"/>
      <c r="AYD24" s="59"/>
      <c r="AYE24" s="59"/>
      <c r="AYF24" s="59"/>
      <c r="AYG24" s="59"/>
      <c r="AYH24" s="59"/>
      <c r="AYI24" s="59"/>
      <c r="AYJ24" s="59"/>
      <c r="AYK24" s="59"/>
      <c r="AYL24" s="59"/>
      <c r="AYM24" s="59"/>
      <c r="AYN24" s="59"/>
      <c r="AYO24" s="59"/>
      <c r="AYP24" s="59"/>
      <c r="AYQ24" s="59"/>
      <c r="AYR24" s="59"/>
      <c r="AYS24" s="59"/>
      <c r="AYT24" s="59"/>
      <c r="AYU24" s="59"/>
      <c r="AYV24" s="59"/>
      <c r="AYW24" s="59"/>
      <c r="AYX24" s="59"/>
      <c r="AYY24" s="59"/>
      <c r="AYZ24" s="59"/>
      <c r="AZA24" s="59"/>
      <c r="AZB24" s="59"/>
      <c r="AZC24" s="59"/>
      <c r="AZD24" s="59"/>
      <c r="AZE24" s="59"/>
      <c r="AZF24" s="59"/>
      <c r="AZG24" s="59"/>
      <c r="AZH24" s="59"/>
      <c r="AZI24" s="59"/>
      <c r="AZJ24" s="59"/>
      <c r="AZK24" s="59"/>
      <c r="AZL24" s="59"/>
      <c r="AZM24" s="59"/>
      <c r="AZN24" s="59"/>
      <c r="AZO24" s="59"/>
      <c r="AZP24" s="59"/>
      <c r="AZQ24" s="59"/>
      <c r="AZR24" s="59"/>
      <c r="AZS24" s="59"/>
      <c r="AZT24" s="59"/>
      <c r="AZU24" s="59"/>
      <c r="AZV24" s="59"/>
      <c r="AZW24" s="59"/>
      <c r="AZX24" s="59"/>
      <c r="AZY24" s="59"/>
      <c r="AZZ24" s="59"/>
      <c r="BAA24" s="59"/>
      <c r="BAB24" s="59"/>
      <c r="BAC24" s="59"/>
      <c r="BAD24" s="59"/>
      <c r="BAE24" s="59"/>
      <c r="BAF24" s="59"/>
      <c r="BAG24" s="59"/>
      <c r="BAH24" s="59"/>
      <c r="BAI24" s="59"/>
      <c r="BAJ24" s="59"/>
      <c r="BAK24" s="59"/>
      <c r="BAL24" s="59"/>
      <c r="BAM24" s="59"/>
      <c r="BAN24" s="59"/>
      <c r="BAO24" s="59"/>
      <c r="BAP24" s="59"/>
      <c r="BAQ24" s="59"/>
      <c r="BAR24" s="59"/>
      <c r="BAS24" s="59"/>
      <c r="BAT24" s="59"/>
      <c r="BAU24" s="59"/>
      <c r="BAV24" s="59"/>
      <c r="BAW24" s="59"/>
      <c r="BAX24" s="59"/>
      <c r="BAY24" s="59"/>
      <c r="BAZ24" s="59"/>
      <c r="BBA24" s="59"/>
      <c r="BBB24" s="59"/>
      <c r="BBC24" s="59"/>
      <c r="BBD24" s="59"/>
      <c r="BBE24" s="59"/>
      <c r="BBF24" s="59"/>
      <c r="BBG24" s="59"/>
      <c r="BBH24" s="59"/>
      <c r="BBI24" s="59"/>
      <c r="BBJ24" s="59"/>
      <c r="BBK24" s="59"/>
      <c r="BBL24" s="59"/>
      <c r="BBM24" s="59"/>
      <c r="BBN24" s="59"/>
      <c r="BBO24" s="59"/>
      <c r="BBP24" s="59"/>
      <c r="BBQ24" s="59"/>
      <c r="BBR24" s="59"/>
      <c r="BBS24" s="59"/>
      <c r="BBT24" s="59"/>
      <c r="BBU24" s="59"/>
      <c r="BBV24" s="59"/>
      <c r="BBW24" s="59"/>
      <c r="BBX24" s="59"/>
      <c r="BBY24" s="59"/>
      <c r="BBZ24" s="59"/>
      <c r="BCA24" s="59"/>
      <c r="BCB24" s="59"/>
      <c r="BCC24" s="59"/>
      <c r="BCD24" s="59"/>
      <c r="BCE24" s="59"/>
      <c r="BCF24" s="59"/>
      <c r="BCG24" s="59"/>
      <c r="BCH24" s="59"/>
      <c r="BCI24" s="59"/>
      <c r="BCJ24" s="59"/>
      <c r="BCK24" s="59"/>
      <c r="BCL24" s="59"/>
      <c r="BCM24" s="59"/>
      <c r="BCN24" s="59"/>
      <c r="BCO24" s="59"/>
      <c r="BCP24" s="59"/>
      <c r="BCQ24" s="59"/>
      <c r="BCR24" s="59"/>
      <c r="BCS24" s="59"/>
      <c r="BCT24" s="59"/>
      <c r="BCU24" s="59"/>
      <c r="BCV24" s="59"/>
      <c r="BCW24" s="59"/>
      <c r="BCX24" s="59"/>
      <c r="BCY24" s="59"/>
      <c r="BCZ24" s="59"/>
      <c r="BDA24" s="59"/>
      <c r="BDB24" s="59"/>
      <c r="BDC24" s="59"/>
      <c r="BDD24" s="59"/>
      <c r="BDE24" s="59"/>
      <c r="BDF24" s="59"/>
      <c r="BDG24" s="59"/>
      <c r="BDH24" s="59"/>
      <c r="BDI24" s="59"/>
      <c r="BDJ24" s="59"/>
      <c r="BDK24" s="59"/>
      <c r="BDL24" s="59"/>
      <c r="BDM24" s="59"/>
      <c r="BDN24" s="59"/>
      <c r="BDO24" s="59"/>
      <c r="BDP24" s="59"/>
      <c r="BDQ24" s="59"/>
      <c r="BDR24" s="59"/>
      <c r="BDS24" s="59"/>
      <c r="BDT24" s="59"/>
      <c r="BDU24" s="59"/>
      <c r="BDV24" s="59"/>
      <c r="BDW24" s="59"/>
      <c r="BDX24" s="59"/>
      <c r="BDY24" s="59"/>
      <c r="BDZ24" s="59"/>
      <c r="BEA24" s="59"/>
      <c r="BEB24" s="59"/>
      <c r="BEC24" s="59"/>
      <c r="BED24" s="59"/>
      <c r="BEE24" s="59"/>
      <c r="BEF24" s="59"/>
      <c r="BEG24" s="59"/>
      <c r="BEH24" s="59"/>
      <c r="BEI24" s="59"/>
      <c r="BEJ24" s="59"/>
      <c r="BEK24" s="59"/>
      <c r="BEL24" s="59"/>
      <c r="BEM24" s="59"/>
      <c r="BEN24" s="59"/>
      <c r="BEO24" s="59"/>
      <c r="BEP24" s="59"/>
      <c r="BEQ24" s="59"/>
      <c r="BER24" s="59"/>
      <c r="BES24" s="59"/>
      <c r="BET24" s="59"/>
      <c r="BEU24" s="59"/>
      <c r="BEV24" s="59"/>
      <c r="BEW24" s="59"/>
      <c r="BEX24" s="59"/>
      <c r="BEY24" s="59"/>
      <c r="BEZ24" s="59"/>
      <c r="BFA24" s="59"/>
      <c r="BFB24" s="59"/>
      <c r="BFC24" s="59"/>
      <c r="BFD24" s="59"/>
      <c r="BFE24" s="59"/>
      <c r="BFF24" s="59"/>
      <c r="BFG24" s="59"/>
      <c r="BFH24" s="59"/>
      <c r="BFI24" s="59"/>
      <c r="BFJ24" s="59"/>
      <c r="BFK24" s="59"/>
      <c r="BFL24" s="59"/>
      <c r="BFM24" s="59"/>
      <c r="BFN24" s="59"/>
      <c r="BFO24" s="59"/>
      <c r="BFP24" s="59"/>
      <c r="BFQ24" s="59"/>
      <c r="BFR24" s="59"/>
      <c r="BFS24" s="59"/>
      <c r="BFT24" s="59"/>
      <c r="BFU24" s="59"/>
      <c r="BFV24" s="59"/>
      <c r="BFW24" s="59"/>
      <c r="BFX24" s="59"/>
      <c r="BFY24" s="59"/>
      <c r="BFZ24" s="59"/>
      <c r="BGA24" s="59"/>
      <c r="BGB24" s="59"/>
      <c r="BGC24" s="59"/>
      <c r="BGD24" s="59"/>
      <c r="BGE24" s="59"/>
      <c r="BGF24" s="59"/>
      <c r="BGG24" s="59"/>
      <c r="BGH24" s="59"/>
      <c r="BGI24" s="59"/>
      <c r="BGJ24" s="59"/>
      <c r="BGK24" s="59"/>
      <c r="BGL24" s="59"/>
      <c r="BGM24" s="59"/>
      <c r="BGN24" s="59"/>
      <c r="BGO24" s="59"/>
      <c r="BGP24" s="59"/>
      <c r="BGQ24" s="59"/>
      <c r="BGR24" s="59"/>
      <c r="BGS24" s="59"/>
      <c r="BGT24" s="59"/>
      <c r="BGU24" s="59"/>
      <c r="BGV24" s="59"/>
      <c r="BGW24" s="59"/>
      <c r="BGX24" s="59"/>
      <c r="BGY24" s="59"/>
      <c r="BGZ24" s="59"/>
      <c r="BHA24" s="59"/>
      <c r="BHB24" s="59"/>
      <c r="BHC24" s="59"/>
      <c r="BHD24" s="59"/>
      <c r="BHE24" s="59"/>
      <c r="BHF24" s="59"/>
      <c r="BHG24" s="59"/>
      <c r="BHH24" s="59"/>
      <c r="BHI24" s="59"/>
      <c r="BHJ24" s="59"/>
      <c r="BHK24" s="59"/>
      <c r="BHL24" s="59"/>
      <c r="BHM24" s="59"/>
      <c r="BHN24" s="59"/>
      <c r="BHO24" s="59"/>
      <c r="BHP24" s="59"/>
      <c r="BHQ24" s="59"/>
      <c r="BHR24" s="59"/>
      <c r="BHS24" s="59"/>
      <c r="BHT24" s="59"/>
      <c r="BHU24" s="59"/>
      <c r="BHV24" s="59"/>
      <c r="BHW24" s="59"/>
      <c r="BHX24" s="59"/>
      <c r="BHY24" s="59"/>
      <c r="BHZ24" s="59"/>
      <c r="BIA24" s="59"/>
      <c r="BIB24" s="59"/>
      <c r="BIC24" s="59"/>
      <c r="BID24" s="59"/>
      <c r="BIE24" s="59"/>
      <c r="BIF24" s="59"/>
      <c r="BIG24" s="59"/>
      <c r="BIH24" s="59"/>
      <c r="BII24" s="59"/>
      <c r="BIJ24" s="59"/>
      <c r="BIK24" s="59"/>
      <c r="BIL24" s="59"/>
      <c r="BIM24" s="59"/>
      <c r="BIN24" s="59"/>
      <c r="BIO24" s="59"/>
      <c r="BIP24" s="59"/>
      <c r="BIQ24" s="59"/>
      <c r="BIR24" s="59"/>
      <c r="BIS24" s="59"/>
      <c r="BIT24" s="59"/>
      <c r="BIU24" s="59"/>
      <c r="BIV24" s="59"/>
      <c r="BIW24" s="59"/>
      <c r="BIX24" s="59"/>
      <c r="BIY24" s="59"/>
      <c r="BIZ24" s="59"/>
      <c r="BJA24" s="59"/>
      <c r="BJB24" s="59"/>
      <c r="BJC24" s="59"/>
      <c r="BJD24" s="59"/>
      <c r="BJE24" s="59"/>
      <c r="BJF24" s="59"/>
      <c r="BJG24" s="59"/>
      <c r="BJH24" s="59"/>
      <c r="BJI24" s="59"/>
      <c r="BJJ24" s="59"/>
      <c r="BJK24" s="59"/>
      <c r="BJL24" s="59"/>
      <c r="BJM24" s="59"/>
      <c r="BJN24" s="59"/>
      <c r="BJO24" s="59"/>
      <c r="BJP24" s="59"/>
      <c r="BJQ24" s="59"/>
      <c r="BJR24" s="59"/>
      <c r="BJS24" s="59"/>
      <c r="BJT24" s="59"/>
      <c r="BJU24" s="59"/>
      <c r="BJV24" s="59"/>
      <c r="BJW24" s="59"/>
      <c r="BJX24" s="59"/>
      <c r="BJY24" s="59"/>
      <c r="BJZ24" s="59"/>
      <c r="BKA24" s="59"/>
      <c r="BKB24" s="59"/>
      <c r="BKC24" s="59"/>
      <c r="BKD24" s="59"/>
      <c r="BKE24" s="59"/>
      <c r="BKF24" s="59"/>
      <c r="BKG24" s="59"/>
      <c r="BKH24" s="59"/>
      <c r="BKI24" s="59"/>
      <c r="BKJ24" s="59"/>
      <c r="BKK24" s="59"/>
      <c r="BKL24" s="59"/>
      <c r="BKM24" s="59"/>
      <c r="BKN24" s="59"/>
      <c r="BKO24" s="59"/>
      <c r="BKP24" s="59"/>
      <c r="BKQ24" s="59"/>
      <c r="BKR24" s="59"/>
      <c r="BKS24" s="59"/>
      <c r="BKT24" s="59"/>
      <c r="BKU24" s="59"/>
      <c r="BKV24" s="59"/>
      <c r="BKW24" s="59"/>
      <c r="BKX24" s="59"/>
      <c r="BKY24" s="59"/>
      <c r="BKZ24" s="59"/>
      <c r="BLA24" s="59"/>
      <c r="BLB24" s="59"/>
      <c r="BLC24" s="59"/>
      <c r="BLD24" s="59"/>
      <c r="BLE24" s="59"/>
      <c r="BLF24" s="59"/>
      <c r="BLG24" s="59"/>
      <c r="BLH24" s="59"/>
      <c r="BLI24" s="59"/>
      <c r="BLJ24" s="59"/>
      <c r="BLK24" s="59"/>
      <c r="BLL24" s="59"/>
      <c r="BLM24" s="59"/>
      <c r="BLN24" s="59"/>
      <c r="BLO24" s="59"/>
      <c r="BLP24" s="59"/>
      <c r="BLQ24" s="59"/>
      <c r="BLR24" s="59"/>
      <c r="BLS24" s="59"/>
      <c r="BLT24" s="59"/>
      <c r="BLU24" s="59"/>
      <c r="BLV24" s="59"/>
      <c r="BLW24" s="59"/>
      <c r="BLX24" s="59"/>
      <c r="BLY24" s="59"/>
      <c r="BLZ24" s="59"/>
      <c r="BMA24" s="59"/>
      <c r="BMB24" s="59"/>
      <c r="BMC24" s="59"/>
      <c r="BMD24" s="59"/>
      <c r="BME24" s="59"/>
      <c r="BMF24" s="59"/>
      <c r="BMG24" s="59"/>
      <c r="BMH24" s="59"/>
      <c r="BMI24" s="59"/>
      <c r="BMJ24" s="59"/>
      <c r="BMK24" s="59"/>
      <c r="BML24" s="59"/>
      <c r="BMM24" s="59"/>
      <c r="BMN24" s="59"/>
      <c r="BMO24" s="59"/>
      <c r="BMP24" s="59"/>
      <c r="BMQ24" s="59"/>
      <c r="BMR24" s="59"/>
      <c r="BMS24" s="59"/>
      <c r="BMT24" s="59"/>
      <c r="BMU24" s="59"/>
      <c r="BMV24" s="59"/>
      <c r="BMW24" s="59"/>
      <c r="BMX24" s="59"/>
      <c r="BMY24" s="59"/>
      <c r="BMZ24" s="59"/>
      <c r="BNA24" s="59"/>
      <c r="BNB24" s="59"/>
      <c r="BNC24" s="59"/>
      <c r="BND24" s="59"/>
      <c r="BNE24" s="59"/>
      <c r="BNF24" s="59"/>
      <c r="BNG24" s="59"/>
      <c r="BNH24" s="59"/>
      <c r="BNI24" s="59"/>
      <c r="BNJ24" s="59"/>
      <c r="BNK24" s="59"/>
      <c r="BNL24" s="59"/>
      <c r="BNM24" s="59"/>
      <c r="BNN24" s="59"/>
      <c r="BNO24" s="59"/>
      <c r="BNP24" s="59"/>
      <c r="BNQ24" s="59"/>
      <c r="BNR24" s="59"/>
      <c r="BNS24" s="59"/>
      <c r="BNT24" s="59"/>
      <c r="BNU24" s="59"/>
      <c r="BNV24" s="59"/>
      <c r="BNW24" s="59"/>
      <c r="BNX24" s="59"/>
      <c r="BNY24" s="59"/>
      <c r="BNZ24" s="59"/>
      <c r="BOA24" s="59"/>
      <c r="BOB24" s="59"/>
      <c r="BOC24" s="59"/>
      <c r="BOD24" s="59"/>
      <c r="BOE24" s="59"/>
      <c r="BOF24" s="59"/>
      <c r="BOG24" s="59"/>
      <c r="BOH24" s="59"/>
      <c r="BOI24" s="59"/>
      <c r="BOJ24" s="59"/>
      <c r="BOK24" s="59"/>
      <c r="BOL24" s="59"/>
      <c r="BOM24" s="59"/>
      <c r="BON24" s="59"/>
      <c r="BOO24" s="59"/>
      <c r="BOP24" s="59"/>
      <c r="BOQ24" s="59"/>
      <c r="BOR24" s="59"/>
      <c r="BOS24" s="59"/>
      <c r="BOT24" s="59"/>
      <c r="BOU24" s="59"/>
      <c r="BOV24" s="59"/>
      <c r="BOW24" s="59"/>
      <c r="BOX24" s="59"/>
      <c r="BOY24" s="59"/>
      <c r="BOZ24" s="59"/>
      <c r="BPA24" s="59"/>
      <c r="BPB24" s="59"/>
      <c r="BPC24" s="59"/>
      <c r="BPD24" s="59"/>
      <c r="BPE24" s="59"/>
      <c r="BPF24" s="59"/>
      <c r="BPG24" s="59"/>
      <c r="BPH24" s="59"/>
      <c r="BPI24" s="59"/>
      <c r="BPJ24" s="59"/>
      <c r="BPK24" s="59"/>
      <c r="BPL24" s="59"/>
      <c r="BPM24" s="59"/>
      <c r="BPN24" s="59"/>
      <c r="BPO24" s="59"/>
      <c r="BPP24" s="59"/>
      <c r="BPQ24" s="59"/>
      <c r="BPR24" s="59"/>
      <c r="BPS24" s="59"/>
      <c r="BPT24" s="59"/>
      <c r="BPU24" s="59"/>
      <c r="BPV24" s="59"/>
      <c r="BPW24" s="59"/>
      <c r="BPX24" s="59"/>
      <c r="BPY24" s="59"/>
      <c r="BPZ24" s="59"/>
      <c r="BQA24" s="59"/>
      <c r="BQB24" s="59"/>
      <c r="BQC24" s="59"/>
      <c r="BQD24" s="59"/>
      <c r="BQE24" s="59"/>
      <c r="BQF24" s="59"/>
      <c r="BQG24" s="59"/>
      <c r="BQH24" s="59"/>
      <c r="BQI24" s="59"/>
      <c r="BQJ24" s="59"/>
      <c r="BQK24" s="59"/>
      <c r="BQL24" s="59"/>
      <c r="BQM24" s="59"/>
      <c r="BQN24" s="59"/>
      <c r="BQO24" s="59"/>
      <c r="BQP24" s="59"/>
      <c r="BQQ24" s="59"/>
      <c r="BQR24" s="59"/>
      <c r="BQS24" s="59"/>
      <c r="BQT24" s="59"/>
      <c r="BQU24" s="59"/>
      <c r="BQV24" s="59"/>
      <c r="BQW24" s="59"/>
      <c r="BQX24" s="59"/>
      <c r="BQY24" s="59"/>
      <c r="BQZ24" s="59"/>
      <c r="BRA24" s="59"/>
      <c r="BRB24" s="59"/>
      <c r="BRC24" s="59"/>
      <c r="BRD24" s="59"/>
      <c r="BRE24" s="59"/>
      <c r="BRF24" s="59"/>
      <c r="BRG24" s="59"/>
      <c r="BRH24" s="59"/>
      <c r="BRI24" s="59"/>
      <c r="BRJ24" s="59"/>
      <c r="BRK24" s="59"/>
      <c r="BRL24" s="59"/>
      <c r="BRM24" s="59"/>
      <c r="BRN24" s="59"/>
      <c r="BRO24" s="59"/>
      <c r="BRP24" s="59"/>
      <c r="BRQ24" s="59"/>
      <c r="BRR24" s="59"/>
      <c r="BRS24" s="59"/>
      <c r="BRT24" s="59"/>
      <c r="BRU24" s="59"/>
      <c r="BRV24" s="59"/>
      <c r="BRW24" s="59"/>
      <c r="BRX24" s="59"/>
      <c r="BRY24" s="59"/>
      <c r="BRZ24" s="59"/>
      <c r="BSA24" s="59"/>
      <c r="BSB24" s="59"/>
      <c r="BSC24" s="59"/>
      <c r="BSD24" s="59"/>
      <c r="BSE24" s="59"/>
      <c r="BSF24" s="59"/>
      <c r="BSG24" s="59"/>
      <c r="BSH24" s="59"/>
      <c r="BSI24" s="59"/>
      <c r="BSJ24" s="59"/>
      <c r="BSK24" s="59"/>
      <c r="BSL24" s="59"/>
      <c r="BSM24" s="59"/>
      <c r="BSN24" s="59"/>
      <c r="BSO24" s="59"/>
      <c r="BSP24" s="59"/>
      <c r="BSQ24" s="59"/>
      <c r="BSR24" s="59"/>
      <c r="BSS24" s="59"/>
      <c r="BST24" s="59"/>
      <c r="BSU24" s="59"/>
      <c r="BSV24" s="59"/>
      <c r="BSW24" s="59"/>
      <c r="BSX24" s="59"/>
      <c r="BSY24" s="59"/>
      <c r="BSZ24" s="59"/>
      <c r="BTA24" s="59"/>
      <c r="BTB24" s="59"/>
      <c r="BTC24" s="59"/>
      <c r="BTD24" s="59"/>
      <c r="BTE24" s="59"/>
      <c r="BTF24" s="59"/>
      <c r="BTG24" s="59"/>
      <c r="BTH24" s="59"/>
      <c r="BTI24" s="59"/>
      <c r="BTJ24" s="59"/>
      <c r="BTK24" s="59"/>
      <c r="BTL24" s="59"/>
      <c r="BTM24" s="59"/>
      <c r="BTN24" s="59"/>
      <c r="BTO24" s="59"/>
      <c r="BTP24" s="59"/>
      <c r="BTQ24" s="59"/>
      <c r="BTR24" s="59"/>
      <c r="BTS24" s="59"/>
      <c r="BTT24" s="59"/>
      <c r="BTU24" s="59"/>
      <c r="BTV24" s="59"/>
      <c r="BTW24" s="59"/>
      <c r="BTX24" s="59"/>
      <c r="BTY24" s="59"/>
      <c r="BTZ24" s="59"/>
      <c r="BUA24" s="59"/>
      <c r="BUB24" s="59"/>
      <c r="BUC24" s="59"/>
      <c r="BUD24" s="59"/>
      <c r="BUE24" s="59"/>
      <c r="BUF24" s="59"/>
      <c r="BUG24" s="59"/>
      <c r="BUH24" s="59"/>
      <c r="BUI24" s="59"/>
      <c r="BUJ24" s="59"/>
      <c r="BUK24" s="59"/>
      <c r="BUL24" s="59"/>
      <c r="BUM24" s="59"/>
      <c r="BUN24" s="59"/>
      <c r="BUO24" s="59"/>
      <c r="BUP24" s="59"/>
      <c r="BUQ24" s="59"/>
      <c r="BUR24" s="59"/>
      <c r="BUS24" s="59"/>
      <c r="BUT24" s="59"/>
      <c r="BUU24" s="59"/>
      <c r="BUV24" s="59"/>
      <c r="BUW24" s="59"/>
      <c r="BUX24" s="59"/>
      <c r="BUY24" s="59"/>
      <c r="BUZ24" s="59"/>
      <c r="BVA24" s="59"/>
      <c r="BVB24" s="59"/>
      <c r="BVC24" s="59"/>
      <c r="BVD24" s="59"/>
      <c r="BVE24" s="59"/>
      <c r="BVF24" s="59"/>
      <c r="BVG24" s="59"/>
      <c r="BVH24" s="59"/>
      <c r="BVI24" s="59"/>
      <c r="BVJ24" s="59"/>
      <c r="BVK24" s="59"/>
      <c r="BVL24" s="59"/>
      <c r="BVM24" s="59"/>
      <c r="BVN24" s="59"/>
      <c r="BVO24" s="59"/>
      <c r="BVP24" s="59"/>
      <c r="BVQ24" s="59"/>
      <c r="BVR24" s="59"/>
      <c r="BVS24" s="59"/>
      <c r="BVT24" s="59"/>
      <c r="BVU24" s="59"/>
      <c r="BVV24" s="59"/>
      <c r="BVW24" s="59"/>
      <c r="BVX24" s="59"/>
      <c r="BVY24" s="59"/>
      <c r="BVZ24" s="59"/>
      <c r="BWA24" s="59"/>
      <c r="BWB24" s="59"/>
      <c r="BWC24" s="59"/>
      <c r="BWD24" s="59"/>
      <c r="BWE24" s="59"/>
      <c r="BWF24" s="59"/>
      <c r="BWG24" s="59"/>
      <c r="BWH24" s="59"/>
      <c r="BWI24" s="59"/>
      <c r="BWJ24" s="59"/>
      <c r="BWK24" s="59"/>
      <c r="BWL24" s="59"/>
      <c r="BWM24" s="59"/>
      <c r="BWN24" s="59"/>
      <c r="BWO24" s="59"/>
      <c r="BWP24" s="59"/>
      <c r="BWQ24" s="59"/>
      <c r="BWR24" s="59"/>
      <c r="BWS24" s="59"/>
      <c r="BWT24" s="59"/>
      <c r="BWU24" s="59"/>
      <c r="BWV24" s="59"/>
      <c r="BWW24" s="59"/>
      <c r="BWX24" s="59"/>
      <c r="BWY24" s="59"/>
      <c r="BWZ24" s="59"/>
      <c r="BXA24" s="59"/>
      <c r="BXB24" s="59"/>
      <c r="BXC24" s="59"/>
      <c r="BXD24" s="59"/>
      <c r="BXE24" s="59"/>
      <c r="BXF24" s="59"/>
      <c r="BXG24" s="59"/>
      <c r="BXH24" s="59"/>
      <c r="BXI24" s="59"/>
      <c r="BXJ24" s="59"/>
      <c r="BXK24" s="59"/>
      <c r="BXL24" s="59"/>
      <c r="BXM24" s="59"/>
      <c r="BXN24" s="59"/>
      <c r="BXO24" s="59"/>
      <c r="BXP24" s="59"/>
      <c r="BXQ24" s="59"/>
      <c r="BXR24" s="59"/>
      <c r="BXS24" s="59"/>
      <c r="BXT24" s="59"/>
      <c r="BXU24" s="59"/>
      <c r="BXV24" s="59"/>
      <c r="BXW24" s="59"/>
      <c r="BXX24" s="59"/>
      <c r="BXY24" s="59"/>
      <c r="BXZ24" s="59"/>
      <c r="BYA24" s="59"/>
      <c r="BYB24" s="59"/>
      <c r="BYC24" s="59"/>
      <c r="BYD24" s="59"/>
      <c r="BYE24" s="59"/>
      <c r="BYF24" s="59"/>
      <c r="BYG24" s="59"/>
      <c r="BYH24" s="59"/>
      <c r="BYI24" s="59"/>
      <c r="BYJ24" s="59"/>
      <c r="BYK24" s="59"/>
      <c r="BYL24" s="59"/>
      <c r="BYM24" s="59"/>
      <c r="BYN24" s="59"/>
      <c r="BYO24" s="59"/>
      <c r="BYP24" s="59"/>
      <c r="BYQ24" s="59"/>
      <c r="BYR24" s="59"/>
      <c r="BYS24" s="59"/>
      <c r="BYT24" s="59"/>
      <c r="BYU24" s="59"/>
      <c r="BYV24" s="59"/>
      <c r="BYW24" s="59"/>
      <c r="BYX24" s="59"/>
      <c r="BYY24" s="59"/>
      <c r="BYZ24" s="59"/>
      <c r="BZA24" s="59"/>
      <c r="BZB24" s="59"/>
      <c r="BZC24" s="59"/>
      <c r="BZD24" s="59"/>
      <c r="BZE24" s="59"/>
      <c r="BZF24" s="59"/>
      <c r="BZG24" s="59"/>
      <c r="BZH24" s="59"/>
      <c r="BZI24" s="59"/>
      <c r="BZJ24" s="59"/>
      <c r="BZK24" s="59"/>
      <c r="BZL24" s="59"/>
      <c r="BZM24" s="59"/>
      <c r="BZN24" s="59"/>
      <c r="BZO24" s="59"/>
      <c r="BZP24" s="59"/>
      <c r="BZQ24" s="59"/>
      <c r="BZR24" s="59"/>
      <c r="BZS24" s="59"/>
      <c r="BZT24" s="59"/>
      <c r="BZU24" s="59"/>
      <c r="BZV24" s="59"/>
      <c r="BZW24" s="59"/>
      <c r="BZX24" s="59"/>
      <c r="BZY24" s="59"/>
      <c r="BZZ24" s="59"/>
      <c r="CAA24" s="59"/>
      <c r="CAB24" s="59"/>
      <c r="CAC24" s="59"/>
      <c r="CAD24" s="59"/>
      <c r="CAE24" s="59"/>
      <c r="CAF24" s="59"/>
      <c r="CAG24" s="59"/>
      <c r="CAH24" s="59"/>
      <c r="CAI24" s="59"/>
      <c r="CAJ24" s="59"/>
      <c r="CAK24" s="59"/>
      <c r="CAL24" s="59"/>
      <c r="CAM24" s="59"/>
      <c r="CAN24" s="59"/>
      <c r="CAO24" s="59"/>
      <c r="CAP24" s="59"/>
      <c r="CAQ24" s="59"/>
      <c r="CAR24" s="59"/>
      <c r="CAS24" s="59"/>
      <c r="CAT24" s="59"/>
      <c r="CAU24" s="59"/>
      <c r="CAV24" s="59"/>
      <c r="CAW24" s="59"/>
      <c r="CAX24" s="59"/>
      <c r="CAY24" s="59"/>
      <c r="CAZ24" s="59"/>
      <c r="CBA24" s="59"/>
      <c r="CBB24" s="59"/>
      <c r="CBC24" s="59"/>
      <c r="CBD24" s="59"/>
      <c r="CBE24" s="59"/>
      <c r="CBF24" s="59"/>
      <c r="CBG24" s="59"/>
      <c r="CBH24" s="59"/>
      <c r="CBI24" s="59"/>
      <c r="CBJ24" s="59"/>
      <c r="CBK24" s="59"/>
      <c r="CBL24" s="59"/>
      <c r="CBM24" s="59"/>
      <c r="CBN24" s="59"/>
      <c r="CBO24" s="59"/>
      <c r="CBP24" s="59"/>
      <c r="CBQ24" s="59"/>
      <c r="CBR24" s="59"/>
      <c r="CBS24" s="59"/>
      <c r="CBT24" s="59"/>
      <c r="CBU24" s="59"/>
      <c r="CBV24" s="59"/>
      <c r="CBW24" s="59"/>
      <c r="CBX24" s="59"/>
      <c r="CBY24" s="59"/>
      <c r="CBZ24" s="59"/>
      <c r="CCA24" s="59"/>
      <c r="CCB24" s="59"/>
      <c r="CCC24" s="59"/>
      <c r="CCD24" s="59"/>
      <c r="CCE24" s="59"/>
      <c r="CCF24" s="59"/>
      <c r="CCG24" s="59"/>
      <c r="CCH24" s="59"/>
      <c r="CCI24" s="59"/>
      <c r="CCJ24" s="59"/>
      <c r="CCK24" s="59"/>
      <c r="CCL24" s="59"/>
      <c r="CCM24" s="59"/>
      <c r="CCN24" s="59"/>
      <c r="CCO24" s="59"/>
      <c r="CCP24" s="59"/>
      <c r="CCQ24" s="59"/>
      <c r="CCR24" s="59"/>
      <c r="CCS24" s="59"/>
      <c r="CCT24" s="59"/>
      <c r="CCU24" s="59"/>
      <c r="CCV24" s="59"/>
      <c r="CCW24" s="59"/>
      <c r="CCX24" s="59"/>
      <c r="CCY24" s="59"/>
      <c r="CCZ24" s="59"/>
      <c r="CDA24" s="59"/>
      <c r="CDB24" s="59"/>
      <c r="CDC24" s="59"/>
      <c r="CDD24" s="59"/>
      <c r="CDE24" s="59"/>
      <c r="CDF24" s="59"/>
      <c r="CDG24" s="59"/>
      <c r="CDH24" s="59"/>
      <c r="CDI24" s="59"/>
      <c r="CDJ24" s="59"/>
      <c r="CDK24" s="59"/>
      <c r="CDL24" s="59"/>
      <c r="CDM24" s="59"/>
      <c r="CDN24" s="59"/>
      <c r="CDO24" s="59"/>
      <c r="CDP24" s="59"/>
      <c r="CDQ24" s="59"/>
      <c r="CDR24" s="59"/>
      <c r="CDS24" s="59"/>
      <c r="CDT24" s="59"/>
      <c r="CDU24" s="59"/>
      <c r="CDV24" s="59"/>
      <c r="CDW24" s="59"/>
      <c r="CDX24" s="59"/>
      <c r="CDY24" s="59"/>
      <c r="CDZ24" s="59"/>
      <c r="CEA24" s="59"/>
      <c r="CEB24" s="59"/>
      <c r="CEC24" s="59"/>
      <c r="CED24" s="59"/>
      <c r="CEE24" s="59"/>
      <c r="CEF24" s="59"/>
      <c r="CEG24" s="59"/>
      <c r="CEH24" s="59"/>
      <c r="CEI24" s="59"/>
      <c r="CEJ24" s="59"/>
      <c r="CEK24" s="59"/>
      <c r="CEL24" s="59"/>
      <c r="CEM24" s="59"/>
      <c r="CEN24" s="59"/>
      <c r="CEO24" s="59"/>
      <c r="CEP24" s="59"/>
      <c r="CEQ24" s="59"/>
      <c r="CER24" s="59"/>
      <c r="CES24" s="59"/>
      <c r="CET24" s="59"/>
      <c r="CEU24" s="59"/>
      <c r="CEV24" s="59"/>
      <c r="CEW24" s="59"/>
      <c r="CEX24" s="59"/>
      <c r="CEY24" s="59"/>
      <c r="CEZ24" s="59"/>
      <c r="CFA24" s="59"/>
      <c r="CFB24" s="59"/>
      <c r="CFC24" s="59"/>
      <c r="CFD24" s="59"/>
      <c r="CFE24" s="59"/>
      <c r="CFF24" s="59"/>
      <c r="CFG24" s="59"/>
      <c r="CFH24" s="59"/>
      <c r="CFI24" s="59"/>
      <c r="CFJ24" s="59"/>
      <c r="CFK24" s="59"/>
      <c r="CFL24" s="59"/>
      <c r="CFM24" s="59"/>
      <c r="CFN24" s="59"/>
      <c r="CFO24" s="59"/>
      <c r="CFP24" s="59"/>
      <c r="CFQ24" s="59"/>
      <c r="CFR24" s="59"/>
      <c r="CFS24" s="59"/>
      <c r="CFT24" s="59"/>
      <c r="CFU24" s="59"/>
      <c r="CFV24" s="59"/>
      <c r="CFW24" s="59"/>
      <c r="CFX24" s="59"/>
      <c r="CFY24" s="59"/>
      <c r="CFZ24" s="59"/>
      <c r="CGA24" s="59"/>
      <c r="CGB24" s="59"/>
      <c r="CGC24" s="59"/>
      <c r="CGD24" s="59"/>
      <c r="CGE24" s="59"/>
      <c r="CGF24" s="59"/>
      <c r="CGG24" s="59"/>
      <c r="CGH24" s="59"/>
      <c r="CGI24" s="59"/>
      <c r="CGJ24" s="59"/>
      <c r="CGK24" s="59"/>
      <c r="CGL24" s="59"/>
      <c r="CGM24" s="59"/>
      <c r="CGN24" s="59"/>
      <c r="CGO24" s="59"/>
      <c r="CGP24" s="59"/>
      <c r="CGQ24" s="59"/>
      <c r="CGR24" s="59"/>
      <c r="CGS24" s="59"/>
      <c r="CGT24" s="59"/>
      <c r="CGU24" s="59"/>
      <c r="CGV24" s="59"/>
      <c r="CGW24" s="59"/>
      <c r="CGX24" s="59"/>
      <c r="CGY24" s="59"/>
      <c r="CGZ24" s="59"/>
      <c r="CHA24" s="59"/>
      <c r="CHB24" s="59"/>
      <c r="CHC24" s="59"/>
      <c r="CHD24" s="59"/>
      <c r="CHE24" s="59"/>
      <c r="CHF24" s="59"/>
      <c r="CHG24" s="59"/>
      <c r="CHH24" s="59"/>
      <c r="CHI24" s="59"/>
      <c r="CHJ24" s="59"/>
      <c r="CHK24" s="59"/>
      <c r="CHL24" s="59"/>
      <c r="CHM24" s="59"/>
      <c r="CHN24" s="59"/>
      <c r="CHO24" s="59"/>
      <c r="CHP24" s="59"/>
      <c r="CHQ24" s="59"/>
      <c r="CHR24" s="59"/>
      <c r="CHS24" s="59"/>
      <c r="CHT24" s="59"/>
      <c r="CHU24" s="59"/>
      <c r="CHV24" s="59"/>
      <c r="CHW24" s="59"/>
      <c r="CHX24" s="59"/>
      <c r="CHY24" s="59"/>
      <c r="CHZ24" s="59"/>
      <c r="CIA24" s="59"/>
      <c r="CIB24" s="59"/>
      <c r="CIC24" s="59"/>
      <c r="CID24" s="59"/>
      <c r="CIE24" s="59"/>
      <c r="CIF24" s="59"/>
      <c r="CIG24" s="59"/>
      <c r="CIH24" s="59"/>
      <c r="CII24" s="59"/>
      <c r="CIJ24" s="59"/>
      <c r="CIK24" s="59"/>
      <c r="CIL24" s="59"/>
      <c r="CIM24" s="59"/>
      <c r="CIN24" s="59"/>
      <c r="CIO24" s="59"/>
      <c r="CIP24" s="59"/>
      <c r="CIQ24" s="59"/>
      <c r="CIR24" s="59"/>
      <c r="CIS24" s="59"/>
      <c r="CIT24" s="59"/>
      <c r="CIU24" s="59"/>
      <c r="CIV24" s="59"/>
      <c r="CIW24" s="59"/>
      <c r="CIX24" s="59"/>
      <c r="CIY24" s="59"/>
      <c r="CIZ24" s="59"/>
      <c r="CJA24" s="59"/>
      <c r="CJB24" s="59"/>
      <c r="CJC24" s="59"/>
      <c r="CJD24" s="59"/>
      <c r="CJE24" s="59"/>
      <c r="CJF24" s="59"/>
      <c r="CJG24" s="59"/>
      <c r="CJH24" s="59"/>
      <c r="CJI24" s="59"/>
      <c r="CJJ24" s="59"/>
      <c r="CJK24" s="59"/>
      <c r="CJL24" s="59"/>
      <c r="CJM24" s="59"/>
      <c r="CJN24" s="59"/>
      <c r="CJO24" s="59"/>
      <c r="CJP24" s="59"/>
      <c r="CJQ24" s="59"/>
      <c r="CJR24" s="59"/>
      <c r="CJS24" s="59"/>
      <c r="CJT24" s="59"/>
      <c r="CJU24" s="59"/>
      <c r="CJV24" s="59"/>
      <c r="CJW24" s="59"/>
      <c r="CJX24" s="59"/>
      <c r="CJY24" s="59"/>
      <c r="CJZ24" s="59"/>
      <c r="CKA24" s="59"/>
      <c r="CKB24" s="59"/>
      <c r="CKC24" s="59"/>
      <c r="CKD24" s="59"/>
      <c r="CKE24" s="59"/>
      <c r="CKF24" s="59"/>
      <c r="CKG24" s="59"/>
      <c r="CKH24" s="59"/>
      <c r="CKI24" s="59"/>
      <c r="CKJ24" s="59"/>
      <c r="CKK24" s="59"/>
      <c r="CKL24" s="59"/>
      <c r="CKM24" s="59"/>
      <c r="CKN24" s="59"/>
      <c r="CKO24" s="59"/>
      <c r="CKP24" s="59"/>
      <c r="CKQ24" s="59"/>
      <c r="CKR24" s="59"/>
      <c r="CKS24" s="59"/>
      <c r="CKT24" s="59"/>
      <c r="CKU24" s="59"/>
      <c r="CKV24" s="59"/>
      <c r="CKW24" s="59"/>
      <c r="CKX24" s="59"/>
      <c r="CKY24" s="59"/>
      <c r="CKZ24" s="59"/>
      <c r="CLA24" s="59"/>
      <c r="CLB24" s="59"/>
      <c r="CLC24" s="59"/>
      <c r="CLD24" s="59"/>
      <c r="CLE24" s="59"/>
      <c r="CLF24" s="59"/>
      <c r="CLG24" s="59"/>
      <c r="CLH24" s="59"/>
      <c r="CLI24" s="59"/>
      <c r="CLJ24" s="59"/>
      <c r="CLK24" s="59"/>
      <c r="CLL24" s="59"/>
      <c r="CLM24" s="59"/>
      <c r="CLN24" s="59"/>
      <c r="CLO24" s="59"/>
      <c r="CLP24" s="59"/>
      <c r="CLQ24" s="59"/>
      <c r="CLR24" s="59"/>
      <c r="CLS24" s="59"/>
      <c r="CLT24" s="59"/>
      <c r="CLU24" s="59"/>
      <c r="CLV24" s="59"/>
      <c r="CLW24" s="59"/>
      <c r="CLX24" s="59"/>
      <c r="CLY24" s="59"/>
      <c r="CLZ24" s="59"/>
      <c r="CMA24" s="59"/>
      <c r="CMB24" s="59"/>
      <c r="CMC24" s="59"/>
      <c r="CMD24" s="59"/>
      <c r="CME24" s="59"/>
      <c r="CMF24" s="59"/>
      <c r="CMG24" s="59"/>
      <c r="CMH24" s="59"/>
      <c r="CMI24" s="59"/>
      <c r="CMJ24" s="59"/>
      <c r="CMK24" s="59"/>
      <c r="CML24" s="59"/>
      <c r="CMM24" s="59"/>
      <c r="CMN24" s="59"/>
      <c r="CMO24" s="59"/>
      <c r="CMP24" s="59"/>
      <c r="CMQ24" s="59"/>
      <c r="CMR24" s="59"/>
      <c r="CMS24" s="59"/>
      <c r="CMT24" s="59"/>
      <c r="CMU24" s="59"/>
      <c r="CMV24" s="59"/>
      <c r="CMW24" s="59"/>
      <c r="CMX24" s="59"/>
      <c r="CMY24" s="59"/>
      <c r="CMZ24" s="59"/>
      <c r="CNA24" s="59"/>
      <c r="CNB24" s="59"/>
      <c r="CNC24" s="59"/>
      <c r="CND24" s="59"/>
      <c r="CNE24" s="59"/>
      <c r="CNF24" s="59"/>
      <c r="CNG24" s="59"/>
      <c r="CNH24" s="59"/>
      <c r="CNI24" s="59"/>
      <c r="CNJ24" s="59"/>
      <c r="CNK24" s="59"/>
      <c r="CNL24" s="59"/>
      <c r="CNM24" s="59"/>
      <c r="CNN24" s="59"/>
      <c r="CNO24" s="59"/>
      <c r="CNP24" s="59"/>
      <c r="CNQ24" s="59"/>
      <c r="CNR24" s="59"/>
      <c r="CNS24" s="59"/>
      <c r="CNT24" s="59"/>
      <c r="CNU24" s="59"/>
      <c r="CNV24" s="59"/>
      <c r="CNW24" s="59"/>
      <c r="CNX24" s="59"/>
      <c r="CNY24" s="59"/>
      <c r="CNZ24" s="59"/>
      <c r="COA24" s="59"/>
      <c r="COB24" s="59"/>
      <c r="COC24" s="59"/>
      <c r="COD24" s="59"/>
      <c r="COE24" s="59"/>
      <c r="COF24" s="59"/>
      <c r="COG24" s="59"/>
      <c r="COH24" s="59"/>
      <c r="COI24" s="59"/>
      <c r="COJ24" s="59"/>
      <c r="COK24" s="59"/>
      <c r="COL24" s="59"/>
      <c r="COM24" s="59"/>
      <c r="CON24" s="59"/>
      <c r="COO24" s="59"/>
      <c r="COP24" s="59"/>
      <c r="COQ24" s="59"/>
      <c r="COR24" s="59"/>
      <c r="COS24" s="59"/>
      <c r="COT24" s="59"/>
      <c r="COU24" s="59"/>
      <c r="COV24" s="59"/>
      <c r="COW24" s="59"/>
      <c r="COX24" s="59"/>
      <c r="COY24" s="59"/>
      <c r="COZ24" s="59"/>
      <c r="CPA24" s="59"/>
      <c r="CPB24" s="59"/>
      <c r="CPC24" s="59"/>
      <c r="CPD24" s="59"/>
      <c r="CPE24" s="59"/>
      <c r="CPF24" s="59"/>
      <c r="CPG24" s="59"/>
      <c r="CPH24" s="59"/>
      <c r="CPI24" s="59"/>
      <c r="CPJ24" s="59"/>
      <c r="CPK24" s="59"/>
      <c r="CPL24" s="59"/>
      <c r="CPM24" s="59"/>
      <c r="CPN24" s="59"/>
      <c r="CPO24" s="59"/>
      <c r="CPP24" s="59"/>
      <c r="CPQ24" s="59"/>
      <c r="CPR24" s="59"/>
      <c r="CPS24" s="59"/>
      <c r="CPT24" s="59"/>
      <c r="CPU24" s="59"/>
      <c r="CPV24" s="59"/>
      <c r="CPW24" s="59"/>
      <c r="CPX24" s="59"/>
      <c r="CPY24" s="59"/>
      <c r="CPZ24" s="59"/>
      <c r="CQA24" s="59"/>
      <c r="CQB24" s="59"/>
      <c r="CQC24" s="59"/>
      <c r="CQD24" s="59"/>
      <c r="CQE24" s="59"/>
      <c r="CQF24" s="59"/>
      <c r="CQG24" s="59"/>
      <c r="CQH24" s="59"/>
      <c r="CQI24" s="59"/>
      <c r="CQJ24" s="59"/>
      <c r="CQK24" s="59"/>
      <c r="CQL24" s="59"/>
      <c r="CQM24" s="59"/>
      <c r="CQN24" s="59"/>
      <c r="CQO24" s="59"/>
      <c r="CQP24" s="59"/>
      <c r="CQQ24" s="59"/>
      <c r="CQR24" s="59"/>
      <c r="CQS24" s="59"/>
      <c r="CQT24" s="59"/>
      <c r="CQU24" s="59"/>
      <c r="CQV24" s="59"/>
      <c r="CQW24" s="59"/>
      <c r="CQX24" s="59"/>
      <c r="CQY24" s="59"/>
      <c r="CQZ24" s="59"/>
      <c r="CRA24" s="59"/>
      <c r="CRB24" s="59"/>
      <c r="CRC24" s="59"/>
      <c r="CRD24" s="59"/>
      <c r="CRE24" s="59"/>
      <c r="CRF24" s="59"/>
      <c r="CRG24" s="59"/>
      <c r="CRH24" s="59"/>
      <c r="CRI24" s="59"/>
      <c r="CRJ24" s="59"/>
      <c r="CRK24" s="59"/>
      <c r="CRL24" s="59"/>
      <c r="CRM24" s="59"/>
      <c r="CRN24" s="59"/>
      <c r="CRO24" s="59"/>
      <c r="CRP24" s="59"/>
      <c r="CRQ24" s="59"/>
      <c r="CRR24" s="59"/>
      <c r="CRS24" s="59"/>
      <c r="CRT24" s="59"/>
      <c r="CRU24" s="59"/>
      <c r="CRV24" s="59"/>
      <c r="CRW24" s="59"/>
      <c r="CRX24" s="59"/>
      <c r="CRY24" s="59"/>
      <c r="CRZ24" s="59"/>
      <c r="CSA24" s="59"/>
      <c r="CSB24" s="59"/>
      <c r="CSC24" s="59"/>
      <c r="CSD24" s="59"/>
      <c r="CSE24" s="59"/>
      <c r="CSF24" s="59"/>
      <c r="CSG24" s="59"/>
      <c r="CSH24" s="59"/>
      <c r="CSI24" s="59"/>
      <c r="CSJ24" s="59"/>
      <c r="CSK24" s="59"/>
      <c r="CSL24" s="59"/>
      <c r="CSM24" s="59"/>
      <c r="CSN24" s="59"/>
      <c r="CSO24" s="59"/>
      <c r="CSP24" s="59"/>
      <c r="CSQ24" s="59"/>
      <c r="CSR24" s="59"/>
      <c r="CSS24" s="59"/>
      <c r="CST24" s="59"/>
      <c r="CSU24" s="59"/>
      <c r="CSV24" s="59"/>
      <c r="CSW24" s="59"/>
      <c r="CSX24" s="59"/>
      <c r="CSY24" s="59"/>
      <c r="CSZ24" s="59"/>
      <c r="CTA24" s="59"/>
      <c r="CTB24" s="59"/>
      <c r="CTC24" s="59"/>
      <c r="CTD24" s="59"/>
      <c r="CTE24" s="59"/>
      <c r="CTF24" s="59"/>
      <c r="CTG24" s="59"/>
      <c r="CTH24" s="59"/>
      <c r="CTI24" s="59"/>
      <c r="CTJ24" s="59"/>
      <c r="CTK24" s="59"/>
      <c r="CTL24" s="59"/>
      <c r="CTM24" s="59"/>
      <c r="CTN24" s="59"/>
      <c r="CTO24" s="59"/>
      <c r="CTP24" s="59"/>
      <c r="CTQ24" s="59"/>
      <c r="CTR24" s="59"/>
      <c r="CTS24" s="59"/>
      <c r="CTT24" s="59"/>
      <c r="CTU24" s="59"/>
      <c r="CTV24" s="59"/>
      <c r="CTW24" s="59"/>
      <c r="CTX24" s="59"/>
      <c r="CTY24" s="59"/>
      <c r="CTZ24" s="59"/>
      <c r="CUA24" s="59"/>
      <c r="CUB24" s="59"/>
      <c r="CUC24" s="59"/>
      <c r="CUD24" s="59"/>
      <c r="CUE24" s="59"/>
      <c r="CUF24" s="59"/>
      <c r="CUG24" s="59"/>
      <c r="CUH24" s="59"/>
      <c r="CUI24" s="59"/>
      <c r="CUJ24" s="59"/>
      <c r="CUK24" s="59"/>
      <c r="CUL24" s="59"/>
      <c r="CUM24" s="59"/>
      <c r="CUN24" s="59"/>
      <c r="CUO24" s="59"/>
      <c r="CUP24" s="59"/>
      <c r="CUQ24" s="59"/>
      <c r="CUR24" s="59"/>
      <c r="CUS24" s="59"/>
      <c r="CUT24" s="59"/>
      <c r="CUU24" s="59"/>
      <c r="CUV24" s="59"/>
      <c r="CUW24" s="59"/>
      <c r="CUX24" s="59"/>
      <c r="CUY24" s="59"/>
      <c r="CUZ24" s="59"/>
      <c r="CVA24" s="59"/>
      <c r="CVB24" s="59"/>
      <c r="CVC24" s="59"/>
      <c r="CVD24" s="59"/>
      <c r="CVE24" s="59"/>
      <c r="CVF24" s="59"/>
      <c r="CVG24" s="59"/>
      <c r="CVH24" s="59"/>
      <c r="CVI24" s="59"/>
      <c r="CVJ24" s="59"/>
      <c r="CVK24" s="59"/>
      <c r="CVL24" s="59"/>
      <c r="CVM24" s="59"/>
      <c r="CVN24" s="59"/>
      <c r="CVO24" s="59"/>
      <c r="CVP24" s="59"/>
      <c r="CVQ24" s="59"/>
      <c r="CVR24" s="59"/>
      <c r="CVS24" s="59"/>
      <c r="CVT24" s="59"/>
      <c r="CVU24" s="59"/>
      <c r="CVV24" s="59"/>
      <c r="CVW24" s="59"/>
      <c r="CVX24" s="59"/>
      <c r="CVY24" s="59"/>
      <c r="CVZ24" s="59"/>
      <c r="CWA24" s="59"/>
      <c r="CWB24" s="59"/>
      <c r="CWC24" s="59"/>
      <c r="CWD24" s="59"/>
      <c r="CWE24" s="59"/>
      <c r="CWF24" s="59"/>
      <c r="CWG24" s="59"/>
      <c r="CWH24" s="59"/>
      <c r="CWI24" s="59"/>
      <c r="CWJ24" s="59"/>
      <c r="CWK24" s="59"/>
      <c r="CWL24" s="59"/>
      <c r="CWM24" s="59"/>
      <c r="CWN24" s="59"/>
      <c r="CWO24" s="59"/>
      <c r="CWP24" s="59"/>
      <c r="CWQ24" s="59"/>
      <c r="CWR24" s="59"/>
      <c r="CWS24" s="59"/>
      <c r="CWT24" s="59"/>
      <c r="CWU24" s="59"/>
      <c r="CWV24" s="59"/>
      <c r="CWW24" s="59"/>
      <c r="CWX24" s="59"/>
      <c r="CWY24" s="59"/>
      <c r="CWZ24" s="59"/>
      <c r="CXA24" s="59"/>
      <c r="CXB24" s="59"/>
      <c r="CXC24" s="59"/>
      <c r="CXD24" s="59"/>
      <c r="CXE24" s="59"/>
      <c r="CXF24" s="59"/>
      <c r="CXG24" s="59"/>
      <c r="CXH24" s="59"/>
      <c r="CXI24" s="59"/>
      <c r="CXJ24" s="59"/>
      <c r="CXK24" s="59"/>
      <c r="CXL24" s="59"/>
      <c r="CXM24" s="59"/>
      <c r="CXN24" s="59"/>
      <c r="CXO24" s="59"/>
      <c r="CXP24" s="59"/>
      <c r="CXQ24" s="59"/>
      <c r="CXR24" s="59"/>
      <c r="CXS24" s="59"/>
      <c r="CXT24" s="59"/>
      <c r="CXU24" s="59"/>
      <c r="CXV24" s="59"/>
      <c r="CXW24" s="59"/>
      <c r="CXX24" s="59"/>
      <c r="CXY24" s="59"/>
      <c r="CXZ24" s="59"/>
      <c r="CYA24" s="59"/>
      <c r="CYB24" s="59"/>
      <c r="CYC24" s="59"/>
      <c r="CYD24" s="59"/>
      <c r="CYE24" s="59"/>
      <c r="CYF24" s="59"/>
      <c r="CYG24" s="59"/>
      <c r="CYH24" s="59"/>
      <c r="CYI24" s="59"/>
      <c r="CYJ24" s="59"/>
      <c r="CYK24" s="59"/>
      <c r="CYL24" s="59"/>
      <c r="CYM24" s="59"/>
      <c r="CYN24" s="59"/>
      <c r="CYO24" s="59"/>
      <c r="CYP24" s="59"/>
      <c r="CYQ24" s="59"/>
      <c r="CYR24" s="59"/>
      <c r="CYS24" s="59"/>
      <c r="CYT24" s="59"/>
      <c r="CYU24" s="59"/>
      <c r="CYV24" s="59"/>
      <c r="CYW24" s="59"/>
      <c r="CYX24" s="59"/>
      <c r="CYY24" s="59"/>
      <c r="CYZ24" s="59"/>
      <c r="CZA24" s="59"/>
      <c r="CZB24" s="59"/>
      <c r="CZC24" s="59"/>
      <c r="CZD24" s="59"/>
      <c r="CZE24" s="59"/>
      <c r="CZF24" s="59"/>
      <c r="CZG24" s="59"/>
      <c r="CZH24" s="59"/>
      <c r="CZI24" s="59"/>
      <c r="CZJ24" s="59"/>
      <c r="CZK24" s="59"/>
      <c r="CZL24" s="59"/>
      <c r="CZM24" s="59"/>
      <c r="CZN24" s="59"/>
      <c r="CZO24" s="59"/>
      <c r="CZP24" s="59"/>
      <c r="CZQ24" s="59"/>
      <c r="CZR24" s="59"/>
      <c r="CZS24" s="59"/>
      <c r="CZT24" s="59"/>
      <c r="CZU24" s="59"/>
      <c r="CZV24" s="59"/>
      <c r="CZW24" s="59"/>
      <c r="CZX24" s="59"/>
      <c r="CZY24" s="59"/>
      <c r="CZZ24" s="59"/>
      <c r="DAA24" s="59"/>
      <c r="DAB24" s="59"/>
      <c r="DAC24" s="59"/>
      <c r="DAD24" s="59"/>
      <c r="DAE24" s="59"/>
      <c r="DAF24" s="59"/>
      <c r="DAG24" s="59"/>
      <c r="DAH24" s="59"/>
      <c r="DAI24" s="59"/>
      <c r="DAJ24" s="59"/>
      <c r="DAK24" s="59"/>
      <c r="DAL24" s="59"/>
      <c r="DAM24" s="59"/>
      <c r="DAN24" s="59"/>
      <c r="DAO24" s="59"/>
      <c r="DAP24" s="59"/>
      <c r="DAQ24" s="59"/>
      <c r="DAR24" s="59"/>
      <c r="DAS24" s="59"/>
      <c r="DAT24" s="59"/>
      <c r="DAU24" s="59"/>
      <c r="DAV24" s="59"/>
      <c r="DAW24" s="59"/>
      <c r="DAX24" s="59"/>
      <c r="DAY24" s="59"/>
      <c r="DAZ24" s="59"/>
      <c r="DBA24" s="59"/>
      <c r="DBB24" s="59"/>
      <c r="DBC24" s="59"/>
      <c r="DBD24" s="59"/>
      <c r="DBE24" s="59"/>
      <c r="DBF24" s="59"/>
      <c r="DBG24" s="59"/>
      <c r="DBH24" s="59"/>
      <c r="DBI24" s="59"/>
      <c r="DBJ24" s="59"/>
      <c r="DBK24" s="59"/>
      <c r="DBL24" s="59"/>
      <c r="DBM24" s="59"/>
      <c r="DBN24" s="59"/>
      <c r="DBO24" s="59"/>
      <c r="DBP24" s="59"/>
      <c r="DBQ24" s="59"/>
      <c r="DBR24" s="59"/>
      <c r="DBS24" s="59"/>
      <c r="DBT24" s="59"/>
      <c r="DBU24" s="59"/>
      <c r="DBV24" s="59"/>
      <c r="DBW24" s="59"/>
      <c r="DBX24" s="59"/>
      <c r="DBY24" s="59"/>
      <c r="DBZ24" s="59"/>
      <c r="DCA24" s="59"/>
      <c r="DCB24" s="59"/>
      <c r="DCC24" s="59"/>
      <c r="DCD24" s="59"/>
      <c r="DCE24" s="59"/>
      <c r="DCF24" s="59"/>
      <c r="DCG24" s="59"/>
      <c r="DCH24" s="59"/>
      <c r="DCI24" s="59"/>
      <c r="DCJ24" s="59"/>
      <c r="DCK24" s="59"/>
      <c r="DCL24" s="59"/>
      <c r="DCM24" s="59"/>
      <c r="DCN24" s="59"/>
      <c r="DCO24" s="59"/>
      <c r="DCP24" s="59"/>
      <c r="DCQ24" s="59"/>
      <c r="DCR24" s="59"/>
      <c r="DCS24" s="59"/>
      <c r="DCT24" s="59"/>
      <c r="DCU24" s="59"/>
      <c r="DCV24" s="59"/>
      <c r="DCW24" s="59"/>
      <c r="DCX24" s="59"/>
      <c r="DCY24" s="59"/>
      <c r="DCZ24" s="59"/>
      <c r="DDA24" s="59"/>
      <c r="DDB24" s="59"/>
      <c r="DDC24" s="59"/>
      <c r="DDD24" s="59"/>
      <c r="DDE24" s="59"/>
      <c r="DDF24" s="59"/>
      <c r="DDG24" s="59"/>
      <c r="DDH24" s="59"/>
      <c r="DDI24" s="59"/>
      <c r="DDJ24" s="59"/>
      <c r="DDK24" s="59"/>
      <c r="DDL24" s="59"/>
      <c r="DDM24" s="59"/>
      <c r="DDN24" s="59"/>
      <c r="DDO24" s="59"/>
      <c r="DDP24" s="59"/>
      <c r="DDQ24" s="59"/>
      <c r="DDR24" s="59"/>
      <c r="DDS24" s="59"/>
      <c r="DDT24" s="59"/>
      <c r="DDU24" s="59"/>
      <c r="DDV24" s="59"/>
      <c r="DDW24" s="59"/>
      <c r="DDX24" s="59"/>
      <c r="DDY24" s="59"/>
      <c r="DDZ24" s="59"/>
      <c r="DEA24" s="59"/>
      <c r="DEB24" s="59"/>
      <c r="DEC24" s="59"/>
      <c r="DED24" s="59"/>
      <c r="DEE24" s="59"/>
      <c r="DEF24" s="59"/>
      <c r="DEG24" s="59"/>
      <c r="DEH24" s="59"/>
      <c r="DEI24" s="59"/>
      <c r="DEJ24" s="59"/>
      <c r="DEK24" s="59"/>
      <c r="DEL24" s="59"/>
      <c r="DEM24" s="59"/>
      <c r="DEN24" s="59"/>
      <c r="DEO24" s="59"/>
      <c r="DEP24" s="59"/>
      <c r="DEQ24" s="59"/>
      <c r="DER24" s="59"/>
      <c r="DES24" s="59"/>
      <c r="DET24" s="59"/>
      <c r="DEU24" s="59"/>
      <c r="DEV24" s="59"/>
      <c r="DEW24" s="59"/>
      <c r="DEX24" s="59"/>
      <c r="DEY24" s="59"/>
      <c r="DEZ24" s="59"/>
      <c r="DFA24" s="59"/>
      <c r="DFB24" s="59"/>
      <c r="DFC24" s="59"/>
      <c r="DFD24" s="59"/>
      <c r="DFE24" s="59"/>
      <c r="DFF24" s="59"/>
      <c r="DFG24" s="59"/>
      <c r="DFH24" s="59"/>
      <c r="DFI24" s="59"/>
      <c r="DFJ24" s="59"/>
      <c r="DFK24" s="59"/>
      <c r="DFL24" s="59"/>
      <c r="DFM24" s="59"/>
      <c r="DFN24" s="59"/>
      <c r="DFO24" s="59"/>
      <c r="DFP24" s="59"/>
      <c r="DFQ24" s="59"/>
      <c r="DFR24" s="59"/>
      <c r="DFS24" s="59"/>
      <c r="DFT24" s="59"/>
      <c r="DFU24" s="59"/>
      <c r="DFV24" s="59"/>
      <c r="DFW24" s="59"/>
      <c r="DFX24" s="59"/>
      <c r="DFY24" s="59"/>
      <c r="DFZ24" s="59"/>
      <c r="DGA24" s="59"/>
      <c r="DGB24" s="59"/>
      <c r="DGC24" s="59"/>
      <c r="DGD24" s="59"/>
      <c r="DGE24" s="59"/>
      <c r="DGF24" s="59"/>
      <c r="DGG24" s="59"/>
      <c r="DGH24" s="59"/>
      <c r="DGI24" s="59"/>
      <c r="DGJ24" s="59"/>
      <c r="DGK24" s="59"/>
      <c r="DGL24" s="59"/>
      <c r="DGM24" s="59"/>
      <c r="DGN24" s="59"/>
      <c r="DGO24" s="59"/>
      <c r="DGP24" s="59"/>
      <c r="DGQ24" s="59"/>
      <c r="DGR24" s="59"/>
      <c r="DGS24" s="59"/>
      <c r="DGT24" s="59"/>
      <c r="DGU24" s="59"/>
      <c r="DGV24" s="59"/>
      <c r="DGW24" s="59"/>
      <c r="DGX24" s="59"/>
      <c r="DGY24" s="59"/>
      <c r="DGZ24" s="59"/>
      <c r="DHA24" s="59"/>
      <c r="DHB24" s="59"/>
      <c r="DHC24" s="59"/>
      <c r="DHD24" s="59"/>
      <c r="DHE24" s="59"/>
      <c r="DHF24" s="59"/>
      <c r="DHG24" s="59"/>
      <c r="DHH24" s="59"/>
      <c r="DHI24" s="59"/>
      <c r="DHJ24" s="59"/>
      <c r="DHK24" s="59"/>
      <c r="DHL24" s="59"/>
      <c r="DHM24" s="59"/>
      <c r="DHN24" s="59"/>
      <c r="DHO24" s="59"/>
      <c r="DHP24" s="59"/>
      <c r="DHQ24" s="59"/>
      <c r="DHR24" s="59"/>
      <c r="DHS24" s="59"/>
      <c r="DHT24" s="59"/>
      <c r="DHU24" s="59"/>
      <c r="DHV24" s="59"/>
      <c r="DHW24" s="59"/>
      <c r="DHX24" s="59"/>
      <c r="DHY24" s="59"/>
      <c r="DHZ24" s="59"/>
      <c r="DIA24" s="59"/>
      <c r="DIB24" s="59"/>
      <c r="DIC24" s="59"/>
      <c r="DID24" s="59"/>
      <c r="DIE24" s="59"/>
      <c r="DIF24" s="59"/>
      <c r="DIG24" s="59"/>
      <c r="DIH24" s="59"/>
      <c r="DII24" s="59"/>
      <c r="DIJ24" s="59"/>
      <c r="DIK24" s="59"/>
      <c r="DIL24" s="59"/>
      <c r="DIM24" s="59"/>
      <c r="DIN24" s="59"/>
      <c r="DIO24" s="59"/>
      <c r="DIP24" s="59"/>
      <c r="DIQ24" s="59"/>
      <c r="DIR24" s="59"/>
      <c r="DIS24" s="59"/>
      <c r="DIT24" s="59"/>
      <c r="DIU24" s="59"/>
      <c r="DIV24" s="59"/>
      <c r="DIW24" s="59"/>
      <c r="DIX24" s="59"/>
      <c r="DIY24" s="59"/>
      <c r="DIZ24" s="59"/>
      <c r="DJA24" s="59"/>
      <c r="DJB24" s="59"/>
      <c r="DJC24" s="59"/>
      <c r="DJD24" s="59"/>
      <c r="DJE24" s="59"/>
      <c r="DJF24" s="59"/>
      <c r="DJG24" s="59"/>
      <c r="DJH24" s="59"/>
      <c r="DJI24" s="59"/>
      <c r="DJJ24" s="59"/>
      <c r="DJK24" s="59"/>
      <c r="DJL24" s="59"/>
      <c r="DJM24" s="59"/>
      <c r="DJN24" s="59"/>
      <c r="DJO24" s="59"/>
      <c r="DJP24" s="59"/>
      <c r="DJQ24" s="59"/>
      <c r="DJR24" s="59"/>
      <c r="DJS24" s="59"/>
      <c r="DJT24" s="59"/>
      <c r="DJU24" s="59"/>
      <c r="DJV24" s="59"/>
      <c r="DJW24" s="59"/>
      <c r="DJX24" s="59"/>
      <c r="DJY24" s="59"/>
      <c r="DJZ24" s="59"/>
      <c r="DKA24" s="59"/>
      <c r="DKB24" s="59"/>
      <c r="DKC24" s="59"/>
      <c r="DKD24" s="59"/>
      <c r="DKE24" s="59"/>
      <c r="DKF24" s="59"/>
      <c r="DKG24" s="59"/>
      <c r="DKH24" s="59"/>
      <c r="DKI24" s="59"/>
      <c r="DKJ24" s="59"/>
      <c r="DKK24" s="59"/>
      <c r="DKL24" s="59"/>
      <c r="DKM24" s="59"/>
      <c r="DKN24" s="59"/>
      <c r="DKO24" s="59"/>
      <c r="DKP24" s="59"/>
      <c r="DKQ24" s="59"/>
      <c r="DKR24" s="59"/>
      <c r="DKS24" s="59"/>
      <c r="DKT24" s="59"/>
      <c r="DKU24" s="59"/>
      <c r="DKV24" s="59"/>
      <c r="DKW24" s="59"/>
      <c r="DKX24" s="59"/>
      <c r="DKY24" s="59"/>
      <c r="DKZ24" s="59"/>
      <c r="DLA24" s="59"/>
      <c r="DLB24" s="59"/>
      <c r="DLC24" s="59"/>
      <c r="DLD24" s="59"/>
      <c r="DLE24" s="59"/>
      <c r="DLF24" s="59"/>
      <c r="DLG24" s="59"/>
      <c r="DLH24" s="59"/>
      <c r="DLI24" s="59"/>
      <c r="DLJ24" s="59"/>
      <c r="DLK24" s="59"/>
      <c r="DLL24" s="59"/>
      <c r="DLM24" s="59"/>
      <c r="DLN24" s="59"/>
      <c r="DLO24" s="59"/>
      <c r="DLP24" s="59"/>
      <c r="DLQ24" s="59"/>
      <c r="DLR24" s="59"/>
      <c r="DLS24" s="59"/>
      <c r="DLT24" s="59"/>
      <c r="DLU24" s="59"/>
      <c r="DLV24" s="59"/>
      <c r="DLW24" s="59"/>
      <c r="DLX24" s="59"/>
      <c r="DLY24" s="59"/>
      <c r="DLZ24" s="59"/>
      <c r="DMA24" s="59"/>
      <c r="DMB24" s="59"/>
      <c r="DMC24" s="59"/>
      <c r="DMD24" s="59"/>
      <c r="DME24" s="59"/>
      <c r="DMF24" s="59"/>
      <c r="DMG24" s="59"/>
      <c r="DMH24" s="59"/>
      <c r="DMI24" s="59"/>
      <c r="DMJ24" s="59"/>
      <c r="DMK24" s="59"/>
      <c r="DML24" s="59"/>
      <c r="DMM24" s="59"/>
      <c r="DMN24" s="59"/>
      <c r="DMO24" s="59"/>
      <c r="DMP24" s="59"/>
      <c r="DMQ24" s="59"/>
      <c r="DMR24" s="59"/>
      <c r="DMS24" s="59"/>
      <c r="DMT24" s="59"/>
      <c r="DMU24" s="59"/>
      <c r="DMV24" s="59"/>
      <c r="DMW24" s="59"/>
      <c r="DMX24" s="59"/>
      <c r="DMY24" s="59"/>
      <c r="DMZ24" s="59"/>
      <c r="DNA24" s="59"/>
      <c r="DNB24" s="59"/>
      <c r="DNC24" s="59"/>
      <c r="DND24" s="59"/>
      <c r="DNE24" s="59"/>
      <c r="DNF24" s="59"/>
      <c r="DNG24" s="59"/>
      <c r="DNH24" s="59"/>
      <c r="DNI24" s="59"/>
      <c r="DNJ24" s="59"/>
      <c r="DNK24" s="59"/>
      <c r="DNL24" s="59"/>
      <c r="DNM24" s="59"/>
      <c r="DNN24" s="59"/>
      <c r="DNO24" s="59"/>
      <c r="DNP24" s="59"/>
      <c r="DNQ24" s="59"/>
      <c r="DNR24" s="59"/>
      <c r="DNS24" s="59"/>
      <c r="DNT24" s="59"/>
      <c r="DNU24" s="59"/>
      <c r="DNV24" s="59"/>
      <c r="DNW24" s="59"/>
      <c r="DNX24" s="59"/>
      <c r="DNY24" s="59"/>
      <c r="DNZ24" s="59"/>
      <c r="DOA24" s="59"/>
      <c r="DOB24" s="59"/>
      <c r="DOC24" s="59"/>
      <c r="DOD24" s="59"/>
      <c r="DOE24" s="59"/>
      <c r="DOF24" s="59"/>
      <c r="DOG24" s="59"/>
      <c r="DOH24" s="59"/>
      <c r="DOI24" s="59"/>
      <c r="DOJ24" s="59"/>
      <c r="DOK24" s="59"/>
      <c r="DOL24" s="59"/>
      <c r="DOM24" s="59"/>
      <c r="DON24" s="59"/>
      <c r="DOO24" s="59"/>
      <c r="DOP24" s="59"/>
      <c r="DOQ24" s="59"/>
      <c r="DOR24" s="59"/>
      <c r="DOS24" s="59"/>
      <c r="DOT24" s="59"/>
      <c r="DOU24" s="59"/>
      <c r="DOV24" s="59"/>
      <c r="DOW24" s="59"/>
      <c r="DOX24" s="59"/>
      <c r="DOY24" s="59"/>
      <c r="DOZ24" s="59"/>
      <c r="DPA24" s="59"/>
      <c r="DPB24" s="59"/>
      <c r="DPC24" s="59"/>
      <c r="DPD24" s="59"/>
      <c r="DPE24" s="59"/>
      <c r="DPF24" s="59"/>
      <c r="DPG24" s="59"/>
      <c r="DPH24" s="59"/>
      <c r="DPI24" s="59"/>
      <c r="DPJ24" s="59"/>
      <c r="DPK24" s="59"/>
      <c r="DPL24" s="59"/>
      <c r="DPM24" s="59"/>
      <c r="DPN24" s="59"/>
      <c r="DPO24" s="59"/>
      <c r="DPP24" s="59"/>
      <c r="DPQ24" s="59"/>
      <c r="DPR24" s="59"/>
      <c r="DPS24" s="59"/>
      <c r="DPT24" s="59"/>
      <c r="DPU24" s="59"/>
      <c r="DPV24" s="59"/>
      <c r="DPW24" s="59"/>
      <c r="DPX24" s="59"/>
      <c r="DPY24" s="59"/>
      <c r="DPZ24" s="59"/>
      <c r="DQA24" s="59"/>
      <c r="DQB24" s="59"/>
      <c r="DQC24" s="59"/>
      <c r="DQD24" s="59"/>
      <c r="DQE24" s="59"/>
      <c r="DQF24" s="59"/>
      <c r="DQG24" s="59"/>
      <c r="DQH24" s="59"/>
      <c r="DQI24" s="59"/>
      <c r="DQJ24" s="59"/>
      <c r="DQK24" s="59"/>
      <c r="DQL24" s="59"/>
      <c r="DQM24" s="59"/>
      <c r="DQN24" s="59"/>
      <c r="DQO24" s="59"/>
      <c r="DQP24" s="59"/>
      <c r="DQQ24" s="59"/>
      <c r="DQR24" s="59"/>
      <c r="DQS24" s="59"/>
      <c r="DQT24" s="59"/>
      <c r="DQU24" s="59"/>
      <c r="DQV24" s="59"/>
      <c r="DQW24" s="59"/>
      <c r="DQX24" s="59"/>
      <c r="DQY24" s="59"/>
      <c r="DQZ24" s="59"/>
      <c r="DRA24" s="59"/>
      <c r="DRB24" s="59"/>
      <c r="DRC24" s="59"/>
      <c r="DRD24" s="59"/>
      <c r="DRE24" s="59"/>
      <c r="DRF24" s="59"/>
      <c r="DRG24" s="59"/>
      <c r="DRH24" s="59"/>
      <c r="DRI24" s="59"/>
      <c r="DRJ24" s="59"/>
      <c r="DRK24" s="59"/>
      <c r="DRL24" s="59"/>
      <c r="DRM24" s="59"/>
      <c r="DRN24" s="59"/>
      <c r="DRO24" s="59"/>
      <c r="DRP24" s="59"/>
      <c r="DRQ24" s="59"/>
      <c r="DRR24" s="59"/>
      <c r="DRS24" s="59"/>
      <c r="DRT24" s="59"/>
      <c r="DRU24" s="59"/>
      <c r="DRV24" s="59"/>
      <c r="DRW24" s="59"/>
      <c r="DRX24" s="59"/>
      <c r="DRY24" s="59"/>
      <c r="DRZ24" s="59"/>
      <c r="DSA24" s="59"/>
      <c r="DSB24" s="59"/>
      <c r="DSC24" s="59"/>
      <c r="DSD24" s="59"/>
      <c r="DSE24" s="59"/>
      <c r="DSF24" s="59"/>
      <c r="DSG24" s="59"/>
      <c r="DSH24" s="59"/>
      <c r="DSI24" s="59"/>
      <c r="DSJ24" s="59"/>
      <c r="DSK24" s="59"/>
      <c r="DSL24" s="59"/>
      <c r="DSM24" s="59"/>
      <c r="DSN24" s="59"/>
      <c r="DSO24" s="59"/>
      <c r="DSP24" s="59"/>
      <c r="DSQ24" s="59"/>
      <c r="DSR24" s="59"/>
      <c r="DSS24" s="59"/>
      <c r="DST24" s="59"/>
      <c r="DSU24" s="59"/>
      <c r="DSV24" s="59"/>
      <c r="DSW24" s="59"/>
      <c r="DSX24" s="59"/>
      <c r="DSY24" s="59"/>
      <c r="DSZ24" s="59"/>
      <c r="DTA24" s="59"/>
      <c r="DTB24" s="59"/>
      <c r="DTC24" s="59"/>
      <c r="DTD24" s="59"/>
      <c r="DTE24" s="59"/>
      <c r="DTF24" s="59"/>
      <c r="DTG24" s="59"/>
      <c r="DTH24" s="59"/>
      <c r="DTI24" s="59"/>
      <c r="DTJ24" s="59"/>
      <c r="DTK24" s="59"/>
      <c r="DTL24" s="59"/>
      <c r="DTM24" s="59"/>
      <c r="DTN24" s="59"/>
      <c r="DTO24" s="59"/>
      <c r="DTP24" s="59"/>
      <c r="DTQ24" s="59"/>
      <c r="DTR24" s="59"/>
      <c r="DTS24" s="59"/>
      <c r="DTT24" s="59"/>
      <c r="DTU24" s="59"/>
      <c r="DTV24" s="59"/>
      <c r="DTW24" s="59"/>
      <c r="DTX24" s="59"/>
      <c r="DTY24" s="59"/>
      <c r="DTZ24" s="59"/>
      <c r="DUA24" s="59"/>
      <c r="DUB24" s="59"/>
      <c r="DUC24" s="59"/>
      <c r="DUD24" s="59"/>
      <c r="DUE24" s="59"/>
      <c r="DUF24" s="59"/>
      <c r="DUG24" s="59"/>
      <c r="DUH24" s="59"/>
      <c r="DUI24" s="59"/>
      <c r="DUJ24" s="59"/>
      <c r="DUK24" s="59"/>
      <c r="DUL24" s="59"/>
      <c r="DUM24" s="59"/>
      <c r="DUN24" s="59"/>
      <c r="DUO24" s="59"/>
      <c r="DUP24" s="59"/>
      <c r="DUQ24" s="59"/>
      <c r="DUR24" s="59"/>
      <c r="DUS24" s="59"/>
      <c r="DUT24" s="59"/>
      <c r="DUU24" s="59"/>
      <c r="DUV24" s="59"/>
      <c r="DUW24" s="59"/>
      <c r="DUX24" s="59"/>
      <c r="DUY24" s="59"/>
      <c r="DUZ24" s="59"/>
      <c r="DVA24" s="59"/>
      <c r="DVB24" s="59"/>
      <c r="DVC24" s="59"/>
      <c r="DVD24" s="59"/>
      <c r="DVE24" s="59"/>
      <c r="DVF24" s="59"/>
      <c r="DVG24" s="59"/>
      <c r="DVH24" s="59"/>
      <c r="DVI24" s="59"/>
      <c r="DVJ24" s="59"/>
      <c r="DVK24" s="59"/>
      <c r="DVL24" s="59"/>
      <c r="DVM24" s="59"/>
      <c r="DVN24" s="59"/>
      <c r="DVO24" s="59"/>
      <c r="DVP24" s="59"/>
      <c r="DVQ24" s="59"/>
      <c r="DVR24" s="59"/>
      <c r="DVS24" s="59"/>
      <c r="DVT24" s="59"/>
      <c r="DVU24" s="59"/>
      <c r="DVV24" s="59"/>
      <c r="DVW24" s="59"/>
      <c r="DVX24" s="59"/>
      <c r="DVY24" s="59"/>
      <c r="DVZ24" s="59"/>
      <c r="DWA24" s="59"/>
      <c r="DWB24" s="59"/>
      <c r="DWC24" s="59"/>
      <c r="DWD24" s="59"/>
      <c r="DWE24" s="59"/>
      <c r="DWF24" s="59"/>
      <c r="DWG24" s="59"/>
      <c r="DWH24" s="59"/>
      <c r="DWI24" s="59"/>
      <c r="DWJ24" s="59"/>
      <c r="DWK24" s="59"/>
      <c r="DWL24" s="59"/>
      <c r="DWM24" s="59"/>
      <c r="DWN24" s="59"/>
      <c r="DWO24" s="59"/>
      <c r="DWP24" s="59"/>
      <c r="DWQ24" s="59"/>
      <c r="DWR24" s="59"/>
      <c r="DWS24" s="59"/>
      <c r="DWT24" s="59"/>
      <c r="DWU24" s="59"/>
      <c r="DWV24" s="59"/>
      <c r="DWW24" s="59"/>
      <c r="DWX24" s="59"/>
      <c r="DWY24" s="59"/>
      <c r="DWZ24" s="59"/>
      <c r="DXA24" s="59"/>
      <c r="DXB24" s="59"/>
      <c r="DXC24" s="59"/>
      <c r="DXD24" s="59"/>
      <c r="DXE24" s="59"/>
      <c r="DXF24" s="59"/>
      <c r="DXG24" s="59"/>
      <c r="DXH24" s="59"/>
      <c r="DXI24" s="59"/>
      <c r="DXJ24" s="59"/>
      <c r="DXK24" s="59"/>
      <c r="DXL24" s="59"/>
      <c r="DXM24" s="59"/>
      <c r="DXN24" s="59"/>
      <c r="DXO24" s="59"/>
      <c r="DXP24" s="59"/>
      <c r="DXQ24" s="59"/>
      <c r="DXR24" s="59"/>
      <c r="DXS24" s="59"/>
      <c r="DXT24" s="59"/>
      <c r="DXU24" s="59"/>
      <c r="DXV24" s="59"/>
      <c r="DXW24" s="59"/>
      <c r="DXX24" s="59"/>
      <c r="DXY24" s="59"/>
      <c r="DXZ24" s="59"/>
      <c r="DYA24" s="59"/>
      <c r="DYB24" s="59"/>
      <c r="DYC24" s="59"/>
      <c r="DYD24" s="59"/>
      <c r="DYE24" s="59"/>
      <c r="DYF24" s="59"/>
      <c r="DYG24" s="59"/>
      <c r="DYH24" s="59"/>
      <c r="DYI24" s="59"/>
      <c r="DYJ24" s="59"/>
      <c r="DYK24" s="59"/>
      <c r="DYL24" s="59"/>
      <c r="DYM24" s="59"/>
      <c r="DYN24" s="59"/>
      <c r="DYO24" s="59"/>
      <c r="DYP24" s="59"/>
      <c r="DYQ24" s="59"/>
      <c r="DYR24" s="59"/>
      <c r="DYS24" s="59"/>
      <c r="DYT24" s="59"/>
      <c r="DYU24" s="59"/>
      <c r="DYV24" s="59"/>
      <c r="DYW24" s="59"/>
      <c r="DYX24" s="59"/>
      <c r="DYY24" s="59"/>
      <c r="DYZ24" s="59"/>
      <c r="DZA24" s="59"/>
      <c r="DZB24" s="59"/>
      <c r="DZC24" s="59"/>
      <c r="DZD24" s="59"/>
      <c r="DZE24" s="59"/>
      <c r="DZF24" s="59"/>
      <c r="DZG24" s="59"/>
      <c r="DZH24" s="59"/>
      <c r="DZI24" s="59"/>
      <c r="DZJ24" s="59"/>
      <c r="DZK24" s="59"/>
      <c r="DZL24" s="59"/>
      <c r="DZM24" s="59"/>
      <c r="DZN24" s="59"/>
      <c r="DZO24" s="59"/>
      <c r="DZP24" s="59"/>
      <c r="DZQ24" s="59"/>
      <c r="DZR24" s="59"/>
      <c r="DZS24" s="59"/>
      <c r="DZT24" s="59"/>
      <c r="DZU24" s="59"/>
      <c r="DZV24" s="59"/>
      <c r="DZW24" s="59"/>
      <c r="DZX24" s="59"/>
      <c r="DZY24" s="59"/>
      <c r="DZZ24" s="59"/>
      <c r="EAA24" s="59"/>
      <c r="EAB24" s="59"/>
      <c r="EAC24" s="59"/>
      <c r="EAD24" s="59"/>
      <c r="EAE24" s="59"/>
      <c r="EAF24" s="59"/>
      <c r="EAG24" s="59"/>
      <c r="EAH24" s="59"/>
      <c r="EAI24" s="59"/>
      <c r="EAJ24" s="59"/>
      <c r="EAK24" s="59"/>
      <c r="EAL24" s="59"/>
      <c r="EAM24" s="59"/>
      <c r="EAN24" s="59"/>
      <c r="EAO24" s="59"/>
      <c r="EAP24" s="59"/>
      <c r="EAQ24" s="59"/>
      <c r="EAR24" s="59"/>
      <c r="EAS24" s="59"/>
      <c r="EAT24" s="59"/>
      <c r="EAU24" s="59"/>
      <c r="EAV24" s="59"/>
      <c r="EAW24" s="59"/>
      <c r="EAX24" s="59"/>
      <c r="EAY24" s="59"/>
      <c r="EAZ24" s="59"/>
      <c r="EBA24" s="59"/>
      <c r="EBB24" s="59"/>
      <c r="EBC24" s="59"/>
      <c r="EBD24" s="59"/>
      <c r="EBE24" s="59"/>
      <c r="EBF24" s="59"/>
      <c r="EBG24" s="59"/>
      <c r="EBH24" s="59"/>
      <c r="EBI24" s="59"/>
      <c r="EBJ24" s="59"/>
      <c r="EBK24" s="59"/>
      <c r="EBL24" s="59"/>
      <c r="EBM24" s="59"/>
      <c r="EBN24" s="59"/>
      <c r="EBO24" s="59"/>
      <c r="EBP24" s="59"/>
      <c r="EBQ24" s="59"/>
      <c r="EBR24" s="59"/>
      <c r="EBS24" s="59"/>
      <c r="EBT24" s="59"/>
      <c r="EBU24" s="59"/>
      <c r="EBV24" s="59"/>
      <c r="EBW24" s="59"/>
      <c r="EBX24" s="59"/>
      <c r="EBY24" s="59"/>
      <c r="EBZ24" s="59"/>
      <c r="ECA24" s="59"/>
      <c r="ECB24" s="59"/>
      <c r="ECC24" s="59"/>
      <c r="ECD24" s="59"/>
      <c r="ECE24" s="59"/>
      <c r="ECF24" s="59"/>
      <c r="ECG24" s="59"/>
      <c r="ECH24" s="59"/>
      <c r="ECI24" s="59"/>
      <c r="ECJ24" s="59"/>
      <c r="ECK24" s="59"/>
      <c r="ECL24" s="59"/>
      <c r="ECM24" s="59"/>
      <c r="ECN24" s="59"/>
      <c r="ECO24" s="59"/>
      <c r="ECP24" s="59"/>
      <c r="ECQ24" s="59"/>
      <c r="ECR24" s="59"/>
      <c r="ECS24" s="59"/>
      <c r="ECT24" s="59"/>
      <c r="ECU24" s="59"/>
      <c r="ECV24" s="59"/>
      <c r="ECW24" s="59"/>
      <c r="ECX24" s="59"/>
      <c r="ECY24" s="59"/>
      <c r="ECZ24" s="59"/>
      <c r="EDA24" s="59"/>
      <c r="EDB24" s="59"/>
      <c r="EDC24" s="59"/>
      <c r="EDD24" s="59"/>
      <c r="EDE24" s="59"/>
      <c r="EDF24" s="59"/>
      <c r="EDG24" s="59"/>
      <c r="EDH24" s="59"/>
      <c r="EDI24" s="59"/>
      <c r="EDJ24" s="59"/>
      <c r="EDK24" s="59"/>
      <c r="EDL24" s="59"/>
      <c r="EDM24" s="59"/>
      <c r="EDN24" s="59"/>
      <c r="EDO24" s="59"/>
      <c r="EDP24" s="59"/>
      <c r="EDQ24" s="59"/>
      <c r="EDR24" s="59"/>
      <c r="EDS24" s="59"/>
      <c r="EDT24" s="59"/>
      <c r="EDU24" s="59"/>
      <c r="EDV24" s="59"/>
      <c r="EDW24" s="59"/>
      <c r="EDX24" s="59"/>
      <c r="EDY24" s="59"/>
      <c r="EDZ24" s="59"/>
      <c r="EEA24" s="59"/>
      <c r="EEB24" s="59"/>
      <c r="EEC24" s="59"/>
      <c r="EED24" s="59"/>
      <c r="EEE24" s="59"/>
      <c r="EEF24" s="59"/>
      <c r="EEG24" s="59"/>
      <c r="EEH24" s="59"/>
      <c r="EEI24" s="59"/>
      <c r="EEJ24" s="59"/>
      <c r="EEK24" s="59"/>
      <c r="EEL24" s="59"/>
      <c r="EEM24" s="59"/>
      <c r="EEN24" s="59"/>
      <c r="EEO24" s="59"/>
      <c r="EEP24" s="59"/>
      <c r="EEQ24" s="59"/>
      <c r="EER24" s="59"/>
      <c r="EES24" s="59"/>
      <c r="EET24" s="59"/>
      <c r="EEU24" s="59"/>
      <c r="EEV24" s="59"/>
      <c r="EEW24" s="59"/>
      <c r="EEX24" s="59"/>
      <c r="EEY24" s="59"/>
      <c r="EEZ24" s="59"/>
      <c r="EFA24" s="59"/>
      <c r="EFB24" s="59"/>
      <c r="EFC24" s="59"/>
      <c r="EFD24" s="59"/>
      <c r="EFE24" s="59"/>
      <c r="EFF24" s="59"/>
      <c r="EFG24" s="59"/>
      <c r="EFH24" s="59"/>
      <c r="EFI24" s="59"/>
      <c r="EFJ24" s="59"/>
      <c r="EFK24" s="59"/>
      <c r="EFL24" s="59"/>
      <c r="EFM24" s="59"/>
      <c r="EFN24" s="59"/>
      <c r="EFO24" s="59"/>
      <c r="EFP24" s="59"/>
      <c r="EFQ24" s="59"/>
      <c r="EFR24" s="59"/>
      <c r="EFS24" s="59"/>
      <c r="EFT24" s="59"/>
      <c r="EFU24" s="59"/>
      <c r="EFV24" s="59"/>
      <c r="EFW24" s="59"/>
      <c r="EFX24" s="59"/>
      <c r="EFY24" s="59"/>
      <c r="EFZ24" s="59"/>
      <c r="EGA24" s="59"/>
      <c r="EGB24" s="59"/>
      <c r="EGC24" s="59"/>
      <c r="EGD24" s="59"/>
      <c r="EGE24" s="59"/>
      <c r="EGF24" s="59"/>
      <c r="EGG24" s="59"/>
      <c r="EGH24" s="59"/>
      <c r="EGI24" s="59"/>
      <c r="EGJ24" s="59"/>
      <c r="EGK24" s="59"/>
      <c r="EGL24" s="59"/>
      <c r="EGM24" s="59"/>
      <c r="EGN24" s="59"/>
      <c r="EGO24" s="59"/>
      <c r="EGP24" s="59"/>
      <c r="EGQ24" s="59"/>
      <c r="EGR24" s="59"/>
      <c r="EGS24" s="59"/>
      <c r="EGT24" s="59"/>
      <c r="EGU24" s="59"/>
      <c r="EGV24" s="59"/>
      <c r="EGW24" s="59"/>
      <c r="EGX24" s="59"/>
      <c r="EGY24" s="59"/>
      <c r="EGZ24" s="59"/>
      <c r="EHA24" s="59"/>
      <c r="EHB24" s="59"/>
      <c r="EHC24" s="59"/>
      <c r="EHD24" s="59"/>
      <c r="EHE24" s="59"/>
      <c r="EHF24" s="59"/>
      <c r="EHG24" s="59"/>
      <c r="EHH24" s="59"/>
      <c r="EHI24" s="59"/>
      <c r="EHJ24" s="59"/>
      <c r="EHK24" s="59"/>
      <c r="EHL24" s="59"/>
      <c r="EHM24" s="59"/>
      <c r="EHN24" s="59"/>
      <c r="EHO24" s="59"/>
      <c r="EHP24" s="59"/>
      <c r="EHQ24" s="59"/>
      <c r="EHR24" s="59"/>
      <c r="EHS24" s="59"/>
      <c r="EHT24" s="59"/>
      <c r="EHU24" s="59"/>
      <c r="EHV24" s="59"/>
      <c r="EHW24" s="59"/>
      <c r="EHX24" s="59"/>
      <c r="EHY24" s="59"/>
      <c r="EHZ24" s="59"/>
      <c r="EIA24" s="59"/>
      <c r="EIB24" s="59"/>
      <c r="EIC24" s="59"/>
      <c r="EID24" s="59"/>
      <c r="EIE24" s="59"/>
      <c r="EIF24" s="59"/>
      <c r="EIG24" s="59"/>
      <c r="EIH24" s="59"/>
      <c r="EII24" s="59"/>
      <c r="EIJ24" s="59"/>
      <c r="EIK24" s="59"/>
      <c r="EIL24" s="59"/>
      <c r="EIM24" s="59"/>
      <c r="EIN24" s="59"/>
      <c r="EIO24" s="59"/>
      <c r="EIP24" s="59"/>
      <c r="EIQ24" s="59"/>
      <c r="EIR24" s="59"/>
      <c r="EIS24" s="59"/>
      <c r="EIT24" s="59"/>
      <c r="EIU24" s="59"/>
      <c r="EIV24" s="59"/>
      <c r="EIW24" s="59"/>
      <c r="EIX24" s="59"/>
      <c r="EIY24" s="59"/>
      <c r="EIZ24" s="59"/>
      <c r="EJA24" s="59"/>
      <c r="EJB24" s="59"/>
      <c r="EJC24" s="59"/>
      <c r="EJD24" s="59"/>
      <c r="EJE24" s="59"/>
      <c r="EJF24" s="59"/>
      <c r="EJG24" s="59"/>
      <c r="EJH24" s="59"/>
      <c r="EJI24" s="59"/>
      <c r="EJJ24" s="59"/>
      <c r="EJK24" s="59"/>
      <c r="EJL24" s="59"/>
      <c r="EJM24" s="59"/>
      <c r="EJN24" s="59"/>
      <c r="EJO24" s="59"/>
      <c r="EJP24" s="59"/>
      <c r="EJQ24" s="59"/>
      <c r="EJR24" s="59"/>
      <c r="EJS24" s="59"/>
      <c r="EJT24" s="59"/>
      <c r="EJU24" s="59"/>
      <c r="EJV24" s="59"/>
      <c r="EJW24" s="59"/>
      <c r="EJX24" s="59"/>
      <c r="EJY24" s="59"/>
      <c r="EJZ24" s="59"/>
      <c r="EKA24" s="59"/>
      <c r="EKB24" s="59"/>
      <c r="EKC24" s="59"/>
      <c r="EKD24" s="59"/>
      <c r="EKE24" s="59"/>
      <c r="EKF24" s="59"/>
      <c r="EKG24" s="59"/>
      <c r="EKH24" s="59"/>
      <c r="EKI24" s="59"/>
      <c r="EKJ24" s="59"/>
      <c r="EKK24" s="59"/>
      <c r="EKL24" s="59"/>
      <c r="EKM24" s="59"/>
      <c r="EKN24" s="59"/>
      <c r="EKO24" s="59"/>
      <c r="EKP24" s="59"/>
      <c r="EKQ24" s="59"/>
      <c r="EKR24" s="59"/>
      <c r="EKS24" s="59"/>
      <c r="EKT24" s="59"/>
      <c r="EKU24" s="59"/>
      <c r="EKV24" s="59"/>
      <c r="EKW24" s="59"/>
      <c r="EKX24" s="59"/>
      <c r="EKY24" s="59"/>
      <c r="EKZ24" s="59"/>
      <c r="ELA24" s="59"/>
      <c r="ELB24" s="59"/>
      <c r="ELC24" s="59"/>
      <c r="ELD24" s="59"/>
      <c r="ELE24" s="59"/>
      <c r="ELF24" s="59"/>
      <c r="ELG24" s="59"/>
      <c r="ELH24" s="59"/>
      <c r="ELI24" s="59"/>
      <c r="ELJ24" s="59"/>
      <c r="ELK24" s="59"/>
      <c r="ELL24" s="59"/>
      <c r="ELM24" s="59"/>
      <c r="ELN24" s="59"/>
      <c r="ELO24" s="59"/>
      <c r="ELP24" s="59"/>
      <c r="ELQ24" s="59"/>
      <c r="ELR24" s="59"/>
      <c r="ELS24" s="59"/>
      <c r="ELT24" s="59"/>
      <c r="ELU24" s="59"/>
      <c r="ELV24" s="59"/>
      <c r="ELW24" s="59"/>
      <c r="ELX24" s="59"/>
      <c r="ELY24" s="59"/>
      <c r="ELZ24" s="59"/>
      <c r="EMA24" s="59"/>
      <c r="EMB24" s="59"/>
      <c r="EMC24" s="59"/>
      <c r="EMD24" s="59"/>
      <c r="EME24" s="59"/>
      <c r="EMF24" s="59"/>
      <c r="EMG24" s="59"/>
      <c r="EMH24" s="59"/>
      <c r="EMI24" s="59"/>
      <c r="EMJ24" s="59"/>
      <c r="EMK24" s="59"/>
      <c r="EML24" s="59"/>
      <c r="EMM24" s="59"/>
      <c r="EMN24" s="59"/>
      <c r="EMO24" s="59"/>
      <c r="EMP24" s="59"/>
      <c r="EMQ24" s="59"/>
      <c r="EMR24" s="59"/>
      <c r="EMS24" s="59"/>
      <c r="EMT24" s="59"/>
      <c r="EMU24" s="59"/>
      <c r="EMV24" s="59"/>
      <c r="EMW24" s="59"/>
      <c r="EMX24" s="59"/>
      <c r="EMY24" s="59"/>
      <c r="EMZ24" s="59"/>
      <c r="ENA24" s="59"/>
      <c r="ENB24" s="59"/>
      <c r="ENC24" s="59"/>
      <c r="END24" s="59"/>
      <c r="ENE24" s="59"/>
      <c r="ENF24" s="59"/>
      <c r="ENG24" s="59"/>
      <c r="ENH24" s="59"/>
      <c r="ENI24" s="59"/>
      <c r="ENJ24" s="59"/>
      <c r="ENK24" s="59"/>
      <c r="ENL24" s="59"/>
      <c r="ENM24" s="59"/>
      <c r="ENN24" s="59"/>
      <c r="ENO24" s="59"/>
      <c r="ENP24" s="59"/>
      <c r="ENQ24" s="59"/>
      <c r="ENR24" s="59"/>
      <c r="ENS24" s="59"/>
      <c r="ENT24" s="59"/>
      <c r="ENU24" s="59"/>
      <c r="ENV24" s="59"/>
      <c r="ENW24" s="59"/>
      <c r="ENX24" s="59"/>
      <c r="ENY24" s="59"/>
      <c r="ENZ24" s="59"/>
      <c r="EOA24" s="59"/>
      <c r="EOB24" s="59"/>
      <c r="EOC24" s="59"/>
      <c r="EOD24" s="59"/>
      <c r="EOE24" s="59"/>
      <c r="EOF24" s="59"/>
      <c r="EOG24" s="59"/>
      <c r="EOH24" s="59"/>
      <c r="EOI24" s="59"/>
      <c r="EOJ24" s="59"/>
      <c r="EOK24" s="59"/>
      <c r="EOL24" s="59"/>
      <c r="EOM24" s="59"/>
      <c r="EON24" s="59"/>
      <c r="EOO24" s="59"/>
      <c r="EOP24" s="59"/>
      <c r="EOQ24" s="59"/>
      <c r="EOR24" s="59"/>
      <c r="EOS24" s="59"/>
      <c r="EOT24" s="59"/>
      <c r="EOU24" s="59"/>
      <c r="EOV24" s="59"/>
      <c r="EOW24" s="59"/>
      <c r="EOX24" s="59"/>
      <c r="EOY24" s="59"/>
      <c r="EOZ24" s="59"/>
      <c r="EPA24" s="59"/>
      <c r="EPB24" s="59"/>
      <c r="EPC24" s="59"/>
      <c r="EPD24" s="59"/>
      <c r="EPE24" s="59"/>
      <c r="EPF24" s="59"/>
      <c r="EPG24" s="59"/>
      <c r="EPH24" s="59"/>
      <c r="EPI24" s="59"/>
      <c r="EPJ24" s="59"/>
      <c r="EPK24" s="59"/>
      <c r="EPL24" s="59"/>
      <c r="EPM24" s="59"/>
      <c r="EPN24" s="59"/>
      <c r="EPO24" s="59"/>
      <c r="EPP24" s="59"/>
      <c r="EPQ24" s="59"/>
      <c r="EPR24" s="59"/>
      <c r="EPS24" s="59"/>
      <c r="EPT24" s="59"/>
      <c r="EPU24" s="59"/>
      <c r="EPV24" s="59"/>
      <c r="EPW24" s="59"/>
      <c r="EPX24" s="59"/>
      <c r="EPY24" s="59"/>
      <c r="EPZ24" s="59"/>
      <c r="EQA24" s="59"/>
      <c r="EQB24" s="59"/>
      <c r="EQC24" s="59"/>
      <c r="EQD24" s="59"/>
      <c r="EQE24" s="59"/>
      <c r="EQF24" s="59"/>
      <c r="EQG24" s="59"/>
      <c r="EQH24" s="59"/>
      <c r="EQI24" s="59"/>
      <c r="EQJ24" s="59"/>
      <c r="EQK24" s="59"/>
      <c r="EQL24" s="59"/>
      <c r="EQM24" s="59"/>
      <c r="EQN24" s="59"/>
      <c r="EQO24" s="59"/>
      <c r="EQP24" s="59"/>
      <c r="EQQ24" s="59"/>
      <c r="EQR24" s="59"/>
      <c r="EQS24" s="59"/>
      <c r="EQT24" s="59"/>
      <c r="EQU24" s="59"/>
      <c r="EQV24" s="59"/>
      <c r="EQW24" s="59"/>
      <c r="EQX24" s="59"/>
      <c r="EQY24" s="59"/>
      <c r="EQZ24" s="59"/>
      <c r="ERA24" s="59"/>
      <c r="ERB24" s="59"/>
      <c r="ERC24" s="59"/>
      <c r="ERD24" s="59"/>
      <c r="ERE24" s="59"/>
      <c r="ERF24" s="59"/>
      <c r="ERG24" s="59"/>
      <c r="ERH24" s="59"/>
      <c r="ERI24" s="59"/>
      <c r="ERJ24" s="59"/>
      <c r="ERK24" s="59"/>
      <c r="ERL24" s="59"/>
      <c r="ERM24" s="59"/>
      <c r="ERN24" s="59"/>
      <c r="ERO24" s="59"/>
      <c r="ERP24" s="59"/>
      <c r="ERQ24" s="59"/>
      <c r="ERR24" s="59"/>
      <c r="ERS24" s="59"/>
      <c r="ERT24" s="59"/>
      <c r="ERU24" s="59"/>
      <c r="ERV24" s="59"/>
      <c r="ERW24" s="59"/>
      <c r="ERX24" s="59"/>
      <c r="ERY24" s="59"/>
      <c r="ERZ24" s="59"/>
      <c r="ESA24" s="59"/>
      <c r="ESB24" s="59"/>
      <c r="ESC24" s="59"/>
      <c r="ESD24" s="59"/>
      <c r="ESE24" s="59"/>
      <c r="ESF24" s="59"/>
      <c r="ESG24" s="59"/>
      <c r="ESH24" s="59"/>
      <c r="ESI24" s="59"/>
      <c r="ESJ24" s="59"/>
      <c r="ESK24" s="59"/>
      <c r="ESL24" s="59"/>
      <c r="ESM24" s="59"/>
      <c r="ESN24" s="59"/>
      <c r="ESO24" s="59"/>
      <c r="ESP24" s="59"/>
      <c r="ESQ24" s="59"/>
      <c r="ESR24" s="59"/>
      <c r="ESS24" s="59"/>
      <c r="EST24" s="59"/>
      <c r="ESU24" s="59"/>
      <c r="ESV24" s="59"/>
      <c r="ESW24" s="59"/>
      <c r="ESX24" s="59"/>
      <c r="ESY24" s="59"/>
      <c r="ESZ24" s="59"/>
      <c r="ETA24" s="59"/>
      <c r="ETB24" s="59"/>
      <c r="ETC24" s="59"/>
      <c r="ETD24" s="59"/>
      <c r="ETE24" s="59"/>
      <c r="ETF24" s="59"/>
      <c r="ETG24" s="59"/>
      <c r="ETH24" s="59"/>
      <c r="ETI24" s="59"/>
      <c r="ETJ24" s="59"/>
      <c r="ETK24" s="59"/>
      <c r="ETL24" s="59"/>
      <c r="ETM24" s="59"/>
      <c r="ETN24" s="59"/>
      <c r="ETO24" s="59"/>
      <c r="ETP24" s="59"/>
      <c r="ETQ24" s="59"/>
      <c r="ETR24" s="59"/>
      <c r="ETS24" s="59"/>
      <c r="ETT24" s="59"/>
      <c r="ETU24" s="59"/>
      <c r="ETV24" s="59"/>
      <c r="ETW24" s="59"/>
      <c r="ETX24" s="59"/>
      <c r="ETY24" s="59"/>
      <c r="ETZ24" s="59"/>
      <c r="EUA24" s="59"/>
      <c r="EUB24" s="59"/>
      <c r="EUC24" s="59"/>
      <c r="EUD24" s="59"/>
      <c r="EUE24" s="59"/>
      <c r="EUF24" s="59"/>
      <c r="EUG24" s="59"/>
      <c r="EUH24" s="59"/>
      <c r="EUI24" s="59"/>
      <c r="EUJ24" s="59"/>
      <c r="EUK24" s="59"/>
      <c r="EUL24" s="59"/>
      <c r="EUM24" s="59"/>
      <c r="EUN24" s="59"/>
      <c r="EUO24" s="59"/>
      <c r="EUP24" s="59"/>
      <c r="EUQ24" s="59"/>
      <c r="EUR24" s="59"/>
      <c r="EUS24" s="59"/>
      <c r="EUT24" s="59"/>
      <c r="EUU24" s="59"/>
      <c r="EUV24" s="59"/>
      <c r="EUW24" s="59"/>
      <c r="EUX24" s="59"/>
      <c r="EUY24" s="59"/>
      <c r="EUZ24" s="59"/>
      <c r="EVA24" s="59"/>
      <c r="EVB24" s="59"/>
      <c r="EVC24" s="59"/>
      <c r="EVD24" s="59"/>
      <c r="EVE24" s="59"/>
      <c r="EVF24" s="59"/>
      <c r="EVG24" s="59"/>
      <c r="EVH24" s="59"/>
      <c r="EVI24" s="59"/>
      <c r="EVJ24" s="59"/>
      <c r="EVK24" s="59"/>
      <c r="EVL24" s="59"/>
      <c r="EVM24" s="59"/>
      <c r="EVN24" s="59"/>
      <c r="EVO24" s="59"/>
      <c r="EVP24" s="59"/>
      <c r="EVQ24" s="59"/>
      <c r="EVR24" s="59"/>
      <c r="EVS24" s="59"/>
      <c r="EVT24" s="59"/>
      <c r="EVU24" s="59"/>
      <c r="EVV24" s="59"/>
      <c r="EVW24" s="59"/>
      <c r="EVX24" s="59"/>
      <c r="EVY24" s="59"/>
      <c r="EVZ24" s="59"/>
      <c r="EWA24" s="59"/>
      <c r="EWB24" s="59"/>
      <c r="EWC24" s="59"/>
      <c r="EWD24" s="59"/>
      <c r="EWE24" s="59"/>
      <c r="EWF24" s="59"/>
      <c r="EWG24" s="59"/>
      <c r="EWH24" s="59"/>
      <c r="EWI24" s="59"/>
      <c r="EWJ24" s="59"/>
      <c r="EWK24" s="59"/>
      <c r="EWL24" s="59"/>
      <c r="EWM24" s="59"/>
      <c r="EWN24" s="59"/>
      <c r="EWO24" s="59"/>
      <c r="EWP24" s="59"/>
      <c r="EWQ24" s="59"/>
      <c r="EWR24" s="59"/>
      <c r="EWS24" s="59"/>
      <c r="EWT24" s="59"/>
      <c r="EWU24" s="59"/>
      <c r="EWV24" s="59"/>
      <c r="EWW24" s="59"/>
      <c r="EWX24" s="59"/>
      <c r="EWY24" s="59"/>
      <c r="EWZ24" s="59"/>
      <c r="EXA24" s="59"/>
      <c r="EXB24" s="59"/>
      <c r="EXC24" s="59"/>
      <c r="EXD24" s="59"/>
      <c r="EXE24" s="59"/>
      <c r="EXF24" s="59"/>
      <c r="EXG24" s="59"/>
      <c r="EXH24" s="59"/>
      <c r="EXI24" s="59"/>
      <c r="EXJ24" s="59"/>
      <c r="EXK24" s="59"/>
      <c r="EXL24" s="59"/>
      <c r="EXM24" s="59"/>
      <c r="EXN24" s="59"/>
      <c r="EXO24" s="59"/>
      <c r="EXP24" s="59"/>
      <c r="EXQ24" s="59"/>
      <c r="EXR24" s="59"/>
      <c r="EXS24" s="59"/>
      <c r="EXT24" s="59"/>
      <c r="EXU24" s="59"/>
      <c r="EXV24" s="59"/>
      <c r="EXW24" s="59"/>
      <c r="EXX24" s="59"/>
      <c r="EXY24" s="59"/>
      <c r="EXZ24" s="59"/>
      <c r="EYA24" s="59"/>
      <c r="EYB24" s="59"/>
      <c r="EYC24" s="59"/>
      <c r="EYD24" s="59"/>
      <c r="EYE24" s="59"/>
      <c r="EYF24" s="59"/>
      <c r="EYG24" s="59"/>
      <c r="EYH24" s="59"/>
      <c r="EYI24" s="59"/>
      <c r="EYJ24" s="59"/>
      <c r="EYK24" s="59"/>
      <c r="EYL24" s="59"/>
      <c r="EYM24" s="59"/>
      <c r="EYN24" s="59"/>
      <c r="EYO24" s="59"/>
      <c r="EYP24" s="59"/>
      <c r="EYQ24" s="59"/>
      <c r="EYR24" s="59"/>
      <c r="EYS24" s="59"/>
      <c r="EYT24" s="59"/>
      <c r="EYU24" s="59"/>
      <c r="EYV24" s="59"/>
      <c r="EYW24" s="59"/>
      <c r="EYX24" s="59"/>
      <c r="EYY24" s="59"/>
      <c r="EYZ24" s="59"/>
      <c r="EZA24" s="59"/>
      <c r="EZB24" s="59"/>
      <c r="EZC24" s="59"/>
      <c r="EZD24" s="59"/>
      <c r="EZE24" s="59"/>
      <c r="EZF24" s="59"/>
      <c r="EZG24" s="59"/>
      <c r="EZH24" s="59"/>
      <c r="EZI24" s="59"/>
      <c r="EZJ24" s="59"/>
      <c r="EZK24" s="59"/>
      <c r="EZL24" s="59"/>
      <c r="EZM24" s="59"/>
      <c r="EZN24" s="59"/>
      <c r="EZO24" s="59"/>
      <c r="EZP24" s="59"/>
      <c r="EZQ24" s="59"/>
      <c r="EZR24" s="59"/>
      <c r="EZS24" s="59"/>
      <c r="EZT24" s="59"/>
      <c r="EZU24" s="59"/>
      <c r="EZV24" s="59"/>
      <c r="EZW24" s="59"/>
      <c r="EZX24" s="59"/>
      <c r="EZY24" s="59"/>
      <c r="EZZ24" s="59"/>
      <c r="FAA24" s="59"/>
      <c r="FAB24" s="59"/>
      <c r="FAC24" s="59"/>
      <c r="FAD24" s="59"/>
      <c r="FAE24" s="59"/>
      <c r="FAF24" s="59"/>
      <c r="FAG24" s="59"/>
      <c r="FAH24" s="59"/>
      <c r="FAI24" s="59"/>
      <c r="FAJ24" s="59"/>
      <c r="FAK24" s="59"/>
      <c r="FAL24" s="59"/>
      <c r="FAM24" s="59"/>
      <c r="FAN24" s="59"/>
      <c r="FAO24" s="59"/>
      <c r="FAP24" s="59"/>
      <c r="FAQ24" s="59"/>
      <c r="FAR24" s="59"/>
      <c r="FAS24" s="59"/>
      <c r="FAT24" s="59"/>
      <c r="FAU24" s="59"/>
      <c r="FAV24" s="59"/>
      <c r="FAW24" s="59"/>
      <c r="FAX24" s="59"/>
      <c r="FAY24" s="59"/>
      <c r="FAZ24" s="59"/>
      <c r="FBA24" s="59"/>
      <c r="FBB24" s="59"/>
      <c r="FBC24" s="59"/>
      <c r="FBD24" s="59"/>
      <c r="FBE24" s="59"/>
      <c r="FBF24" s="59"/>
      <c r="FBG24" s="59"/>
      <c r="FBH24" s="59"/>
      <c r="FBI24" s="59"/>
      <c r="FBJ24" s="59"/>
      <c r="FBK24" s="59"/>
      <c r="FBL24" s="59"/>
      <c r="FBM24" s="59"/>
      <c r="FBN24" s="59"/>
      <c r="FBO24" s="59"/>
      <c r="FBP24" s="59"/>
      <c r="FBQ24" s="59"/>
      <c r="FBR24" s="59"/>
      <c r="FBS24" s="59"/>
      <c r="FBT24" s="59"/>
      <c r="FBU24" s="59"/>
      <c r="FBV24" s="59"/>
      <c r="FBW24" s="59"/>
      <c r="FBX24" s="59"/>
      <c r="FBY24" s="59"/>
      <c r="FBZ24" s="59"/>
      <c r="FCA24" s="59"/>
      <c r="FCB24" s="59"/>
      <c r="FCC24" s="59"/>
      <c r="FCD24" s="59"/>
      <c r="FCE24" s="59"/>
      <c r="FCF24" s="59"/>
      <c r="FCG24" s="59"/>
      <c r="FCH24" s="59"/>
      <c r="FCI24" s="59"/>
      <c r="FCJ24" s="59"/>
      <c r="FCK24" s="59"/>
      <c r="FCL24" s="59"/>
      <c r="FCM24" s="59"/>
      <c r="FCN24" s="59"/>
      <c r="FCO24" s="59"/>
      <c r="FCP24" s="59"/>
      <c r="FCQ24" s="59"/>
      <c r="FCR24" s="59"/>
      <c r="FCS24" s="59"/>
      <c r="FCT24" s="59"/>
      <c r="FCU24" s="59"/>
      <c r="FCV24" s="59"/>
      <c r="FCW24" s="59"/>
      <c r="FCX24" s="59"/>
      <c r="FCY24" s="59"/>
      <c r="FCZ24" s="59"/>
      <c r="FDA24" s="59"/>
      <c r="FDB24" s="59"/>
      <c r="FDC24" s="59"/>
      <c r="FDD24" s="59"/>
      <c r="FDE24" s="59"/>
      <c r="FDF24" s="59"/>
      <c r="FDG24" s="59"/>
      <c r="FDH24" s="59"/>
      <c r="FDI24" s="59"/>
      <c r="FDJ24" s="59"/>
      <c r="FDK24" s="59"/>
      <c r="FDL24" s="59"/>
      <c r="FDM24" s="59"/>
      <c r="FDN24" s="59"/>
      <c r="FDO24" s="59"/>
      <c r="FDP24" s="59"/>
      <c r="FDQ24" s="59"/>
      <c r="FDR24" s="59"/>
      <c r="FDS24" s="59"/>
      <c r="FDT24" s="59"/>
      <c r="FDU24" s="59"/>
      <c r="FDV24" s="59"/>
      <c r="FDW24" s="59"/>
      <c r="FDX24" s="59"/>
      <c r="FDY24" s="59"/>
      <c r="FDZ24" s="59"/>
      <c r="FEA24" s="59"/>
      <c r="FEB24" s="59"/>
      <c r="FEC24" s="59"/>
      <c r="FED24" s="59"/>
      <c r="FEE24" s="59"/>
      <c r="FEF24" s="59"/>
      <c r="FEG24" s="59"/>
      <c r="FEH24" s="59"/>
      <c r="FEI24" s="59"/>
      <c r="FEJ24" s="59"/>
      <c r="FEK24" s="59"/>
      <c r="FEL24" s="59"/>
      <c r="FEM24" s="59"/>
      <c r="FEN24" s="59"/>
      <c r="FEO24" s="59"/>
      <c r="FEP24" s="59"/>
      <c r="FEQ24" s="59"/>
      <c r="FER24" s="59"/>
      <c r="FES24" s="59"/>
      <c r="FET24" s="59"/>
      <c r="FEU24" s="59"/>
      <c r="FEV24" s="59"/>
      <c r="FEW24" s="59"/>
      <c r="FEX24" s="59"/>
      <c r="FEY24" s="59"/>
      <c r="FEZ24" s="59"/>
      <c r="FFA24" s="59"/>
      <c r="FFB24" s="59"/>
      <c r="FFC24" s="59"/>
      <c r="FFD24" s="59"/>
      <c r="FFE24" s="59"/>
      <c r="FFF24" s="59"/>
      <c r="FFG24" s="59"/>
      <c r="FFH24" s="59"/>
      <c r="FFI24" s="59"/>
      <c r="FFJ24" s="59"/>
      <c r="FFK24" s="59"/>
      <c r="FFL24" s="59"/>
      <c r="FFM24" s="59"/>
      <c r="FFN24" s="59"/>
      <c r="FFO24" s="59"/>
      <c r="FFP24" s="59"/>
      <c r="FFQ24" s="59"/>
      <c r="FFR24" s="59"/>
      <c r="FFS24" s="59"/>
      <c r="FFT24" s="59"/>
      <c r="FFU24" s="59"/>
      <c r="FFV24" s="59"/>
      <c r="FFW24" s="59"/>
      <c r="FFX24" s="59"/>
      <c r="FFY24" s="59"/>
      <c r="FFZ24" s="59"/>
      <c r="FGA24" s="59"/>
      <c r="FGB24" s="59"/>
      <c r="FGC24" s="59"/>
      <c r="FGD24" s="59"/>
      <c r="FGE24" s="59"/>
      <c r="FGF24" s="59"/>
      <c r="FGG24" s="59"/>
      <c r="FGH24" s="59"/>
      <c r="FGI24" s="59"/>
      <c r="FGJ24" s="59"/>
      <c r="FGK24" s="59"/>
      <c r="FGL24" s="59"/>
      <c r="FGM24" s="59"/>
      <c r="FGN24" s="59"/>
      <c r="FGO24" s="59"/>
      <c r="FGP24" s="59"/>
      <c r="FGQ24" s="59"/>
      <c r="FGR24" s="59"/>
      <c r="FGS24" s="59"/>
      <c r="FGT24" s="59"/>
      <c r="FGU24" s="59"/>
      <c r="FGV24" s="59"/>
      <c r="FGW24" s="59"/>
      <c r="FGX24" s="59"/>
      <c r="FGY24" s="59"/>
      <c r="FGZ24" s="59"/>
      <c r="FHA24" s="59"/>
      <c r="FHB24" s="59"/>
      <c r="FHC24" s="59"/>
      <c r="FHD24" s="59"/>
      <c r="FHE24" s="59"/>
      <c r="FHF24" s="59"/>
      <c r="FHG24" s="59"/>
      <c r="FHH24" s="59"/>
      <c r="FHI24" s="59"/>
      <c r="FHJ24" s="59"/>
      <c r="FHK24" s="59"/>
      <c r="FHL24" s="59"/>
      <c r="FHM24" s="59"/>
      <c r="FHN24" s="59"/>
      <c r="FHO24" s="59"/>
      <c r="FHP24" s="59"/>
      <c r="FHQ24" s="59"/>
      <c r="FHR24" s="59"/>
      <c r="FHS24" s="59"/>
      <c r="FHT24" s="59"/>
      <c r="FHU24" s="59"/>
      <c r="FHV24" s="59"/>
      <c r="FHW24" s="59"/>
      <c r="FHX24" s="59"/>
      <c r="FHY24" s="59"/>
      <c r="FHZ24" s="59"/>
      <c r="FIA24" s="59"/>
      <c r="FIB24" s="59"/>
      <c r="FIC24" s="59"/>
      <c r="FID24" s="59"/>
      <c r="FIE24" s="59"/>
      <c r="FIF24" s="59"/>
      <c r="FIG24" s="59"/>
      <c r="FIH24" s="59"/>
      <c r="FII24" s="59"/>
      <c r="FIJ24" s="59"/>
      <c r="FIK24" s="59"/>
      <c r="FIL24" s="59"/>
      <c r="FIM24" s="59"/>
      <c r="FIN24" s="59"/>
      <c r="FIO24" s="59"/>
      <c r="FIP24" s="59"/>
      <c r="FIQ24" s="59"/>
      <c r="FIR24" s="59"/>
      <c r="FIS24" s="59"/>
      <c r="FIT24" s="59"/>
      <c r="FIU24" s="59"/>
      <c r="FIV24" s="59"/>
      <c r="FIW24" s="59"/>
      <c r="FIX24" s="59"/>
      <c r="FIY24" s="59"/>
      <c r="FIZ24" s="59"/>
      <c r="FJA24" s="59"/>
      <c r="FJB24" s="59"/>
      <c r="FJC24" s="59"/>
      <c r="FJD24" s="59"/>
      <c r="FJE24" s="59"/>
      <c r="FJF24" s="59"/>
      <c r="FJG24" s="59"/>
      <c r="FJH24" s="59"/>
      <c r="FJI24" s="59"/>
      <c r="FJJ24" s="59"/>
      <c r="FJK24" s="59"/>
      <c r="FJL24" s="59"/>
      <c r="FJM24" s="59"/>
      <c r="FJN24" s="59"/>
      <c r="FJO24" s="59"/>
      <c r="FJP24" s="59"/>
      <c r="FJQ24" s="59"/>
      <c r="FJR24" s="59"/>
      <c r="FJS24" s="59"/>
      <c r="FJT24" s="59"/>
      <c r="FJU24" s="59"/>
      <c r="FJV24" s="59"/>
      <c r="FJW24" s="59"/>
      <c r="FJX24" s="59"/>
      <c r="FJY24" s="59"/>
      <c r="FJZ24" s="59"/>
      <c r="FKA24" s="59"/>
      <c r="FKB24" s="59"/>
      <c r="FKC24" s="59"/>
      <c r="FKD24" s="59"/>
      <c r="FKE24" s="59"/>
      <c r="FKF24" s="59"/>
      <c r="FKG24" s="59"/>
      <c r="FKH24" s="59"/>
      <c r="FKI24" s="59"/>
      <c r="FKJ24" s="59"/>
      <c r="FKK24" s="59"/>
      <c r="FKL24" s="59"/>
      <c r="FKM24" s="59"/>
      <c r="FKN24" s="59"/>
      <c r="FKO24" s="59"/>
      <c r="FKP24" s="59"/>
      <c r="FKQ24" s="59"/>
      <c r="FKR24" s="59"/>
      <c r="FKS24" s="59"/>
      <c r="FKT24" s="59"/>
      <c r="FKU24" s="59"/>
      <c r="FKV24" s="59"/>
      <c r="FKW24" s="59"/>
      <c r="FKX24" s="59"/>
      <c r="FKY24" s="59"/>
      <c r="FKZ24" s="59"/>
      <c r="FLA24" s="59"/>
      <c r="FLB24" s="59"/>
      <c r="FLC24" s="59"/>
      <c r="FLD24" s="59"/>
      <c r="FLE24" s="59"/>
      <c r="FLF24" s="59"/>
      <c r="FLG24" s="59"/>
      <c r="FLH24" s="59"/>
      <c r="FLI24" s="59"/>
      <c r="FLJ24" s="59"/>
      <c r="FLK24" s="59"/>
      <c r="FLL24" s="59"/>
      <c r="FLM24" s="59"/>
      <c r="FLN24" s="59"/>
      <c r="FLO24" s="59"/>
      <c r="FLP24" s="59"/>
      <c r="FLQ24" s="59"/>
      <c r="FLR24" s="59"/>
      <c r="FLS24" s="59"/>
      <c r="FLT24" s="59"/>
      <c r="FLU24" s="59"/>
      <c r="FLV24" s="59"/>
      <c r="FLW24" s="59"/>
      <c r="FLX24" s="59"/>
      <c r="FLY24" s="59"/>
      <c r="FLZ24" s="59"/>
      <c r="FMA24" s="59"/>
      <c r="FMB24" s="59"/>
      <c r="FMC24" s="59"/>
      <c r="FMD24" s="59"/>
      <c r="FME24" s="59"/>
      <c r="FMF24" s="59"/>
      <c r="FMG24" s="59"/>
      <c r="FMH24" s="59"/>
      <c r="FMI24" s="59"/>
      <c r="FMJ24" s="59"/>
      <c r="FMK24" s="59"/>
      <c r="FML24" s="59"/>
      <c r="FMM24" s="59"/>
      <c r="FMN24" s="59"/>
      <c r="FMO24" s="59"/>
      <c r="FMP24" s="59"/>
      <c r="FMQ24" s="59"/>
      <c r="FMR24" s="59"/>
      <c r="FMS24" s="59"/>
      <c r="FMT24" s="59"/>
      <c r="FMU24" s="59"/>
      <c r="FMV24" s="59"/>
      <c r="FMW24" s="59"/>
      <c r="FMX24" s="59"/>
      <c r="FMY24" s="59"/>
      <c r="FMZ24" s="59"/>
      <c r="FNA24" s="59"/>
      <c r="FNB24" s="59"/>
      <c r="FNC24" s="59"/>
      <c r="FND24" s="59"/>
      <c r="FNE24" s="59"/>
    </row>
    <row r="25" spans="1:4425" customFormat="1" x14ac:dyDescent="0.25">
      <c r="A25" s="31"/>
      <c r="G25" s="4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  <c r="LC25" s="59"/>
      <c r="LD25" s="59"/>
      <c r="LE25" s="59"/>
      <c r="LF25" s="59"/>
      <c r="LG25" s="59"/>
      <c r="LH25" s="59"/>
      <c r="LI25" s="59"/>
      <c r="LJ25" s="59"/>
      <c r="LK25" s="59"/>
      <c r="LL25" s="59"/>
      <c r="LM25" s="59"/>
      <c r="LN25" s="59"/>
      <c r="LO25" s="59"/>
      <c r="LP25" s="59"/>
      <c r="LQ25" s="59"/>
      <c r="LR25" s="59"/>
      <c r="LS25" s="59"/>
      <c r="LT25" s="59"/>
      <c r="LU25" s="59"/>
      <c r="LV25" s="59"/>
      <c r="LW25" s="59"/>
      <c r="LX25" s="59"/>
      <c r="LY25" s="59"/>
      <c r="LZ25" s="59"/>
      <c r="MA25" s="59"/>
      <c r="MB25" s="59"/>
      <c r="MC25" s="59"/>
      <c r="MD25" s="59"/>
      <c r="ME25" s="59"/>
      <c r="MF25" s="59"/>
      <c r="MG25" s="59"/>
      <c r="MH25" s="59"/>
      <c r="MI25" s="59"/>
      <c r="MJ25" s="59"/>
      <c r="MK25" s="59"/>
      <c r="ML25" s="59"/>
      <c r="MM25" s="59"/>
      <c r="MN25" s="59"/>
      <c r="MO25" s="59"/>
      <c r="MP25" s="59"/>
      <c r="MQ25" s="59"/>
      <c r="MR25" s="59"/>
      <c r="MS25" s="59"/>
      <c r="MT25" s="59"/>
      <c r="MU25" s="59"/>
      <c r="MV25" s="59"/>
      <c r="MW25" s="59"/>
      <c r="MX25" s="59"/>
      <c r="MY25" s="59"/>
      <c r="MZ25" s="59"/>
      <c r="NA25" s="59"/>
      <c r="NB25" s="59"/>
      <c r="NC25" s="59"/>
      <c r="ND25" s="59"/>
      <c r="NE25" s="59"/>
      <c r="NF25" s="59"/>
      <c r="NG25" s="59"/>
      <c r="NH25" s="59"/>
      <c r="NI25" s="59"/>
      <c r="NJ25" s="59"/>
      <c r="NK25" s="59"/>
      <c r="NL25" s="59"/>
      <c r="NM25" s="59"/>
      <c r="NN25" s="59"/>
      <c r="NO25" s="59"/>
      <c r="NP25" s="59"/>
      <c r="NQ25" s="59"/>
      <c r="NR25" s="59"/>
      <c r="NS25" s="59"/>
      <c r="NT25" s="59"/>
      <c r="NU25" s="59"/>
      <c r="NV25" s="59"/>
      <c r="NW25" s="59"/>
      <c r="NX25" s="59"/>
      <c r="NY25" s="59"/>
      <c r="NZ25" s="59"/>
      <c r="OA25" s="59"/>
      <c r="OB25" s="59"/>
      <c r="OC25" s="59"/>
      <c r="OD25" s="59"/>
      <c r="OE25" s="59"/>
      <c r="OF25" s="59"/>
      <c r="OG25" s="59"/>
      <c r="OH25" s="59"/>
      <c r="OI25" s="59"/>
      <c r="OJ25" s="59"/>
      <c r="OK25" s="59"/>
      <c r="OL25" s="59"/>
      <c r="OM25" s="59"/>
      <c r="ON25" s="59"/>
      <c r="OO25" s="59"/>
      <c r="OP25" s="59"/>
      <c r="OQ25" s="59"/>
      <c r="OR25" s="59"/>
      <c r="OS25" s="59"/>
      <c r="OT25" s="59"/>
      <c r="OU25" s="59"/>
      <c r="OV25" s="59"/>
      <c r="OW25" s="59"/>
      <c r="OX25" s="59"/>
      <c r="OY25" s="59"/>
      <c r="OZ25" s="59"/>
      <c r="PA25" s="59"/>
      <c r="PB25" s="59"/>
      <c r="PC25" s="59"/>
      <c r="PD25" s="59"/>
      <c r="PE25" s="59"/>
      <c r="PF25" s="59"/>
      <c r="PG25" s="59"/>
      <c r="PH25" s="59"/>
      <c r="PI25" s="59"/>
      <c r="PJ25" s="59"/>
      <c r="PK25" s="59"/>
      <c r="PL25" s="59"/>
      <c r="PM25" s="59"/>
      <c r="PN25" s="59"/>
      <c r="PO25" s="59"/>
      <c r="PP25" s="59"/>
      <c r="PQ25" s="59"/>
      <c r="PR25" s="59"/>
      <c r="PS25" s="59"/>
      <c r="PT25" s="59"/>
      <c r="PU25" s="59"/>
      <c r="PV25" s="59"/>
      <c r="PW25" s="59"/>
      <c r="PX25" s="59"/>
      <c r="PY25" s="59"/>
      <c r="PZ25" s="59"/>
      <c r="QA25" s="59"/>
      <c r="QB25" s="59"/>
      <c r="QC25" s="59"/>
      <c r="QD25" s="59"/>
      <c r="QE25" s="59"/>
      <c r="QF25" s="59"/>
      <c r="QG25" s="59"/>
      <c r="QH25" s="59"/>
      <c r="QI25" s="59"/>
      <c r="QJ25" s="59"/>
      <c r="QK25" s="59"/>
      <c r="QL25" s="59"/>
      <c r="QM25" s="59"/>
      <c r="QN25" s="59"/>
      <c r="QO25" s="59"/>
      <c r="QP25" s="59"/>
      <c r="QQ25" s="59"/>
      <c r="QR25" s="59"/>
      <c r="QS25" s="59"/>
      <c r="QT25" s="59"/>
      <c r="QU25" s="59"/>
      <c r="QV25" s="59"/>
      <c r="QW25" s="59"/>
      <c r="QX25" s="59"/>
      <c r="QY25" s="59"/>
      <c r="QZ25" s="59"/>
      <c r="RA25" s="59"/>
      <c r="RB25" s="59"/>
      <c r="RC25" s="59"/>
      <c r="RD25" s="59"/>
      <c r="RE25" s="59"/>
      <c r="RF25" s="59"/>
      <c r="RG25" s="59"/>
      <c r="RH25" s="59"/>
      <c r="RI25" s="59"/>
      <c r="RJ25" s="59"/>
      <c r="RK25" s="59"/>
      <c r="RL25" s="59"/>
      <c r="RM25" s="59"/>
      <c r="RN25" s="59"/>
      <c r="RO25" s="59"/>
      <c r="RP25" s="59"/>
      <c r="RQ25" s="59"/>
      <c r="RR25" s="59"/>
      <c r="RS25" s="59"/>
      <c r="RT25" s="59"/>
      <c r="RU25" s="59"/>
      <c r="RV25" s="59"/>
      <c r="RW25" s="59"/>
      <c r="RX25" s="59"/>
      <c r="RY25" s="59"/>
      <c r="RZ25" s="59"/>
      <c r="SA25" s="59"/>
      <c r="SB25" s="59"/>
      <c r="SC25" s="59"/>
      <c r="SD25" s="59"/>
      <c r="SE25" s="59"/>
      <c r="SF25" s="59"/>
      <c r="SG25" s="59"/>
      <c r="SH25" s="59"/>
      <c r="SI25" s="59"/>
      <c r="SJ25" s="59"/>
      <c r="SK25" s="59"/>
      <c r="SL25" s="59"/>
      <c r="SM25" s="59"/>
      <c r="SN25" s="59"/>
      <c r="SO25" s="59"/>
      <c r="SP25" s="59"/>
      <c r="SQ25" s="59"/>
      <c r="SR25" s="59"/>
      <c r="SS25" s="59"/>
      <c r="ST25" s="59"/>
      <c r="SU25" s="59"/>
      <c r="SV25" s="59"/>
      <c r="SW25" s="59"/>
      <c r="SX25" s="59"/>
      <c r="SY25" s="59"/>
      <c r="SZ25" s="59"/>
      <c r="TA25" s="59"/>
      <c r="TB25" s="59"/>
      <c r="TC25" s="59"/>
      <c r="TD25" s="59"/>
      <c r="TE25" s="59"/>
      <c r="TF25" s="59"/>
      <c r="TG25" s="59"/>
      <c r="TH25" s="59"/>
      <c r="TI25" s="59"/>
      <c r="TJ25" s="59"/>
      <c r="TK25" s="59"/>
      <c r="TL25" s="59"/>
      <c r="TM25" s="59"/>
      <c r="TN25" s="59"/>
      <c r="TO25" s="59"/>
      <c r="TP25" s="59"/>
      <c r="TQ25" s="59"/>
      <c r="TR25" s="59"/>
      <c r="TS25" s="59"/>
      <c r="TT25" s="59"/>
      <c r="TU25" s="59"/>
      <c r="TV25" s="59"/>
      <c r="TW25" s="59"/>
      <c r="TX25" s="59"/>
      <c r="TY25" s="59"/>
      <c r="TZ25" s="59"/>
      <c r="UA25" s="59"/>
      <c r="UB25" s="59"/>
      <c r="UC25" s="59"/>
      <c r="UD25" s="59"/>
      <c r="UE25" s="59"/>
      <c r="UF25" s="59"/>
      <c r="UG25" s="59"/>
      <c r="UH25" s="59"/>
      <c r="UI25" s="59"/>
      <c r="UJ25" s="59"/>
      <c r="UK25" s="59"/>
      <c r="UL25" s="59"/>
      <c r="UM25" s="59"/>
      <c r="UN25" s="59"/>
      <c r="UO25" s="59"/>
      <c r="UP25" s="59"/>
      <c r="UQ25" s="59"/>
      <c r="UR25" s="59"/>
      <c r="US25" s="59"/>
      <c r="UT25" s="59"/>
      <c r="UU25" s="59"/>
      <c r="UV25" s="59"/>
      <c r="UW25" s="59"/>
      <c r="UX25" s="59"/>
      <c r="UY25" s="59"/>
      <c r="UZ25" s="59"/>
      <c r="VA25" s="59"/>
      <c r="VB25" s="59"/>
      <c r="VC25" s="59"/>
      <c r="VD25" s="59"/>
      <c r="VE25" s="59"/>
      <c r="VF25" s="59"/>
      <c r="VG25" s="59"/>
      <c r="VH25" s="59"/>
      <c r="VI25" s="59"/>
      <c r="VJ25" s="59"/>
      <c r="VK25" s="59"/>
      <c r="VL25" s="59"/>
      <c r="VM25" s="59"/>
      <c r="VN25" s="59"/>
      <c r="VO25" s="59"/>
      <c r="VP25" s="59"/>
      <c r="VQ25" s="59"/>
      <c r="VR25" s="59"/>
      <c r="VS25" s="59"/>
      <c r="VT25" s="59"/>
      <c r="VU25" s="59"/>
      <c r="VV25" s="59"/>
      <c r="VW25" s="59"/>
      <c r="VX25" s="59"/>
      <c r="VY25" s="59"/>
      <c r="VZ25" s="59"/>
      <c r="WA25" s="59"/>
      <c r="WB25" s="59"/>
      <c r="WC25" s="59"/>
      <c r="WD25" s="59"/>
      <c r="WE25" s="59"/>
      <c r="WF25" s="59"/>
      <c r="WG25" s="59"/>
      <c r="WH25" s="59"/>
      <c r="WI25" s="59"/>
      <c r="WJ25" s="59"/>
      <c r="WK25" s="59"/>
      <c r="WL25" s="59"/>
      <c r="WM25" s="59"/>
      <c r="WN25" s="59"/>
      <c r="WO25" s="59"/>
      <c r="WP25" s="59"/>
      <c r="WQ25" s="59"/>
      <c r="WR25" s="59"/>
      <c r="WS25" s="59"/>
      <c r="WT25" s="59"/>
      <c r="WU25" s="59"/>
      <c r="WV25" s="59"/>
      <c r="WW25" s="59"/>
      <c r="WX25" s="59"/>
      <c r="WY25" s="59"/>
      <c r="WZ25" s="59"/>
      <c r="XA25" s="59"/>
      <c r="XB25" s="59"/>
      <c r="XC25" s="59"/>
      <c r="XD25" s="59"/>
      <c r="XE25" s="59"/>
      <c r="XF25" s="59"/>
      <c r="XG25" s="59"/>
      <c r="XH25" s="59"/>
      <c r="XI25" s="59"/>
      <c r="XJ25" s="59"/>
      <c r="XK25" s="59"/>
      <c r="XL25" s="59"/>
      <c r="XM25" s="59"/>
      <c r="XN25" s="59"/>
      <c r="XO25" s="59"/>
      <c r="XP25" s="59"/>
      <c r="XQ25" s="59"/>
      <c r="XR25" s="59"/>
      <c r="XS25" s="59"/>
      <c r="XT25" s="59"/>
      <c r="XU25" s="59"/>
      <c r="XV25" s="59"/>
      <c r="XW25" s="59"/>
      <c r="XX25" s="59"/>
      <c r="XY25" s="59"/>
      <c r="XZ25" s="59"/>
      <c r="YA25" s="59"/>
      <c r="YB25" s="59"/>
      <c r="YC25" s="59"/>
      <c r="YD25" s="59"/>
      <c r="YE25" s="59"/>
      <c r="YF25" s="59"/>
      <c r="YG25" s="59"/>
      <c r="YH25" s="59"/>
      <c r="YI25" s="59"/>
      <c r="YJ25" s="59"/>
      <c r="YK25" s="59"/>
      <c r="YL25" s="59"/>
      <c r="YM25" s="59"/>
      <c r="YN25" s="59"/>
      <c r="YO25" s="59"/>
      <c r="YP25" s="59"/>
      <c r="YQ25" s="59"/>
      <c r="YR25" s="59"/>
      <c r="YS25" s="59"/>
      <c r="YT25" s="59"/>
      <c r="YU25" s="59"/>
      <c r="YV25" s="59"/>
      <c r="YW25" s="59"/>
      <c r="YX25" s="59"/>
      <c r="YY25" s="59"/>
      <c r="YZ25" s="59"/>
      <c r="ZA25" s="59"/>
      <c r="ZB25" s="59"/>
      <c r="ZC25" s="59"/>
      <c r="ZD25" s="59"/>
      <c r="ZE25" s="59"/>
      <c r="ZF25" s="59"/>
      <c r="ZG25" s="59"/>
      <c r="ZH25" s="59"/>
      <c r="ZI25" s="59"/>
      <c r="ZJ25" s="59"/>
      <c r="ZK25" s="59"/>
      <c r="ZL25" s="59"/>
      <c r="ZM25" s="59"/>
      <c r="ZN25" s="59"/>
      <c r="ZO25" s="59"/>
      <c r="ZP25" s="59"/>
      <c r="ZQ25" s="59"/>
      <c r="ZR25" s="59"/>
      <c r="ZS25" s="59"/>
      <c r="ZT25" s="59"/>
      <c r="ZU25" s="59"/>
      <c r="ZV25" s="59"/>
      <c r="ZW25" s="59"/>
      <c r="ZX25" s="59"/>
      <c r="ZY25" s="59"/>
      <c r="ZZ25" s="59"/>
      <c r="AAA25" s="59"/>
      <c r="AAB25" s="59"/>
      <c r="AAC25" s="59"/>
      <c r="AAD25" s="59"/>
      <c r="AAE25" s="59"/>
      <c r="AAF25" s="59"/>
      <c r="AAG25" s="59"/>
      <c r="AAH25" s="59"/>
      <c r="AAI25" s="59"/>
      <c r="AAJ25" s="59"/>
      <c r="AAK25" s="59"/>
      <c r="AAL25" s="59"/>
      <c r="AAM25" s="59"/>
      <c r="AAN25" s="59"/>
      <c r="AAO25" s="59"/>
      <c r="AAP25" s="59"/>
      <c r="AAQ25" s="59"/>
      <c r="AAR25" s="59"/>
      <c r="AAS25" s="59"/>
      <c r="AAT25" s="59"/>
      <c r="AAU25" s="59"/>
      <c r="AAV25" s="59"/>
      <c r="AAW25" s="59"/>
      <c r="AAX25" s="59"/>
      <c r="AAY25" s="59"/>
      <c r="AAZ25" s="59"/>
      <c r="ABA25" s="59"/>
      <c r="ABB25" s="59"/>
      <c r="ABC25" s="59"/>
      <c r="ABD25" s="59"/>
      <c r="ABE25" s="59"/>
      <c r="ABF25" s="59"/>
      <c r="ABG25" s="59"/>
      <c r="ABH25" s="59"/>
      <c r="ABI25" s="59"/>
      <c r="ABJ25" s="59"/>
      <c r="ABK25" s="59"/>
      <c r="ABL25" s="59"/>
      <c r="ABM25" s="59"/>
      <c r="ABN25" s="59"/>
      <c r="ABO25" s="59"/>
      <c r="ABP25" s="59"/>
      <c r="ABQ25" s="59"/>
      <c r="ABR25" s="59"/>
      <c r="ABS25" s="59"/>
      <c r="ABT25" s="59"/>
      <c r="ABU25" s="59"/>
      <c r="ABV25" s="59"/>
      <c r="ABW25" s="59"/>
      <c r="ABX25" s="59"/>
      <c r="ABY25" s="59"/>
      <c r="ABZ25" s="59"/>
      <c r="ACA25" s="59"/>
      <c r="ACB25" s="59"/>
      <c r="ACC25" s="59"/>
      <c r="ACD25" s="59"/>
      <c r="ACE25" s="59"/>
      <c r="ACF25" s="59"/>
      <c r="ACG25" s="59"/>
      <c r="ACH25" s="59"/>
      <c r="ACI25" s="59"/>
      <c r="ACJ25" s="59"/>
      <c r="ACK25" s="59"/>
      <c r="ACL25" s="59"/>
      <c r="ACM25" s="59"/>
      <c r="ACN25" s="59"/>
      <c r="ACO25" s="59"/>
      <c r="ACP25" s="59"/>
      <c r="ACQ25" s="59"/>
      <c r="ACR25" s="59"/>
      <c r="ACS25" s="59"/>
      <c r="ACT25" s="59"/>
      <c r="ACU25" s="59"/>
      <c r="ACV25" s="59"/>
      <c r="ACW25" s="59"/>
      <c r="ACX25" s="59"/>
      <c r="ACY25" s="59"/>
      <c r="ACZ25" s="59"/>
      <c r="ADA25" s="59"/>
      <c r="ADB25" s="59"/>
      <c r="ADC25" s="59"/>
      <c r="ADD25" s="59"/>
      <c r="ADE25" s="59"/>
      <c r="ADF25" s="59"/>
      <c r="ADG25" s="59"/>
      <c r="ADH25" s="59"/>
      <c r="ADI25" s="59"/>
      <c r="ADJ25" s="59"/>
      <c r="ADK25" s="59"/>
      <c r="ADL25" s="59"/>
      <c r="ADM25" s="59"/>
      <c r="ADN25" s="59"/>
      <c r="ADO25" s="59"/>
      <c r="ADP25" s="59"/>
      <c r="ADQ25" s="59"/>
      <c r="ADR25" s="59"/>
      <c r="ADS25" s="59"/>
      <c r="ADT25" s="59"/>
      <c r="ADU25" s="59"/>
      <c r="ADV25" s="59"/>
      <c r="ADW25" s="59"/>
      <c r="ADX25" s="59"/>
      <c r="ADY25" s="59"/>
      <c r="ADZ25" s="59"/>
      <c r="AEA25" s="59"/>
      <c r="AEB25" s="59"/>
      <c r="AEC25" s="59"/>
      <c r="AED25" s="59"/>
      <c r="AEE25" s="59"/>
      <c r="AEF25" s="59"/>
      <c r="AEG25" s="59"/>
      <c r="AEH25" s="59"/>
      <c r="AEI25" s="59"/>
      <c r="AEJ25" s="59"/>
      <c r="AEK25" s="59"/>
      <c r="AEL25" s="59"/>
      <c r="AEM25" s="59"/>
      <c r="AEN25" s="59"/>
      <c r="AEO25" s="59"/>
      <c r="AEP25" s="59"/>
      <c r="AEQ25" s="59"/>
      <c r="AER25" s="59"/>
      <c r="AES25" s="59"/>
      <c r="AET25" s="59"/>
      <c r="AEU25" s="59"/>
      <c r="AEV25" s="59"/>
      <c r="AEW25" s="59"/>
      <c r="AEX25" s="59"/>
      <c r="AEY25" s="59"/>
      <c r="AEZ25" s="59"/>
      <c r="AFA25" s="59"/>
      <c r="AFB25" s="59"/>
      <c r="AFC25" s="59"/>
      <c r="AFD25" s="59"/>
      <c r="AFE25" s="59"/>
      <c r="AFF25" s="59"/>
      <c r="AFG25" s="59"/>
      <c r="AFH25" s="59"/>
      <c r="AFI25" s="59"/>
      <c r="AFJ25" s="59"/>
      <c r="AFK25" s="59"/>
      <c r="AFL25" s="59"/>
      <c r="AFM25" s="59"/>
      <c r="AFN25" s="59"/>
      <c r="AFO25" s="59"/>
      <c r="AFP25" s="59"/>
      <c r="AFQ25" s="59"/>
      <c r="AFR25" s="59"/>
      <c r="AFS25" s="59"/>
      <c r="AFT25" s="59"/>
      <c r="AFU25" s="59"/>
      <c r="AFV25" s="59"/>
      <c r="AFW25" s="59"/>
      <c r="AFX25" s="59"/>
      <c r="AFY25" s="59"/>
      <c r="AFZ25" s="59"/>
      <c r="AGA25" s="59"/>
      <c r="AGB25" s="59"/>
      <c r="AGC25" s="59"/>
      <c r="AGD25" s="59"/>
      <c r="AGE25" s="59"/>
      <c r="AGF25" s="59"/>
      <c r="AGG25" s="59"/>
      <c r="AGH25" s="59"/>
      <c r="AGI25" s="59"/>
      <c r="AGJ25" s="59"/>
      <c r="AGK25" s="59"/>
      <c r="AGL25" s="59"/>
      <c r="AGM25" s="59"/>
      <c r="AGN25" s="59"/>
      <c r="AGO25" s="59"/>
      <c r="AGP25" s="59"/>
      <c r="AGQ25" s="59"/>
      <c r="AGR25" s="59"/>
      <c r="AGS25" s="59"/>
      <c r="AGT25" s="59"/>
      <c r="AGU25" s="59"/>
      <c r="AGV25" s="59"/>
      <c r="AGW25" s="59"/>
      <c r="AGX25" s="59"/>
      <c r="AGY25" s="59"/>
      <c r="AGZ25" s="59"/>
      <c r="AHA25" s="59"/>
      <c r="AHB25" s="59"/>
      <c r="AHC25" s="59"/>
      <c r="AHD25" s="59"/>
      <c r="AHE25" s="59"/>
      <c r="AHF25" s="59"/>
      <c r="AHG25" s="59"/>
      <c r="AHH25" s="59"/>
      <c r="AHI25" s="59"/>
      <c r="AHJ25" s="59"/>
      <c r="AHK25" s="59"/>
      <c r="AHL25" s="59"/>
      <c r="AHM25" s="59"/>
      <c r="AHN25" s="59"/>
      <c r="AHO25" s="59"/>
      <c r="AHP25" s="59"/>
      <c r="AHQ25" s="59"/>
      <c r="AHR25" s="59"/>
      <c r="AHS25" s="59"/>
      <c r="AHT25" s="59"/>
      <c r="AHU25" s="59"/>
      <c r="AHV25" s="59"/>
      <c r="AHW25" s="59"/>
      <c r="AHX25" s="59"/>
      <c r="AHY25" s="59"/>
      <c r="AHZ25" s="59"/>
      <c r="AIA25" s="59"/>
      <c r="AIB25" s="59"/>
      <c r="AIC25" s="59"/>
      <c r="AID25" s="59"/>
      <c r="AIE25" s="59"/>
      <c r="AIF25" s="59"/>
      <c r="AIG25" s="59"/>
      <c r="AIH25" s="59"/>
      <c r="AII25" s="59"/>
      <c r="AIJ25" s="59"/>
      <c r="AIK25" s="59"/>
      <c r="AIL25" s="59"/>
      <c r="AIM25" s="59"/>
      <c r="AIN25" s="59"/>
      <c r="AIO25" s="59"/>
      <c r="AIP25" s="59"/>
      <c r="AIQ25" s="59"/>
      <c r="AIR25" s="59"/>
      <c r="AIS25" s="59"/>
      <c r="AIT25" s="59"/>
      <c r="AIU25" s="59"/>
      <c r="AIV25" s="59"/>
      <c r="AIW25" s="59"/>
      <c r="AIX25" s="59"/>
      <c r="AIY25" s="59"/>
      <c r="AIZ25" s="59"/>
      <c r="AJA25" s="59"/>
      <c r="AJB25" s="59"/>
      <c r="AJC25" s="59"/>
      <c r="AJD25" s="59"/>
      <c r="AJE25" s="59"/>
      <c r="AJF25" s="59"/>
      <c r="AJG25" s="59"/>
      <c r="AJH25" s="59"/>
      <c r="AJI25" s="59"/>
      <c r="AJJ25" s="59"/>
      <c r="AJK25" s="59"/>
      <c r="AJL25" s="59"/>
      <c r="AJM25" s="59"/>
      <c r="AJN25" s="59"/>
      <c r="AJO25" s="59"/>
      <c r="AJP25" s="59"/>
      <c r="AJQ25" s="59"/>
      <c r="AJR25" s="59"/>
      <c r="AJS25" s="59"/>
      <c r="AJT25" s="59"/>
      <c r="AJU25" s="59"/>
      <c r="AJV25" s="59"/>
      <c r="AJW25" s="59"/>
      <c r="AJX25" s="59"/>
      <c r="AJY25" s="59"/>
      <c r="AJZ25" s="59"/>
      <c r="AKA25" s="59"/>
      <c r="AKB25" s="59"/>
      <c r="AKC25" s="59"/>
      <c r="AKD25" s="59"/>
      <c r="AKE25" s="59"/>
      <c r="AKF25" s="59"/>
      <c r="AKG25" s="59"/>
      <c r="AKH25" s="59"/>
      <c r="AKI25" s="59"/>
      <c r="AKJ25" s="59"/>
      <c r="AKK25" s="59"/>
      <c r="AKL25" s="59"/>
      <c r="AKM25" s="59"/>
      <c r="AKN25" s="59"/>
      <c r="AKO25" s="59"/>
      <c r="AKP25" s="59"/>
      <c r="AKQ25" s="59"/>
      <c r="AKR25" s="59"/>
      <c r="AKS25" s="59"/>
      <c r="AKT25" s="59"/>
      <c r="AKU25" s="59"/>
      <c r="AKV25" s="59"/>
      <c r="AKW25" s="59"/>
      <c r="AKX25" s="59"/>
      <c r="AKY25" s="59"/>
      <c r="AKZ25" s="59"/>
      <c r="ALA25" s="59"/>
      <c r="ALB25" s="59"/>
      <c r="ALC25" s="59"/>
      <c r="ALD25" s="59"/>
      <c r="ALE25" s="59"/>
      <c r="ALF25" s="59"/>
      <c r="ALG25" s="59"/>
      <c r="ALH25" s="59"/>
      <c r="ALI25" s="59"/>
      <c r="ALJ25" s="59"/>
      <c r="ALK25" s="59"/>
      <c r="ALL25" s="59"/>
      <c r="ALM25" s="59"/>
      <c r="ALN25" s="59"/>
      <c r="ALO25" s="59"/>
      <c r="ALP25" s="59"/>
      <c r="ALQ25" s="59"/>
      <c r="ALR25" s="59"/>
      <c r="ALS25" s="59"/>
      <c r="ALT25" s="59"/>
      <c r="ALU25" s="59"/>
      <c r="ALV25" s="59"/>
      <c r="ALW25" s="59"/>
      <c r="ALX25" s="59"/>
      <c r="ALY25" s="59"/>
      <c r="ALZ25" s="59"/>
      <c r="AMA25" s="59"/>
      <c r="AMB25" s="59"/>
      <c r="AMC25" s="59"/>
      <c r="AMD25" s="59"/>
      <c r="AME25" s="59"/>
      <c r="AMF25" s="59"/>
      <c r="AMG25" s="59"/>
      <c r="AMH25" s="59"/>
      <c r="AMI25" s="59"/>
      <c r="AMJ25" s="59"/>
      <c r="AMK25" s="59"/>
      <c r="AML25" s="59"/>
      <c r="AMM25" s="59"/>
      <c r="AMN25" s="59"/>
      <c r="AMO25" s="59"/>
      <c r="AMP25" s="59"/>
      <c r="AMQ25" s="59"/>
      <c r="AMR25" s="59"/>
      <c r="AMS25" s="59"/>
      <c r="AMT25" s="59"/>
      <c r="AMU25" s="59"/>
      <c r="AMV25" s="59"/>
      <c r="AMW25" s="59"/>
      <c r="AMX25" s="59"/>
      <c r="AMY25" s="59"/>
      <c r="AMZ25" s="59"/>
      <c r="ANA25" s="59"/>
      <c r="ANB25" s="59"/>
      <c r="ANC25" s="59"/>
      <c r="AND25" s="59"/>
      <c r="ANE25" s="59"/>
      <c r="ANF25" s="59"/>
      <c r="ANG25" s="59"/>
      <c r="ANH25" s="59"/>
      <c r="ANI25" s="59"/>
      <c r="ANJ25" s="59"/>
      <c r="ANK25" s="59"/>
      <c r="ANL25" s="59"/>
      <c r="ANM25" s="59"/>
      <c r="ANN25" s="59"/>
      <c r="ANO25" s="59"/>
      <c r="ANP25" s="59"/>
      <c r="ANQ25" s="59"/>
      <c r="ANR25" s="59"/>
      <c r="ANS25" s="59"/>
      <c r="ANT25" s="59"/>
      <c r="ANU25" s="59"/>
      <c r="ANV25" s="59"/>
      <c r="ANW25" s="59"/>
      <c r="ANX25" s="59"/>
      <c r="ANY25" s="59"/>
      <c r="ANZ25" s="59"/>
      <c r="AOA25" s="59"/>
      <c r="AOB25" s="59"/>
      <c r="AOC25" s="59"/>
      <c r="AOD25" s="59"/>
      <c r="AOE25" s="59"/>
      <c r="AOF25" s="59"/>
      <c r="AOG25" s="59"/>
      <c r="AOH25" s="59"/>
      <c r="AOI25" s="59"/>
      <c r="AOJ25" s="59"/>
      <c r="AOK25" s="59"/>
      <c r="AOL25" s="59"/>
      <c r="AOM25" s="59"/>
      <c r="AON25" s="59"/>
      <c r="AOO25" s="59"/>
      <c r="AOP25" s="59"/>
      <c r="AOQ25" s="59"/>
      <c r="AOR25" s="59"/>
      <c r="AOS25" s="59"/>
      <c r="AOT25" s="59"/>
      <c r="AOU25" s="59"/>
      <c r="AOV25" s="59"/>
      <c r="AOW25" s="59"/>
      <c r="AOX25" s="59"/>
      <c r="AOY25" s="59"/>
      <c r="AOZ25" s="59"/>
      <c r="APA25" s="59"/>
      <c r="APB25" s="59"/>
      <c r="APC25" s="59"/>
      <c r="APD25" s="59"/>
      <c r="APE25" s="59"/>
      <c r="APF25" s="59"/>
      <c r="APG25" s="59"/>
      <c r="APH25" s="59"/>
      <c r="API25" s="59"/>
      <c r="APJ25" s="59"/>
      <c r="APK25" s="59"/>
      <c r="APL25" s="59"/>
      <c r="APM25" s="59"/>
      <c r="APN25" s="59"/>
      <c r="APO25" s="59"/>
      <c r="APP25" s="59"/>
      <c r="APQ25" s="59"/>
      <c r="APR25" s="59"/>
      <c r="APS25" s="59"/>
      <c r="APT25" s="59"/>
      <c r="APU25" s="59"/>
      <c r="APV25" s="59"/>
      <c r="APW25" s="59"/>
      <c r="APX25" s="59"/>
      <c r="APY25" s="59"/>
      <c r="APZ25" s="59"/>
      <c r="AQA25" s="59"/>
      <c r="AQB25" s="59"/>
      <c r="AQC25" s="59"/>
      <c r="AQD25" s="59"/>
      <c r="AQE25" s="59"/>
      <c r="AQF25" s="59"/>
      <c r="AQG25" s="59"/>
      <c r="AQH25" s="59"/>
      <c r="AQI25" s="59"/>
      <c r="AQJ25" s="59"/>
      <c r="AQK25" s="59"/>
      <c r="AQL25" s="59"/>
      <c r="AQM25" s="59"/>
      <c r="AQN25" s="59"/>
      <c r="AQO25" s="59"/>
      <c r="AQP25" s="59"/>
      <c r="AQQ25" s="59"/>
      <c r="AQR25" s="59"/>
      <c r="AQS25" s="59"/>
      <c r="AQT25" s="59"/>
      <c r="AQU25" s="59"/>
      <c r="AQV25" s="59"/>
      <c r="AQW25" s="59"/>
      <c r="AQX25" s="59"/>
      <c r="AQY25" s="59"/>
      <c r="AQZ25" s="59"/>
      <c r="ARA25" s="59"/>
      <c r="ARB25" s="59"/>
      <c r="ARC25" s="59"/>
      <c r="ARD25" s="59"/>
      <c r="ARE25" s="59"/>
      <c r="ARF25" s="59"/>
      <c r="ARG25" s="59"/>
      <c r="ARH25" s="59"/>
      <c r="ARI25" s="59"/>
      <c r="ARJ25" s="59"/>
      <c r="ARK25" s="59"/>
      <c r="ARL25" s="59"/>
      <c r="ARM25" s="59"/>
      <c r="ARN25" s="59"/>
      <c r="ARO25" s="59"/>
      <c r="ARP25" s="59"/>
      <c r="ARQ25" s="59"/>
      <c r="ARR25" s="59"/>
      <c r="ARS25" s="59"/>
      <c r="ART25" s="59"/>
      <c r="ARU25" s="59"/>
      <c r="ARV25" s="59"/>
      <c r="ARW25" s="59"/>
      <c r="ARX25" s="59"/>
      <c r="ARY25" s="59"/>
      <c r="ARZ25" s="59"/>
      <c r="ASA25" s="59"/>
      <c r="ASB25" s="59"/>
      <c r="ASC25" s="59"/>
      <c r="ASD25" s="59"/>
      <c r="ASE25" s="59"/>
      <c r="ASF25" s="59"/>
      <c r="ASG25" s="59"/>
      <c r="ASH25" s="59"/>
      <c r="ASI25" s="59"/>
      <c r="ASJ25" s="59"/>
      <c r="ASK25" s="59"/>
      <c r="ASL25" s="59"/>
      <c r="ASM25" s="59"/>
      <c r="ASN25" s="59"/>
      <c r="ASO25" s="59"/>
      <c r="ASP25" s="59"/>
      <c r="ASQ25" s="59"/>
      <c r="ASR25" s="59"/>
      <c r="ASS25" s="59"/>
      <c r="AST25" s="59"/>
      <c r="ASU25" s="59"/>
      <c r="ASV25" s="59"/>
      <c r="ASW25" s="59"/>
      <c r="ASX25" s="59"/>
      <c r="ASY25" s="59"/>
      <c r="ASZ25" s="59"/>
      <c r="ATA25" s="59"/>
      <c r="ATB25" s="59"/>
      <c r="ATC25" s="59"/>
      <c r="ATD25" s="59"/>
      <c r="ATE25" s="59"/>
      <c r="ATF25" s="59"/>
      <c r="ATG25" s="59"/>
      <c r="ATH25" s="59"/>
      <c r="ATI25" s="59"/>
      <c r="ATJ25" s="59"/>
      <c r="ATK25" s="59"/>
      <c r="ATL25" s="59"/>
      <c r="ATM25" s="59"/>
      <c r="ATN25" s="59"/>
      <c r="ATO25" s="59"/>
      <c r="ATP25" s="59"/>
      <c r="ATQ25" s="59"/>
      <c r="ATR25" s="59"/>
      <c r="ATS25" s="59"/>
      <c r="ATT25" s="59"/>
      <c r="ATU25" s="59"/>
      <c r="ATV25" s="59"/>
      <c r="ATW25" s="59"/>
      <c r="ATX25" s="59"/>
      <c r="ATY25" s="59"/>
      <c r="ATZ25" s="59"/>
      <c r="AUA25" s="59"/>
      <c r="AUB25" s="59"/>
      <c r="AUC25" s="59"/>
      <c r="AUD25" s="59"/>
      <c r="AUE25" s="59"/>
      <c r="AUF25" s="59"/>
      <c r="AUG25" s="59"/>
      <c r="AUH25" s="59"/>
      <c r="AUI25" s="59"/>
      <c r="AUJ25" s="59"/>
      <c r="AUK25" s="59"/>
      <c r="AUL25" s="59"/>
      <c r="AUM25" s="59"/>
      <c r="AUN25" s="59"/>
      <c r="AUO25" s="59"/>
      <c r="AUP25" s="59"/>
      <c r="AUQ25" s="59"/>
      <c r="AUR25" s="59"/>
      <c r="AUS25" s="59"/>
      <c r="AUT25" s="59"/>
      <c r="AUU25" s="59"/>
      <c r="AUV25" s="59"/>
      <c r="AUW25" s="59"/>
      <c r="AUX25" s="59"/>
      <c r="AUY25" s="59"/>
      <c r="AUZ25" s="59"/>
      <c r="AVA25" s="59"/>
      <c r="AVB25" s="59"/>
      <c r="AVC25" s="59"/>
      <c r="AVD25" s="59"/>
      <c r="AVE25" s="59"/>
      <c r="AVF25" s="59"/>
      <c r="AVG25" s="59"/>
      <c r="AVH25" s="59"/>
      <c r="AVI25" s="59"/>
      <c r="AVJ25" s="59"/>
      <c r="AVK25" s="59"/>
      <c r="AVL25" s="59"/>
      <c r="AVM25" s="59"/>
      <c r="AVN25" s="59"/>
      <c r="AVO25" s="59"/>
      <c r="AVP25" s="59"/>
      <c r="AVQ25" s="59"/>
      <c r="AVR25" s="59"/>
      <c r="AVS25" s="59"/>
      <c r="AVT25" s="59"/>
      <c r="AVU25" s="59"/>
      <c r="AVV25" s="59"/>
      <c r="AVW25" s="59"/>
      <c r="AVX25" s="59"/>
      <c r="AVY25" s="59"/>
      <c r="AVZ25" s="59"/>
      <c r="AWA25" s="59"/>
      <c r="AWB25" s="59"/>
      <c r="AWC25" s="59"/>
      <c r="AWD25" s="59"/>
      <c r="AWE25" s="59"/>
      <c r="AWF25" s="59"/>
      <c r="AWG25" s="59"/>
      <c r="AWH25" s="59"/>
      <c r="AWI25" s="59"/>
      <c r="AWJ25" s="59"/>
      <c r="AWK25" s="59"/>
      <c r="AWL25" s="59"/>
      <c r="AWM25" s="59"/>
      <c r="AWN25" s="59"/>
      <c r="AWO25" s="59"/>
      <c r="AWP25" s="59"/>
      <c r="AWQ25" s="59"/>
      <c r="AWR25" s="59"/>
      <c r="AWS25" s="59"/>
      <c r="AWT25" s="59"/>
      <c r="AWU25" s="59"/>
      <c r="AWV25" s="59"/>
      <c r="AWW25" s="59"/>
      <c r="AWX25" s="59"/>
      <c r="AWY25" s="59"/>
      <c r="AWZ25" s="59"/>
      <c r="AXA25" s="59"/>
      <c r="AXB25" s="59"/>
      <c r="AXC25" s="59"/>
      <c r="AXD25" s="59"/>
      <c r="AXE25" s="59"/>
      <c r="AXF25" s="59"/>
      <c r="AXG25" s="59"/>
      <c r="AXH25" s="59"/>
      <c r="AXI25" s="59"/>
      <c r="AXJ25" s="59"/>
      <c r="AXK25" s="59"/>
      <c r="AXL25" s="59"/>
      <c r="AXM25" s="59"/>
      <c r="AXN25" s="59"/>
      <c r="AXO25" s="59"/>
      <c r="AXP25" s="59"/>
      <c r="AXQ25" s="59"/>
      <c r="AXR25" s="59"/>
      <c r="AXS25" s="59"/>
      <c r="AXT25" s="59"/>
      <c r="AXU25" s="59"/>
      <c r="AXV25" s="59"/>
      <c r="AXW25" s="59"/>
      <c r="AXX25" s="59"/>
      <c r="AXY25" s="59"/>
      <c r="AXZ25" s="59"/>
      <c r="AYA25" s="59"/>
      <c r="AYB25" s="59"/>
      <c r="AYC25" s="59"/>
      <c r="AYD25" s="59"/>
      <c r="AYE25" s="59"/>
      <c r="AYF25" s="59"/>
      <c r="AYG25" s="59"/>
      <c r="AYH25" s="59"/>
      <c r="AYI25" s="59"/>
      <c r="AYJ25" s="59"/>
      <c r="AYK25" s="59"/>
      <c r="AYL25" s="59"/>
      <c r="AYM25" s="59"/>
      <c r="AYN25" s="59"/>
      <c r="AYO25" s="59"/>
      <c r="AYP25" s="59"/>
      <c r="AYQ25" s="59"/>
      <c r="AYR25" s="59"/>
      <c r="AYS25" s="59"/>
      <c r="AYT25" s="59"/>
      <c r="AYU25" s="59"/>
      <c r="AYV25" s="59"/>
      <c r="AYW25" s="59"/>
      <c r="AYX25" s="59"/>
      <c r="AYY25" s="59"/>
      <c r="AYZ25" s="59"/>
      <c r="AZA25" s="59"/>
      <c r="AZB25" s="59"/>
      <c r="AZC25" s="59"/>
      <c r="AZD25" s="59"/>
      <c r="AZE25" s="59"/>
      <c r="AZF25" s="59"/>
      <c r="AZG25" s="59"/>
      <c r="AZH25" s="59"/>
      <c r="AZI25" s="59"/>
      <c r="AZJ25" s="59"/>
      <c r="AZK25" s="59"/>
      <c r="AZL25" s="59"/>
      <c r="AZM25" s="59"/>
      <c r="AZN25" s="59"/>
      <c r="AZO25" s="59"/>
      <c r="AZP25" s="59"/>
      <c r="AZQ25" s="59"/>
      <c r="AZR25" s="59"/>
      <c r="AZS25" s="59"/>
      <c r="AZT25" s="59"/>
      <c r="AZU25" s="59"/>
      <c r="AZV25" s="59"/>
      <c r="AZW25" s="59"/>
      <c r="AZX25" s="59"/>
      <c r="AZY25" s="59"/>
      <c r="AZZ25" s="59"/>
      <c r="BAA25" s="59"/>
      <c r="BAB25" s="59"/>
      <c r="BAC25" s="59"/>
      <c r="BAD25" s="59"/>
      <c r="BAE25" s="59"/>
      <c r="BAF25" s="59"/>
      <c r="BAG25" s="59"/>
      <c r="BAH25" s="59"/>
      <c r="BAI25" s="59"/>
      <c r="BAJ25" s="59"/>
      <c r="BAK25" s="59"/>
      <c r="BAL25" s="59"/>
      <c r="BAM25" s="59"/>
      <c r="BAN25" s="59"/>
      <c r="BAO25" s="59"/>
      <c r="BAP25" s="59"/>
      <c r="BAQ25" s="59"/>
      <c r="BAR25" s="59"/>
      <c r="BAS25" s="59"/>
      <c r="BAT25" s="59"/>
      <c r="BAU25" s="59"/>
      <c r="BAV25" s="59"/>
      <c r="BAW25" s="59"/>
      <c r="BAX25" s="59"/>
      <c r="BAY25" s="59"/>
      <c r="BAZ25" s="59"/>
      <c r="BBA25" s="59"/>
      <c r="BBB25" s="59"/>
      <c r="BBC25" s="59"/>
      <c r="BBD25" s="59"/>
      <c r="BBE25" s="59"/>
      <c r="BBF25" s="59"/>
      <c r="BBG25" s="59"/>
      <c r="BBH25" s="59"/>
      <c r="BBI25" s="59"/>
      <c r="BBJ25" s="59"/>
      <c r="BBK25" s="59"/>
      <c r="BBL25" s="59"/>
      <c r="BBM25" s="59"/>
      <c r="BBN25" s="59"/>
      <c r="BBO25" s="59"/>
      <c r="BBP25" s="59"/>
      <c r="BBQ25" s="59"/>
      <c r="BBR25" s="59"/>
      <c r="BBS25" s="59"/>
      <c r="BBT25" s="59"/>
      <c r="BBU25" s="59"/>
      <c r="BBV25" s="59"/>
      <c r="BBW25" s="59"/>
      <c r="BBX25" s="59"/>
      <c r="BBY25" s="59"/>
      <c r="BBZ25" s="59"/>
      <c r="BCA25" s="59"/>
      <c r="BCB25" s="59"/>
      <c r="BCC25" s="59"/>
      <c r="BCD25" s="59"/>
      <c r="BCE25" s="59"/>
      <c r="BCF25" s="59"/>
      <c r="BCG25" s="59"/>
      <c r="BCH25" s="59"/>
      <c r="BCI25" s="59"/>
      <c r="BCJ25" s="59"/>
      <c r="BCK25" s="59"/>
      <c r="BCL25" s="59"/>
      <c r="BCM25" s="59"/>
      <c r="BCN25" s="59"/>
      <c r="BCO25" s="59"/>
      <c r="BCP25" s="59"/>
      <c r="BCQ25" s="59"/>
      <c r="BCR25" s="59"/>
      <c r="BCS25" s="59"/>
      <c r="BCT25" s="59"/>
      <c r="BCU25" s="59"/>
      <c r="BCV25" s="59"/>
      <c r="BCW25" s="59"/>
      <c r="BCX25" s="59"/>
      <c r="BCY25" s="59"/>
      <c r="BCZ25" s="59"/>
      <c r="BDA25" s="59"/>
      <c r="BDB25" s="59"/>
      <c r="BDC25" s="59"/>
      <c r="BDD25" s="59"/>
      <c r="BDE25" s="59"/>
      <c r="BDF25" s="59"/>
      <c r="BDG25" s="59"/>
      <c r="BDH25" s="59"/>
      <c r="BDI25" s="59"/>
      <c r="BDJ25" s="59"/>
      <c r="BDK25" s="59"/>
      <c r="BDL25" s="59"/>
      <c r="BDM25" s="59"/>
      <c r="BDN25" s="59"/>
      <c r="BDO25" s="59"/>
      <c r="BDP25" s="59"/>
      <c r="BDQ25" s="59"/>
      <c r="BDR25" s="59"/>
      <c r="BDS25" s="59"/>
      <c r="BDT25" s="59"/>
      <c r="BDU25" s="59"/>
      <c r="BDV25" s="59"/>
      <c r="BDW25" s="59"/>
      <c r="BDX25" s="59"/>
      <c r="BDY25" s="59"/>
      <c r="BDZ25" s="59"/>
      <c r="BEA25" s="59"/>
      <c r="BEB25" s="59"/>
      <c r="BEC25" s="59"/>
      <c r="BED25" s="59"/>
      <c r="BEE25" s="59"/>
      <c r="BEF25" s="59"/>
      <c r="BEG25" s="59"/>
      <c r="BEH25" s="59"/>
      <c r="BEI25" s="59"/>
      <c r="BEJ25" s="59"/>
      <c r="BEK25" s="59"/>
      <c r="BEL25" s="59"/>
      <c r="BEM25" s="59"/>
      <c r="BEN25" s="59"/>
      <c r="BEO25" s="59"/>
      <c r="BEP25" s="59"/>
      <c r="BEQ25" s="59"/>
      <c r="BER25" s="59"/>
      <c r="BES25" s="59"/>
      <c r="BET25" s="59"/>
      <c r="BEU25" s="59"/>
      <c r="BEV25" s="59"/>
      <c r="BEW25" s="59"/>
      <c r="BEX25" s="59"/>
      <c r="BEY25" s="59"/>
      <c r="BEZ25" s="59"/>
      <c r="BFA25" s="59"/>
      <c r="BFB25" s="59"/>
      <c r="BFC25" s="59"/>
      <c r="BFD25" s="59"/>
      <c r="BFE25" s="59"/>
      <c r="BFF25" s="59"/>
      <c r="BFG25" s="59"/>
      <c r="BFH25" s="59"/>
      <c r="BFI25" s="59"/>
      <c r="BFJ25" s="59"/>
      <c r="BFK25" s="59"/>
      <c r="BFL25" s="59"/>
      <c r="BFM25" s="59"/>
      <c r="BFN25" s="59"/>
      <c r="BFO25" s="59"/>
      <c r="BFP25" s="59"/>
      <c r="BFQ25" s="59"/>
      <c r="BFR25" s="59"/>
      <c r="BFS25" s="59"/>
      <c r="BFT25" s="59"/>
      <c r="BFU25" s="59"/>
      <c r="BFV25" s="59"/>
      <c r="BFW25" s="59"/>
      <c r="BFX25" s="59"/>
      <c r="BFY25" s="59"/>
      <c r="BFZ25" s="59"/>
      <c r="BGA25" s="59"/>
      <c r="BGB25" s="59"/>
      <c r="BGC25" s="59"/>
      <c r="BGD25" s="59"/>
      <c r="BGE25" s="59"/>
      <c r="BGF25" s="59"/>
      <c r="BGG25" s="59"/>
      <c r="BGH25" s="59"/>
      <c r="BGI25" s="59"/>
      <c r="BGJ25" s="59"/>
      <c r="BGK25" s="59"/>
      <c r="BGL25" s="59"/>
      <c r="BGM25" s="59"/>
      <c r="BGN25" s="59"/>
      <c r="BGO25" s="59"/>
      <c r="BGP25" s="59"/>
      <c r="BGQ25" s="59"/>
      <c r="BGR25" s="59"/>
      <c r="BGS25" s="59"/>
      <c r="BGT25" s="59"/>
      <c r="BGU25" s="59"/>
      <c r="BGV25" s="59"/>
      <c r="BGW25" s="59"/>
      <c r="BGX25" s="59"/>
      <c r="BGY25" s="59"/>
      <c r="BGZ25" s="59"/>
      <c r="BHA25" s="59"/>
      <c r="BHB25" s="59"/>
      <c r="BHC25" s="59"/>
      <c r="BHD25" s="59"/>
      <c r="BHE25" s="59"/>
      <c r="BHF25" s="59"/>
      <c r="BHG25" s="59"/>
      <c r="BHH25" s="59"/>
      <c r="BHI25" s="59"/>
      <c r="BHJ25" s="59"/>
      <c r="BHK25" s="59"/>
      <c r="BHL25" s="59"/>
      <c r="BHM25" s="59"/>
      <c r="BHN25" s="59"/>
      <c r="BHO25" s="59"/>
      <c r="BHP25" s="59"/>
      <c r="BHQ25" s="59"/>
      <c r="BHR25" s="59"/>
      <c r="BHS25" s="59"/>
      <c r="BHT25" s="59"/>
      <c r="BHU25" s="59"/>
      <c r="BHV25" s="59"/>
      <c r="BHW25" s="59"/>
      <c r="BHX25" s="59"/>
      <c r="BHY25" s="59"/>
      <c r="BHZ25" s="59"/>
      <c r="BIA25" s="59"/>
      <c r="BIB25" s="59"/>
      <c r="BIC25" s="59"/>
      <c r="BID25" s="59"/>
      <c r="BIE25" s="59"/>
      <c r="BIF25" s="59"/>
      <c r="BIG25" s="59"/>
      <c r="BIH25" s="59"/>
      <c r="BII25" s="59"/>
      <c r="BIJ25" s="59"/>
      <c r="BIK25" s="59"/>
      <c r="BIL25" s="59"/>
      <c r="BIM25" s="59"/>
      <c r="BIN25" s="59"/>
      <c r="BIO25" s="59"/>
      <c r="BIP25" s="59"/>
      <c r="BIQ25" s="59"/>
      <c r="BIR25" s="59"/>
      <c r="BIS25" s="59"/>
      <c r="BIT25" s="59"/>
      <c r="BIU25" s="59"/>
      <c r="BIV25" s="59"/>
      <c r="BIW25" s="59"/>
      <c r="BIX25" s="59"/>
      <c r="BIY25" s="59"/>
      <c r="BIZ25" s="59"/>
      <c r="BJA25" s="59"/>
      <c r="BJB25" s="59"/>
      <c r="BJC25" s="59"/>
      <c r="BJD25" s="59"/>
      <c r="BJE25" s="59"/>
      <c r="BJF25" s="59"/>
      <c r="BJG25" s="59"/>
      <c r="BJH25" s="59"/>
      <c r="BJI25" s="59"/>
      <c r="BJJ25" s="59"/>
      <c r="BJK25" s="59"/>
      <c r="BJL25" s="59"/>
      <c r="BJM25" s="59"/>
      <c r="BJN25" s="59"/>
      <c r="BJO25" s="59"/>
      <c r="BJP25" s="59"/>
      <c r="BJQ25" s="59"/>
      <c r="BJR25" s="59"/>
      <c r="BJS25" s="59"/>
      <c r="BJT25" s="59"/>
      <c r="BJU25" s="59"/>
      <c r="BJV25" s="59"/>
      <c r="BJW25" s="59"/>
      <c r="BJX25" s="59"/>
      <c r="BJY25" s="59"/>
      <c r="BJZ25" s="59"/>
      <c r="BKA25" s="59"/>
      <c r="BKB25" s="59"/>
      <c r="BKC25" s="59"/>
      <c r="BKD25" s="59"/>
      <c r="BKE25" s="59"/>
      <c r="BKF25" s="59"/>
      <c r="BKG25" s="59"/>
      <c r="BKH25" s="59"/>
      <c r="BKI25" s="59"/>
      <c r="BKJ25" s="59"/>
      <c r="BKK25" s="59"/>
      <c r="BKL25" s="59"/>
      <c r="BKM25" s="59"/>
      <c r="BKN25" s="59"/>
      <c r="BKO25" s="59"/>
      <c r="BKP25" s="59"/>
      <c r="BKQ25" s="59"/>
      <c r="BKR25" s="59"/>
      <c r="BKS25" s="59"/>
      <c r="BKT25" s="59"/>
      <c r="BKU25" s="59"/>
      <c r="BKV25" s="59"/>
      <c r="BKW25" s="59"/>
      <c r="BKX25" s="59"/>
      <c r="BKY25" s="59"/>
      <c r="BKZ25" s="59"/>
      <c r="BLA25" s="59"/>
      <c r="BLB25" s="59"/>
      <c r="BLC25" s="59"/>
      <c r="BLD25" s="59"/>
      <c r="BLE25" s="59"/>
      <c r="BLF25" s="59"/>
      <c r="BLG25" s="59"/>
      <c r="BLH25" s="59"/>
      <c r="BLI25" s="59"/>
      <c r="BLJ25" s="59"/>
      <c r="BLK25" s="59"/>
      <c r="BLL25" s="59"/>
      <c r="BLM25" s="59"/>
      <c r="BLN25" s="59"/>
      <c r="BLO25" s="59"/>
      <c r="BLP25" s="59"/>
      <c r="BLQ25" s="59"/>
      <c r="BLR25" s="59"/>
      <c r="BLS25" s="59"/>
      <c r="BLT25" s="59"/>
      <c r="BLU25" s="59"/>
      <c r="BLV25" s="59"/>
      <c r="BLW25" s="59"/>
      <c r="BLX25" s="59"/>
      <c r="BLY25" s="59"/>
      <c r="BLZ25" s="59"/>
      <c r="BMA25" s="59"/>
      <c r="BMB25" s="59"/>
      <c r="BMC25" s="59"/>
      <c r="BMD25" s="59"/>
      <c r="BME25" s="59"/>
      <c r="BMF25" s="59"/>
      <c r="BMG25" s="59"/>
      <c r="BMH25" s="59"/>
      <c r="BMI25" s="59"/>
      <c r="BMJ25" s="59"/>
      <c r="BMK25" s="59"/>
      <c r="BML25" s="59"/>
      <c r="BMM25" s="59"/>
      <c r="BMN25" s="59"/>
      <c r="BMO25" s="59"/>
      <c r="BMP25" s="59"/>
      <c r="BMQ25" s="59"/>
      <c r="BMR25" s="59"/>
      <c r="BMS25" s="59"/>
      <c r="BMT25" s="59"/>
      <c r="BMU25" s="59"/>
      <c r="BMV25" s="59"/>
      <c r="BMW25" s="59"/>
      <c r="BMX25" s="59"/>
      <c r="BMY25" s="59"/>
      <c r="BMZ25" s="59"/>
      <c r="BNA25" s="59"/>
      <c r="BNB25" s="59"/>
      <c r="BNC25" s="59"/>
      <c r="BND25" s="59"/>
      <c r="BNE25" s="59"/>
      <c r="BNF25" s="59"/>
      <c r="BNG25" s="59"/>
      <c r="BNH25" s="59"/>
      <c r="BNI25" s="59"/>
      <c r="BNJ25" s="59"/>
      <c r="BNK25" s="59"/>
      <c r="BNL25" s="59"/>
      <c r="BNM25" s="59"/>
      <c r="BNN25" s="59"/>
      <c r="BNO25" s="59"/>
      <c r="BNP25" s="59"/>
      <c r="BNQ25" s="59"/>
      <c r="BNR25" s="59"/>
      <c r="BNS25" s="59"/>
      <c r="BNT25" s="59"/>
      <c r="BNU25" s="59"/>
      <c r="BNV25" s="59"/>
      <c r="BNW25" s="59"/>
      <c r="BNX25" s="59"/>
      <c r="BNY25" s="59"/>
      <c r="BNZ25" s="59"/>
      <c r="BOA25" s="59"/>
      <c r="BOB25" s="59"/>
      <c r="BOC25" s="59"/>
      <c r="BOD25" s="59"/>
      <c r="BOE25" s="59"/>
      <c r="BOF25" s="59"/>
      <c r="BOG25" s="59"/>
      <c r="BOH25" s="59"/>
      <c r="BOI25" s="59"/>
      <c r="BOJ25" s="59"/>
      <c r="BOK25" s="59"/>
      <c r="BOL25" s="59"/>
      <c r="BOM25" s="59"/>
      <c r="BON25" s="59"/>
      <c r="BOO25" s="59"/>
      <c r="BOP25" s="59"/>
      <c r="BOQ25" s="59"/>
      <c r="BOR25" s="59"/>
      <c r="BOS25" s="59"/>
      <c r="BOT25" s="59"/>
      <c r="BOU25" s="59"/>
      <c r="BOV25" s="59"/>
      <c r="BOW25" s="59"/>
      <c r="BOX25" s="59"/>
      <c r="BOY25" s="59"/>
      <c r="BOZ25" s="59"/>
      <c r="BPA25" s="59"/>
      <c r="BPB25" s="59"/>
      <c r="BPC25" s="59"/>
      <c r="BPD25" s="59"/>
      <c r="BPE25" s="59"/>
      <c r="BPF25" s="59"/>
      <c r="BPG25" s="59"/>
      <c r="BPH25" s="59"/>
      <c r="BPI25" s="59"/>
      <c r="BPJ25" s="59"/>
      <c r="BPK25" s="59"/>
      <c r="BPL25" s="59"/>
      <c r="BPM25" s="59"/>
      <c r="BPN25" s="59"/>
      <c r="BPO25" s="59"/>
      <c r="BPP25" s="59"/>
      <c r="BPQ25" s="59"/>
      <c r="BPR25" s="59"/>
      <c r="BPS25" s="59"/>
      <c r="BPT25" s="59"/>
      <c r="BPU25" s="59"/>
      <c r="BPV25" s="59"/>
      <c r="BPW25" s="59"/>
      <c r="BPX25" s="59"/>
      <c r="BPY25" s="59"/>
      <c r="BPZ25" s="59"/>
      <c r="BQA25" s="59"/>
      <c r="BQB25" s="59"/>
      <c r="BQC25" s="59"/>
      <c r="BQD25" s="59"/>
      <c r="BQE25" s="59"/>
      <c r="BQF25" s="59"/>
      <c r="BQG25" s="59"/>
      <c r="BQH25" s="59"/>
      <c r="BQI25" s="59"/>
      <c r="BQJ25" s="59"/>
      <c r="BQK25" s="59"/>
      <c r="BQL25" s="59"/>
      <c r="BQM25" s="59"/>
      <c r="BQN25" s="59"/>
      <c r="BQO25" s="59"/>
      <c r="BQP25" s="59"/>
      <c r="BQQ25" s="59"/>
      <c r="BQR25" s="59"/>
      <c r="BQS25" s="59"/>
      <c r="BQT25" s="59"/>
      <c r="BQU25" s="59"/>
      <c r="BQV25" s="59"/>
      <c r="BQW25" s="59"/>
      <c r="BQX25" s="59"/>
      <c r="BQY25" s="59"/>
      <c r="BQZ25" s="59"/>
      <c r="BRA25" s="59"/>
      <c r="BRB25" s="59"/>
      <c r="BRC25" s="59"/>
      <c r="BRD25" s="59"/>
      <c r="BRE25" s="59"/>
      <c r="BRF25" s="59"/>
      <c r="BRG25" s="59"/>
      <c r="BRH25" s="59"/>
      <c r="BRI25" s="59"/>
      <c r="BRJ25" s="59"/>
      <c r="BRK25" s="59"/>
      <c r="BRL25" s="59"/>
      <c r="BRM25" s="59"/>
      <c r="BRN25" s="59"/>
      <c r="BRO25" s="59"/>
      <c r="BRP25" s="59"/>
      <c r="BRQ25" s="59"/>
      <c r="BRR25" s="59"/>
      <c r="BRS25" s="59"/>
      <c r="BRT25" s="59"/>
      <c r="BRU25" s="59"/>
      <c r="BRV25" s="59"/>
      <c r="BRW25" s="59"/>
      <c r="BRX25" s="59"/>
      <c r="BRY25" s="59"/>
      <c r="BRZ25" s="59"/>
      <c r="BSA25" s="59"/>
      <c r="BSB25" s="59"/>
      <c r="BSC25" s="59"/>
      <c r="BSD25" s="59"/>
      <c r="BSE25" s="59"/>
      <c r="BSF25" s="59"/>
      <c r="BSG25" s="59"/>
      <c r="BSH25" s="59"/>
      <c r="BSI25" s="59"/>
      <c r="BSJ25" s="59"/>
      <c r="BSK25" s="59"/>
      <c r="BSL25" s="59"/>
      <c r="BSM25" s="59"/>
      <c r="BSN25" s="59"/>
      <c r="BSO25" s="59"/>
      <c r="BSP25" s="59"/>
      <c r="BSQ25" s="59"/>
      <c r="BSR25" s="59"/>
      <c r="BSS25" s="59"/>
      <c r="BST25" s="59"/>
      <c r="BSU25" s="59"/>
      <c r="BSV25" s="59"/>
      <c r="BSW25" s="59"/>
      <c r="BSX25" s="59"/>
      <c r="BSY25" s="59"/>
      <c r="BSZ25" s="59"/>
      <c r="BTA25" s="59"/>
      <c r="BTB25" s="59"/>
      <c r="BTC25" s="59"/>
      <c r="BTD25" s="59"/>
      <c r="BTE25" s="59"/>
      <c r="BTF25" s="59"/>
      <c r="BTG25" s="59"/>
      <c r="BTH25" s="59"/>
      <c r="BTI25" s="59"/>
      <c r="BTJ25" s="59"/>
      <c r="BTK25" s="59"/>
      <c r="BTL25" s="59"/>
      <c r="BTM25" s="59"/>
      <c r="BTN25" s="59"/>
      <c r="BTO25" s="59"/>
      <c r="BTP25" s="59"/>
      <c r="BTQ25" s="59"/>
      <c r="BTR25" s="59"/>
      <c r="BTS25" s="59"/>
      <c r="BTT25" s="59"/>
      <c r="BTU25" s="59"/>
      <c r="BTV25" s="59"/>
      <c r="BTW25" s="59"/>
      <c r="BTX25" s="59"/>
      <c r="BTY25" s="59"/>
      <c r="BTZ25" s="59"/>
      <c r="BUA25" s="59"/>
      <c r="BUB25" s="59"/>
      <c r="BUC25" s="59"/>
      <c r="BUD25" s="59"/>
      <c r="BUE25" s="59"/>
      <c r="BUF25" s="59"/>
      <c r="BUG25" s="59"/>
      <c r="BUH25" s="59"/>
      <c r="BUI25" s="59"/>
      <c r="BUJ25" s="59"/>
      <c r="BUK25" s="59"/>
      <c r="BUL25" s="59"/>
      <c r="BUM25" s="59"/>
      <c r="BUN25" s="59"/>
      <c r="BUO25" s="59"/>
      <c r="BUP25" s="59"/>
      <c r="BUQ25" s="59"/>
      <c r="BUR25" s="59"/>
      <c r="BUS25" s="59"/>
      <c r="BUT25" s="59"/>
      <c r="BUU25" s="59"/>
      <c r="BUV25" s="59"/>
      <c r="BUW25" s="59"/>
      <c r="BUX25" s="59"/>
      <c r="BUY25" s="59"/>
      <c r="BUZ25" s="59"/>
      <c r="BVA25" s="59"/>
      <c r="BVB25" s="59"/>
      <c r="BVC25" s="59"/>
      <c r="BVD25" s="59"/>
      <c r="BVE25" s="59"/>
      <c r="BVF25" s="59"/>
      <c r="BVG25" s="59"/>
      <c r="BVH25" s="59"/>
      <c r="BVI25" s="59"/>
      <c r="BVJ25" s="59"/>
      <c r="BVK25" s="59"/>
      <c r="BVL25" s="59"/>
      <c r="BVM25" s="59"/>
      <c r="BVN25" s="59"/>
      <c r="BVO25" s="59"/>
      <c r="BVP25" s="59"/>
      <c r="BVQ25" s="59"/>
      <c r="BVR25" s="59"/>
      <c r="BVS25" s="59"/>
      <c r="BVT25" s="59"/>
      <c r="BVU25" s="59"/>
      <c r="BVV25" s="59"/>
      <c r="BVW25" s="59"/>
      <c r="BVX25" s="59"/>
      <c r="BVY25" s="59"/>
      <c r="BVZ25" s="59"/>
      <c r="BWA25" s="59"/>
      <c r="BWB25" s="59"/>
      <c r="BWC25" s="59"/>
      <c r="BWD25" s="59"/>
      <c r="BWE25" s="59"/>
      <c r="BWF25" s="59"/>
      <c r="BWG25" s="59"/>
      <c r="BWH25" s="59"/>
      <c r="BWI25" s="59"/>
      <c r="BWJ25" s="59"/>
      <c r="BWK25" s="59"/>
      <c r="BWL25" s="59"/>
      <c r="BWM25" s="59"/>
      <c r="BWN25" s="59"/>
      <c r="BWO25" s="59"/>
      <c r="BWP25" s="59"/>
      <c r="BWQ25" s="59"/>
      <c r="BWR25" s="59"/>
      <c r="BWS25" s="59"/>
      <c r="BWT25" s="59"/>
      <c r="BWU25" s="59"/>
      <c r="BWV25" s="59"/>
      <c r="BWW25" s="59"/>
      <c r="BWX25" s="59"/>
      <c r="BWY25" s="59"/>
      <c r="BWZ25" s="59"/>
      <c r="BXA25" s="59"/>
      <c r="BXB25" s="59"/>
      <c r="BXC25" s="59"/>
      <c r="BXD25" s="59"/>
      <c r="BXE25" s="59"/>
      <c r="BXF25" s="59"/>
      <c r="BXG25" s="59"/>
      <c r="BXH25" s="59"/>
      <c r="BXI25" s="59"/>
      <c r="BXJ25" s="59"/>
      <c r="BXK25" s="59"/>
      <c r="BXL25" s="59"/>
      <c r="BXM25" s="59"/>
      <c r="BXN25" s="59"/>
      <c r="BXO25" s="59"/>
      <c r="BXP25" s="59"/>
      <c r="BXQ25" s="59"/>
      <c r="BXR25" s="59"/>
      <c r="BXS25" s="59"/>
      <c r="BXT25" s="59"/>
      <c r="BXU25" s="59"/>
      <c r="BXV25" s="59"/>
      <c r="BXW25" s="59"/>
      <c r="BXX25" s="59"/>
      <c r="BXY25" s="59"/>
      <c r="BXZ25" s="59"/>
      <c r="BYA25" s="59"/>
      <c r="BYB25" s="59"/>
      <c r="BYC25" s="59"/>
      <c r="BYD25" s="59"/>
      <c r="BYE25" s="59"/>
      <c r="BYF25" s="59"/>
      <c r="BYG25" s="59"/>
      <c r="BYH25" s="59"/>
      <c r="BYI25" s="59"/>
      <c r="BYJ25" s="59"/>
      <c r="BYK25" s="59"/>
      <c r="BYL25" s="59"/>
      <c r="BYM25" s="59"/>
      <c r="BYN25" s="59"/>
      <c r="BYO25" s="59"/>
      <c r="BYP25" s="59"/>
      <c r="BYQ25" s="59"/>
      <c r="BYR25" s="59"/>
      <c r="BYS25" s="59"/>
      <c r="BYT25" s="59"/>
      <c r="BYU25" s="59"/>
      <c r="BYV25" s="59"/>
      <c r="BYW25" s="59"/>
      <c r="BYX25" s="59"/>
      <c r="BYY25" s="59"/>
      <c r="BYZ25" s="59"/>
      <c r="BZA25" s="59"/>
      <c r="BZB25" s="59"/>
      <c r="BZC25" s="59"/>
      <c r="BZD25" s="59"/>
      <c r="BZE25" s="59"/>
      <c r="BZF25" s="59"/>
      <c r="BZG25" s="59"/>
      <c r="BZH25" s="59"/>
      <c r="BZI25" s="59"/>
      <c r="BZJ25" s="59"/>
      <c r="BZK25" s="59"/>
      <c r="BZL25" s="59"/>
      <c r="BZM25" s="59"/>
      <c r="BZN25" s="59"/>
      <c r="BZO25" s="59"/>
      <c r="BZP25" s="59"/>
      <c r="BZQ25" s="59"/>
      <c r="BZR25" s="59"/>
      <c r="BZS25" s="59"/>
      <c r="BZT25" s="59"/>
      <c r="BZU25" s="59"/>
      <c r="BZV25" s="59"/>
      <c r="BZW25" s="59"/>
      <c r="BZX25" s="59"/>
      <c r="BZY25" s="59"/>
      <c r="BZZ25" s="59"/>
      <c r="CAA25" s="59"/>
      <c r="CAB25" s="59"/>
      <c r="CAC25" s="59"/>
      <c r="CAD25" s="59"/>
      <c r="CAE25" s="59"/>
      <c r="CAF25" s="59"/>
      <c r="CAG25" s="59"/>
      <c r="CAH25" s="59"/>
      <c r="CAI25" s="59"/>
      <c r="CAJ25" s="59"/>
      <c r="CAK25" s="59"/>
      <c r="CAL25" s="59"/>
      <c r="CAM25" s="59"/>
      <c r="CAN25" s="59"/>
      <c r="CAO25" s="59"/>
      <c r="CAP25" s="59"/>
      <c r="CAQ25" s="59"/>
      <c r="CAR25" s="59"/>
      <c r="CAS25" s="59"/>
      <c r="CAT25" s="59"/>
      <c r="CAU25" s="59"/>
      <c r="CAV25" s="59"/>
      <c r="CAW25" s="59"/>
      <c r="CAX25" s="59"/>
      <c r="CAY25" s="59"/>
      <c r="CAZ25" s="59"/>
      <c r="CBA25" s="59"/>
      <c r="CBB25" s="59"/>
      <c r="CBC25" s="59"/>
      <c r="CBD25" s="59"/>
      <c r="CBE25" s="59"/>
      <c r="CBF25" s="59"/>
      <c r="CBG25" s="59"/>
      <c r="CBH25" s="59"/>
      <c r="CBI25" s="59"/>
      <c r="CBJ25" s="59"/>
      <c r="CBK25" s="59"/>
      <c r="CBL25" s="59"/>
      <c r="CBM25" s="59"/>
      <c r="CBN25" s="59"/>
      <c r="CBO25" s="59"/>
      <c r="CBP25" s="59"/>
      <c r="CBQ25" s="59"/>
      <c r="CBR25" s="59"/>
      <c r="CBS25" s="59"/>
      <c r="CBT25" s="59"/>
      <c r="CBU25" s="59"/>
      <c r="CBV25" s="59"/>
      <c r="CBW25" s="59"/>
      <c r="CBX25" s="59"/>
      <c r="CBY25" s="59"/>
      <c r="CBZ25" s="59"/>
      <c r="CCA25" s="59"/>
      <c r="CCB25" s="59"/>
      <c r="CCC25" s="59"/>
      <c r="CCD25" s="59"/>
      <c r="CCE25" s="59"/>
      <c r="CCF25" s="59"/>
      <c r="CCG25" s="59"/>
      <c r="CCH25" s="59"/>
      <c r="CCI25" s="59"/>
      <c r="CCJ25" s="59"/>
      <c r="CCK25" s="59"/>
      <c r="CCL25" s="59"/>
      <c r="CCM25" s="59"/>
      <c r="CCN25" s="59"/>
      <c r="CCO25" s="59"/>
      <c r="CCP25" s="59"/>
      <c r="CCQ25" s="59"/>
      <c r="CCR25" s="59"/>
      <c r="CCS25" s="59"/>
      <c r="CCT25" s="59"/>
      <c r="CCU25" s="59"/>
      <c r="CCV25" s="59"/>
      <c r="CCW25" s="59"/>
      <c r="CCX25" s="59"/>
      <c r="CCY25" s="59"/>
      <c r="CCZ25" s="59"/>
      <c r="CDA25" s="59"/>
      <c r="CDB25" s="59"/>
      <c r="CDC25" s="59"/>
      <c r="CDD25" s="59"/>
      <c r="CDE25" s="59"/>
      <c r="CDF25" s="59"/>
      <c r="CDG25" s="59"/>
      <c r="CDH25" s="59"/>
      <c r="CDI25" s="59"/>
      <c r="CDJ25" s="59"/>
      <c r="CDK25" s="59"/>
      <c r="CDL25" s="59"/>
      <c r="CDM25" s="59"/>
      <c r="CDN25" s="59"/>
      <c r="CDO25" s="59"/>
      <c r="CDP25" s="59"/>
      <c r="CDQ25" s="59"/>
      <c r="CDR25" s="59"/>
      <c r="CDS25" s="59"/>
      <c r="CDT25" s="59"/>
      <c r="CDU25" s="59"/>
      <c r="CDV25" s="59"/>
      <c r="CDW25" s="59"/>
      <c r="CDX25" s="59"/>
      <c r="CDY25" s="59"/>
      <c r="CDZ25" s="59"/>
      <c r="CEA25" s="59"/>
      <c r="CEB25" s="59"/>
      <c r="CEC25" s="59"/>
      <c r="CED25" s="59"/>
      <c r="CEE25" s="59"/>
      <c r="CEF25" s="59"/>
      <c r="CEG25" s="59"/>
      <c r="CEH25" s="59"/>
      <c r="CEI25" s="59"/>
      <c r="CEJ25" s="59"/>
      <c r="CEK25" s="59"/>
      <c r="CEL25" s="59"/>
      <c r="CEM25" s="59"/>
      <c r="CEN25" s="59"/>
      <c r="CEO25" s="59"/>
      <c r="CEP25" s="59"/>
      <c r="CEQ25" s="59"/>
      <c r="CER25" s="59"/>
      <c r="CES25" s="59"/>
      <c r="CET25" s="59"/>
      <c r="CEU25" s="59"/>
      <c r="CEV25" s="59"/>
      <c r="CEW25" s="59"/>
      <c r="CEX25" s="59"/>
      <c r="CEY25" s="59"/>
      <c r="CEZ25" s="59"/>
      <c r="CFA25" s="59"/>
      <c r="CFB25" s="59"/>
      <c r="CFC25" s="59"/>
      <c r="CFD25" s="59"/>
      <c r="CFE25" s="59"/>
      <c r="CFF25" s="59"/>
      <c r="CFG25" s="59"/>
      <c r="CFH25" s="59"/>
      <c r="CFI25" s="59"/>
      <c r="CFJ25" s="59"/>
      <c r="CFK25" s="59"/>
      <c r="CFL25" s="59"/>
      <c r="CFM25" s="59"/>
      <c r="CFN25" s="59"/>
      <c r="CFO25" s="59"/>
      <c r="CFP25" s="59"/>
      <c r="CFQ25" s="59"/>
      <c r="CFR25" s="59"/>
      <c r="CFS25" s="59"/>
      <c r="CFT25" s="59"/>
      <c r="CFU25" s="59"/>
      <c r="CFV25" s="59"/>
      <c r="CFW25" s="59"/>
      <c r="CFX25" s="59"/>
      <c r="CFY25" s="59"/>
      <c r="CFZ25" s="59"/>
      <c r="CGA25" s="59"/>
      <c r="CGB25" s="59"/>
      <c r="CGC25" s="59"/>
      <c r="CGD25" s="59"/>
      <c r="CGE25" s="59"/>
      <c r="CGF25" s="59"/>
      <c r="CGG25" s="59"/>
      <c r="CGH25" s="59"/>
      <c r="CGI25" s="59"/>
      <c r="CGJ25" s="59"/>
      <c r="CGK25" s="59"/>
      <c r="CGL25" s="59"/>
      <c r="CGM25" s="59"/>
      <c r="CGN25" s="59"/>
      <c r="CGO25" s="59"/>
      <c r="CGP25" s="59"/>
      <c r="CGQ25" s="59"/>
      <c r="CGR25" s="59"/>
      <c r="CGS25" s="59"/>
      <c r="CGT25" s="59"/>
      <c r="CGU25" s="59"/>
      <c r="CGV25" s="59"/>
      <c r="CGW25" s="59"/>
      <c r="CGX25" s="59"/>
      <c r="CGY25" s="59"/>
      <c r="CGZ25" s="59"/>
      <c r="CHA25" s="59"/>
      <c r="CHB25" s="59"/>
      <c r="CHC25" s="59"/>
      <c r="CHD25" s="59"/>
      <c r="CHE25" s="59"/>
      <c r="CHF25" s="59"/>
      <c r="CHG25" s="59"/>
      <c r="CHH25" s="59"/>
      <c r="CHI25" s="59"/>
      <c r="CHJ25" s="59"/>
      <c r="CHK25" s="59"/>
      <c r="CHL25" s="59"/>
      <c r="CHM25" s="59"/>
      <c r="CHN25" s="59"/>
      <c r="CHO25" s="59"/>
      <c r="CHP25" s="59"/>
      <c r="CHQ25" s="59"/>
      <c r="CHR25" s="59"/>
      <c r="CHS25" s="59"/>
      <c r="CHT25" s="59"/>
      <c r="CHU25" s="59"/>
      <c r="CHV25" s="59"/>
      <c r="CHW25" s="59"/>
      <c r="CHX25" s="59"/>
      <c r="CHY25" s="59"/>
      <c r="CHZ25" s="59"/>
      <c r="CIA25" s="59"/>
      <c r="CIB25" s="59"/>
      <c r="CIC25" s="59"/>
      <c r="CID25" s="59"/>
      <c r="CIE25" s="59"/>
      <c r="CIF25" s="59"/>
      <c r="CIG25" s="59"/>
      <c r="CIH25" s="59"/>
      <c r="CII25" s="59"/>
      <c r="CIJ25" s="59"/>
      <c r="CIK25" s="59"/>
      <c r="CIL25" s="59"/>
      <c r="CIM25" s="59"/>
      <c r="CIN25" s="59"/>
      <c r="CIO25" s="59"/>
      <c r="CIP25" s="59"/>
      <c r="CIQ25" s="59"/>
      <c r="CIR25" s="59"/>
      <c r="CIS25" s="59"/>
      <c r="CIT25" s="59"/>
      <c r="CIU25" s="59"/>
      <c r="CIV25" s="59"/>
      <c r="CIW25" s="59"/>
      <c r="CIX25" s="59"/>
      <c r="CIY25" s="59"/>
      <c r="CIZ25" s="59"/>
      <c r="CJA25" s="59"/>
      <c r="CJB25" s="59"/>
      <c r="CJC25" s="59"/>
      <c r="CJD25" s="59"/>
      <c r="CJE25" s="59"/>
      <c r="CJF25" s="59"/>
      <c r="CJG25" s="59"/>
      <c r="CJH25" s="59"/>
      <c r="CJI25" s="59"/>
      <c r="CJJ25" s="59"/>
      <c r="CJK25" s="59"/>
      <c r="CJL25" s="59"/>
      <c r="CJM25" s="59"/>
      <c r="CJN25" s="59"/>
      <c r="CJO25" s="59"/>
      <c r="CJP25" s="59"/>
      <c r="CJQ25" s="59"/>
      <c r="CJR25" s="59"/>
      <c r="CJS25" s="59"/>
      <c r="CJT25" s="59"/>
      <c r="CJU25" s="59"/>
      <c r="CJV25" s="59"/>
      <c r="CJW25" s="59"/>
      <c r="CJX25" s="59"/>
      <c r="CJY25" s="59"/>
      <c r="CJZ25" s="59"/>
      <c r="CKA25" s="59"/>
      <c r="CKB25" s="59"/>
      <c r="CKC25" s="59"/>
      <c r="CKD25" s="59"/>
      <c r="CKE25" s="59"/>
      <c r="CKF25" s="59"/>
      <c r="CKG25" s="59"/>
      <c r="CKH25" s="59"/>
      <c r="CKI25" s="59"/>
      <c r="CKJ25" s="59"/>
      <c r="CKK25" s="59"/>
      <c r="CKL25" s="59"/>
      <c r="CKM25" s="59"/>
      <c r="CKN25" s="59"/>
      <c r="CKO25" s="59"/>
      <c r="CKP25" s="59"/>
      <c r="CKQ25" s="59"/>
      <c r="CKR25" s="59"/>
      <c r="CKS25" s="59"/>
      <c r="CKT25" s="59"/>
      <c r="CKU25" s="59"/>
      <c r="CKV25" s="59"/>
      <c r="CKW25" s="59"/>
      <c r="CKX25" s="59"/>
      <c r="CKY25" s="59"/>
      <c r="CKZ25" s="59"/>
      <c r="CLA25" s="59"/>
      <c r="CLB25" s="59"/>
      <c r="CLC25" s="59"/>
      <c r="CLD25" s="59"/>
      <c r="CLE25" s="59"/>
      <c r="CLF25" s="59"/>
      <c r="CLG25" s="59"/>
      <c r="CLH25" s="59"/>
      <c r="CLI25" s="59"/>
      <c r="CLJ25" s="59"/>
      <c r="CLK25" s="59"/>
      <c r="CLL25" s="59"/>
      <c r="CLM25" s="59"/>
      <c r="CLN25" s="59"/>
      <c r="CLO25" s="59"/>
      <c r="CLP25" s="59"/>
      <c r="CLQ25" s="59"/>
      <c r="CLR25" s="59"/>
      <c r="CLS25" s="59"/>
      <c r="CLT25" s="59"/>
      <c r="CLU25" s="59"/>
      <c r="CLV25" s="59"/>
      <c r="CLW25" s="59"/>
      <c r="CLX25" s="59"/>
      <c r="CLY25" s="59"/>
      <c r="CLZ25" s="59"/>
      <c r="CMA25" s="59"/>
      <c r="CMB25" s="59"/>
      <c r="CMC25" s="59"/>
      <c r="CMD25" s="59"/>
      <c r="CME25" s="59"/>
      <c r="CMF25" s="59"/>
      <c r="CMG25" s="59"/>
      <c r="CMH25" s="59"/>
      <c r="CMI25" s="59"/>
      <c r="CMJ25" s="59"/>
      <c r="CMK25" s="59"/>
      <c r="CML25" s="59"/>
      <c r="CMM25" s="59"/>
      <c r="CMN25" s="59"/>
      <c r="CMO25" s="59"/>
      <c r="CMP25" s="59"/>
      <c r="CMQ25" s="59"/>
      <c r="CMR25" s="59"/>
      <c r="CMS25" s="59"/>
      <c r="CMT25" s="59"/>
      <c r="CMU25" s="59"/>
      <c r="CMV25" s="59"/>
      <c r="CMW25" s="59"/>
      <c r="CMX25" s="59"/>
      <c r="CMY25" s="59"/>
      <c r="CMZ25" s="59"/>
      <c r="CNA25" s="59"/>
      <c r="CNB25" s="59"/>
      <c r="CNC25" s="59"/>
      <c r="CND25" s="59"/>
      <c r="CNE25" s="59"/>
      <c r="CNF25" s="59"/>
      <c r="CNG25" s="59"/>
      <c r="CNH25" s="59"/>
      <c r="CNI25" s="59"/>
      <c r="CNJ25" s="59"/>
      <c r="CNK25" s="59"/>
      <c r="CNL25" s="59"/>
      <c r="CNM25" s="59"/>
      <c r="CNN25" s="59"/>
      <c r="CNO25" s="59"/>
      <c r="CNP25" s="59"/>
      <c r="CNQ25" s="59"/>
      <c r="CNR25" s="59"/>
      <c r="CNS25" s="59"/>
      <c r="CNT25" s="59"/>
      <c r="CNU25" s="59"/>
      <c r="CNV25" s="59"/>
      <c r="CNW25" s="59"/>
      <c r="CNX25" s="59"/>
      <c r="CNY25" s="59"/>
      <c r="CNZ25" s="59"/>
      <c r="COA25" s="59"/>
      <c r="COB25" s="59"/>
      <c r="COC25" s="59"/>
      <c r="COD25" s="59"/>
      <c r="COE25" s="59"/>
      <c r="COF25" s="59"/>
      <c r="COG25" s="59"/>
      <c r="COH25" s="59"/>
      <c r="COI25" s="59"/>
      <c r="COJ25" s="59"/>
      <c r="COK25" s="59"/>
      <c r="COL25" s="59"/>
      <c r="COM25" s="59"/>
      <c r="CON25" s="59"/>
      <c r="COO25" s="59"/>
      <c r="COP25" s="59"/>
      <c r="COQ25" s="59"/>
      <c r="COR25" s="59"/>
      <c r="COS25" s="59"/>
      <c r="COT25" s="59"/>
      <c r="COU25" s="59"/>
      <c r="COV25" s="59"/>
      <c r="COW25" s="59"/>
      <c r="COX25" s="59"/>
      <c r="COY25" s="59"/>
      <c r="COZ25" s="59"/>
      <c r="CPA25" s="59"/>
      <c r="CPB25" s="59"/>
      <c r="CPC25" s="59"/>
      <c r="CPD25" s="59"/>
      <c r="CPE25" s="59"/>
      <c r="CPF25" s="59"/>
      <c r="CPG25" s="59"/>
      <c r="CPH25" s="59"/>
      <c r="CPI25" s="59"/>
      <c r="CPJ25" s="59"/>
      <c r="CPK25" s="59"/>
      <c r="CPL25" s="59"/>
      <c r="CPM25" s="59"/>
      <c r="CPN25" s="59"/>
      <c r="CPO25" s="59"/>
      <c r="CPP25" s="59"/>
      <c r="CPQ25" s="59"/>
      <c r="CPR25" s="59"/>
      <c r="CPS25" s="59"/>
      <c r="CPT25" s="59"/>
      <c r="CPU25" s="59"/>
      <c r="CPV25" s="59"/>
      <c r="CPW25" s="59"/>
      <c r="CPX25" s="59"/>
      <c r="CPY25" s="59"/>
      <c r="CPZ25" s="59"/>
      <c r="CQA25" s="59"/>
      <c r="CQB25" s="59"/>
      <c r="CQC25" s="59"/>
      <c r="CQD25" s="59"/>
      <c r="CQE25" s="59"/>
      <c r="CQF25" s="59"/>
      <c r="CQG25" s="59"/>
      <c r="CQH25" s="59"/>
      <c r="CQI25" s="59"/>
      <c r="CQJ25" s="59"/>
      <c r="CQK25" s="59"/>
      <c r="CQL25" s="59"/>
      <c r="CQM25" s="59"/>
      <c r="CQN25" s="59"/>
      <c r="CQO25" s="59"/>
      <c r="CQP25" s="59"/>
      <c r="CQQ25" s="59"/>
      <c r="CQR25" s="59"/>
      <c r="CQS25" s="59"/>
      <c r="CQT25" s="59"/>
      <c r="CQU25" s="59"/>
      <c r="CQV25" s="59"/>
      <c r="CQW25" s="59"/>
      <c r="CQX25" s="59"/>
      <c r="CQY25" s="59"/>
      <c r="CQZ25" s="59"/>
      <c r="CRA25" s="59"/>
      <c r="CRB25" s="59"/>
      <c r="CRC25" s="59"/>
      <c r="CRD25" s="59"/>
      <c r="CRE25" s="59"/>
      <c r="CRF25" s="59"/>
      <c r="CRG25" s="59"/>
      <c r="CRH25" s="59"/>
      <c r="CRI25" s="59"/>
      <c r="CRJ25" s="59"/>
      <c r="CRK25" s="59"/>
      <c r="CRL25" s="59"/>
      <c r="CRM25" s="59"/>
      <c r="CRN25" s="59"/>
      <c r="CRO25" s="59"/>
      <c r="CRP25" s="59"/>
      <c r="CRQ25" s="59"/>
      <c r="CRR25" s="59"/>
      <c r="CRS25" s="59"/>
      <c r="CRT25" s="59"/>
      <c r="CRU25" s="59"/>
      <c r="CRV25" s="59"/>
      <c r="CRW25" s="59"/>
      <c r="CRX25" s="59"/>
      <c r="CRY25" s="59"/>
      <c r="CRZ25" s="59"/>
      <c r="CSA25" s="59"/>
      <c r="CSB25" s="59"/>
      <c r="CSC25" s="59"/>
      <c r="CSD25" s="59"/>
      <c r="CSE25" s="59"/>
      <c r="CSF25" s="59"/>
      <c r="CSG25" s="59"/>
      <c r="CSH25" s="59"/>
      <c r="CSI25" s="59"/>
      <c r="CSJ25" s="59"/>
      <c r="CSK25" s="59"/>
      <c r="CSL25" s="59"/>
      <c r="CSM25" s="59"/>
      <c r="CSN25" s="59"/>
      <c r="CSO25" s="59"/>
      <c r="CSP25" s="59"/>
      <c r="CSQ25" s="59"/>
      <c r="CSR25" s="59"/>
      <c r="CSS25" s="59"/>
      <c r="CST25" s="59"/>
      <c r="CSU25" s="59"/>
      <c r="CSV25" s="59"/>
      <c r="CSW25" s="59"/>
      <c r="CSX25" s="59"/>
      <c r="CSY25" s="59"/>
      <c r="CSZ25" s="59"/>
      <c r="CTA25" s="59"/>
      <c r="CTB25" s="59"/>
      <c r="CTC25" s="59"/>
      <c r="CTD25" s="59"/>
      <c r="CTE25" s="59"/>
      <c r="CTF25" s="59"/>
      <c r="CTG25" s="59"/>
      <c r="CTH25" s="59"/>
      <c r="CTI25" s="59"/>
      <c r="CTJ25" s="59"/>
      <c r="CTK25" s="59"/>
      <c r="CTL25" s="59"/>
      <c r="CTM25" s="59"/>
      <c r="CTN25" s="59"/>
      <c r="CTO25" s="59"/>
      <c r="CTP25" s="59"/>
      <c r="CTQ25" s="59"/>
      <c r="CTR25" s="59"/>
      <c r="CTS25" s="59"/>
      <c r="CTT25" s="59"/>
      <c r="CTU25" s="59"/>
      <c r="CTV25" s="59"/>
      <c r="CTW25" s="59"/>
      <c r="CTX25" s="59"/>
      <c r="CTY25" s="59"/>
      <c r="CTZ25" s="59"/>
      <c r="CUA25" s="59"/>
      <c r="CUB25" s="59"/>
      <c r="CUC25" s="59"/>
      <c r="CUD25" s="59"/>
      <c r="CUE25" s="59"/>
      <c r="CUF25" s="59"/>
      <c r="CUG25" s="59"/>
      <c r="CUH25" s="59"/>
      <c r="CUI25" s="59"/>
      <c r="CUJ25" s="59"/>
      <c r="CUK25" s="59"/>
      <c r="CUL25" s="59"/>
      <c r="CUM25" s="59"/>
      <c r="CUN25" s="59"/>
      <c r="CUO25" s="59"/>
      <c r="CUP25" s="59"/>
      <c r="CUQ25" s="59"/>
      <c r="CUR25" s="59"/>
      <c r="CUS25" s="59"/>
      <c r="CUT25" s="59"/>
      <c r="CUU25" s="59"/>
      <c r="CUV25" s="59"/>
      <c r="CUW25" s="59"/>
      <c r="CUX25" s="59"/>
      <c r="CUY25" s="59"/>
      <c r="CUZ25" s="59"/>
      <c r="CVA25" s="59"/>
      <c r="CVB25" s="59"/>
      <c r="CVC25" s="59"/>
      <c r="CVD25" s="59"/>
      <c r="CVE25" s="59"/>
      <c r="CVF25" s="59"/>
      <c r="CVG25" s="59"/>
      <c r="CVH25" s="59"/>
      <c r="CVI25" s="59"/>
      <c r="CVJ25" s="59"/>
      <c r="CVK25" s="59"/>
      <c r="CVL25" s="59"/>
      <c r="CVM25" s="59"/>
      <c r="CVN25" s="59"/>
      <c r="CVO25" s="59"/>
      <c r="CVP25" s="59"/>
      <c r="CVQ25" s="59"/>
      <c r="CVR25" s="59"/>
      <c r="CVS25" s="59"/>
      <c r="CVT25" s="59"/>
      <c r="CVU25" s="59"/>
      <c r="CVV25" s="59"/>
      <c r="CVW25" s="59"/>
      <c r="CVX25" s="59"/>
      <c r="CVY25" s="59"/>
      <c r="CVZ25" s="59"/>
      <c r="CWA25" s="59"/>
      <c r="CWB25" s="59"/>
      <c r="CWC25" s="59"/>
      <c r="CWD25" s="59"/>
      <c r="CWE25" s="59"/>
      <c r="CWF25" s="59"/>
      <c r="CWG25" s="59"/>
      <c r="CWH25" s="59"/>
      <c r="CWI25" s="59"/>
      <c r="CWJ25" s="59"/>
      <c r="CWK25" s="59"/>
      <c r="CWL25" s="59"/>
      <c r="CWM25" s="59"/>
      <c r="CWN25" s="59"/>
      <c r="CWO25" s="59"/>
      <c r="CWP25" s="59"/>
      <c r="CWQ25" s="59"/>
      <c r="CWR25" s="59"/>
      <c r="CWS25" s="59"/>
      <c r="CWT25" s="59"/>
      <c r="CWU25" s="59"/>
      <c r="CWV25" s="59"/>
      <c r="CWW25" s="59"/>
      <c r="CWX25" s="59"/>
      <c r="CWY25" s="59"/>
      <c r="CWZ25" s="59"/>
      <c r="CXA25" s="59"/>
      <c r="CXB25" s="59"/>
      <c r="CXC25" s="59"/>
      <c r="CXD25" s="59"/>
      <c r="CXE25" s="59"/>
      <c r="CXF25" s="59"/>
      <c r="CXG25" s="59"/>
      <c r="CXH25" s="59"/>
      <c r="CXI25" s="59"/>
      <c r="CXJ25" s="59"/>
      <c r="CXK25" s="59"/>
      <c r="CXL25" s="59"/>
      <c r="CXM25" s="59"/>
      <c r="CXN25" s="59"/>
      <c r="CXO25" s="59"/>
      <c r="CXP25" s="59"/>
      <c r="CXQ25" s="59"/>
      <c r="CXR25" s="59"/>
      <c r="CXS25" s="59"/>
      <c r="CXT25" s="59"/>
      <c r="CXU25" s="59"/>
      <c r="CXV25" s="59"/>
      <c r="CXW25" s="59"/>
      <c r="CXX25" s="59"/>
      <c r="CXY25" s="59"/>
      <c r="CXZ25" s="59"/>
      <c r="CYA25" s="59"/>
      <c r="CYB25" s="59"/>
      <c r="CYC25" s="59"/>
      <c r="CYD25" s="59"/>
      <c r="CYE25" s="59"/>
      <c r="CYF25" s="59"/>
      <c r="CYG25" s="59"/>
      <c r="CYH25" s="59"/>
      <c r="CYI25" s="59"/>
      <c r="CYJ25" s="59"/>
      <c r="CYK25" s="59"/>
      <c r="CYL25" s="59"/>
      <c r="CYM25" s="59"/>
      <c r="CYN25" s="59"/>
      <c r="CYO25" s="59"/>
      <c r="CYP25" s="59"/>
      <c r="CYQ25" s="59"/>
      <c r="CYR25" s="59"/>
      <c r="CYS25" s="59"/>
      <c r="CYT25" s="59"/>
      <c r="CYU25" s="59"/>
      <c r="CYV25" s="59"/>
      <c r="CYW25" s="59"/>
      <c r="CYX25" s="59"/>
      <c r="CYY25" s="59"/>
      <c r="CYZ25" s="59"/>
      <c r="CZA25" s="59"/>
      <c r="CZB25" s="59"/>
      <c r="CZC25" s="59"/>
      <c r="CZD25" s="59"/>
      <c r="CZE25" s="59"/>
      <c r="CZF25" s="59"/>
      <c r="CZG25" s="59"/>
      <c r="CZH25" s="59"/>
      <c r="CZI25" s="59"/>
      <c r="CZJ25" s="59"/>
      <c r="CZK25" s="59"/>
      <c r="CZL25" s="59"/>
      <c r="CZM25" s="59"/>
      <c r="CZN25" s="59"/>
      <c r="CZO25" s="59"/>
      <c r="CZP25" s="59"/>
      <c r="CZQ25" s="59"/>
      <c r="CZR25" s="59"/>
      <c r="CZS25" s="59"/>
      <c r="CZT25" s="59"/>
      <c r="CZU25" s="59"/>
      <c r="CZV25" s="59"/>
      <c r="CZW25" s="59"/>
      <c r="CZX25" s="59"/>
      <c r="CZY25" s="59"/>
      <c r="CZZ25" s="59"/>
      <c r="DAA25" s="59"/>
      <c r="DAB25" s="59"/>
      <c r="DAC25" s="59"/>
      <c r="DAD25" s="59"/>
      <c r="DAE25" s="59"/>
      <c r="DAF25" s="59"/>
      <c r="DAG25" s="59"/>
      <c r="DAH25" s="59"/>
      <c r="DAI25" s="59"/>
      <c r="DAJ25" s="59"/>
      <c r="DAK25" s="59"/>
      <c r="DAL25" s="59"/>
      <c r="DAM25" s="59"/>
      <c r="DAN25" s="59"/>
      <c r="DAO25" s="59"/>
      <c r="DAP25" s="59"/>
      <c r="DAQ25" s="59"/>
      <c r="DAR25" s="59"/>
      <c r="DAS25" s="59"/>
      <c r="DAT25" s="59"/>
      <c r="DAU25" s="59"/>
      <c r="DAV25" s="59"/>
      <c r="DAW25" s="59"/>
      <c r="DAX25" s="59"/>
      <c r="DAY25" s="59"/>
      <c r="DAZ25" s="59"/>
      <c r="DBA25" s="59"/>
      <c r="DBB25" s="59"/>
      <c r="DBC25" s="59"/>
      <c r="DBD25" s="59"/>
      <c r="DBE25" s="59"/>
      <c r="DBF25" s="59"/>
      <c r="DBG25" s="59"/>
      <c r="DBH25" s="59"/>
      <c r="DBI25" s="59"/>
      <c r="DBJ25" s="59"/>
      <c r="DBK25" s="59"/>
      <c r="DBL25" s="59"/>
      <c r="DBM25" s="59"/>
      <c r="DBN25" s="59"/>
      <c r="DBO25" s="59"/>
      <c r="DBP25" s="59"/>
      <c r="DBQ25" s="59"/>
      <c r="DBR25" s="59"/>
      <c r="DBS25" s="59"/>
      <c r="DBT25" s="59"/>
      <c r="DBU25" s="59"/>
      <c r="DBV25" s="59"/>
      <c r="DBW25" s="59"/>
      <c r="DBX25" s="59"/>
      <c r="DBY25" s="59"/>
      <c r="DBZ25" s="59"/>
      <c r="DCA25" s="59"/>
      <c r="DCB25" s="59"/>
      <c r="DCC25" s="59"/>
      <c r="DCD25" s="59"/>
      <c r="DCE25" s="59"/>
      <c r="DCF25" s="59"/>
      <c r="DCG25" s="59"/>
      <c r="DCH25" s="59"/>
      <c r="DCI25" s="59"/>
      <c r="DCJ25" s="59"/>
      <c r="DCK25" s="59"/>
      <c r="DCL25" s="59"/>
      <c r="DCM25" s="59"/>
      <c r="DCN25" s="59"/>
      <c r="DCO25" s="59"/>
      <c r="DCP25" s="59"/>
      <c r="DCQ25" s="59"/>
      <c r="DCR25" s="59"/>
      <c r="DCS25" s="59"/>
      <c r="DCT25" s="59"/>
      <c r="DCU25" s="59"/>
      <c r="DCV25" s="59"/>
      <c r="DCW25" s="59"/>
      <c r="DCX25" s="59"/>
      <c r="DCY25" s="59"/>
      <c r="DCZ25" s="59"/>
      <c r="DDA25" s="59"/>
      <c r="DDB25" s="59"/>
      <c r="DDC25" s="59"/>
      <c r="DDD25" s="59"/>
      <c r="DDE25" s="59"/>
      <c r="DDF25" s="59"/>
      <c r="DDG25" s="59"/>
      <c r="DDH25" s="59"/>
      <c r="DDI25" s="59"/>
      <c r="DDJ25" s="59"/>
      <c r="DDK25" s="59"/>
      <c r="DDL25" s="59"/>
      <c r="DDM25" s="59"/>
      <c r="DDN25" s="59"/>
      <c r="DDO25" s="59"/>
      <c r="DDP25" s="59"/>
      <c r="DDQ25" s="59"/>
      <c r="DDR25" s="59"/>
      <c r="DDS25" s="59"/>
      <c r="DDT25" s="59"/>
      <c r="DDU25" s="59"/>
      <c r="DDV25" s="59"/>
      <c r="DDW25" s="59"/>
      <c r="DDX25" s="59"/>
      <c r="DDY25" s="59"/>
      <c r="DDZ25" s="59"/>
      <c r="DEA25" s="59"/>
      <c r="DEB25" s="59"/>
      <c r="DEC25" s="59"/>
      <c r="DED25" s="59"/>
      <c r="DEE25" s="59"/>
      <c r="DEF25" s="59"/>
      <c r="DEG25" s="59"/>
      <c r="DEH25" s="59"/>
      <c r="DEI25" s="59"/>
      <c r="DEJ25" s="59"/>
      <c r="DEK25" s="59"/>
      <c r="DEL25" s="59"/>
      <c r="DEM25" s="59"/>
      <c r="DEN25" s="59"/>
      <c r="DEO25" s="59"/>
      <c r="DEP25" s="59"/>
      <c r="DEQ25" s="59"/>
      <c r="DER25" s="59"/>
      <c r="DES25" s="59"/>
      <c r="DET25" s="59"/>
      <c r="DEU25" s="59"/>
      <c r="DEV25" s="59"/>
      <c r="DEW25" s="59"/>
      <c r="DEX25" s="59"/>
      <c r="DEY25" s="59"/>
      <c r="DEZ25" s="59"/>
      <c r="DFA25" s="59"/>
      <c r="DFB25" s="59"/>
      <c r="DFC25" s="59"/>
      <c r="DFD25" s="59"/>
      <c r="DFE25" s="59"/>
      <c r="DFF25" s="59"/>
      <c r="DFG25" s="59"/>
      <c r="DFH25" s="59"/>
      <c r="DFI25" s="59"/>
      <c r="DFJ25" s="59"/>
      <c r="DFK25" s="59"/>
      <c r="DFL25" s="59"/>
      <c r="DFM25" s="59"/>
      <c r="DFN25" s="59"/>
      <c r="DFO25" s="59"/>
      <c r="DFP25" s="59"/>
      <c r="DFQ25" s="59"/>
      <c r="DFR25" s="59"/>
      <c r="DFS25" s="59"/>
      <c r="DFT25" s="59"/>
      <c r="DFU25" s="59"/>
      <c r="DFV25" s="59"/>
      <c r="DFW25" s="59"/>
      <c r="DFX25" s="59"/>
      <c r="DFY25" s="59"/>
      <c r="DFZ25" s="59"/>
      <c r="DGA25" s="59"/>
      <c r="DGB25" s="59"/>
      <c r="DGC25" s="59"/>
      <c r="DGD25" s="59"/>
      <c r="DGE25" s="59"/>
      <c r="DGF25" s="59"/>
      <c r="DGG25" s="59"/>
      <c r="DGH25" s="59"/>
      <c r="DGI25" s="59"/>
      <c r="DGJ25" s="59"/>
      <c r="DGK25" s="59"/>
      <c r="DGL25" s="59"/>
      <c r="DGM25" s="59"/>
      <c r="DGN25" s="59"/>
      <c r="DGO25" s="59"/>
      <c r="DGP25" s="59"/>
      <c r="DGQ25" s="59"/>
      <c r="DGR25" s="59"/>
      <c r="DGS25" s="59"/>
      <c r="DGT25" s="59"/>
      <c r="DGU25" s="59"/>
      <c r="DGV25" s="59"/>
      <c r="DGW25" s="59"/>
      <c r="DGX25" s="59"/>
      <c r="DGY25" s="59"/>
      <c r="DGZ25" s="59"/>
      <c r="DHA25" s="59"/>
      <c r="DHB25" s="59"/>
      <c r="DHC25" s="59"/>
      <c r="DHD25" s="59"/>
      <c r="DHE25" s="59"/>
      <c r="DHF25" s="59"/>
      <c r="DHG25" s="59"/>
      <c r="DHH25" s="59"/>
      <c r="DHI25" s="59"/>
      <c r="DHJ25" s="59"/>
      <c r="DHK25" s="59"/>
      <c r="DHL25" s="59"/>
      <c r="DHM25" s="59"/>
      <c r="DHN25" s="59"/>
      <c r="DHO25" s="59"/>
      <c r="DHP25" s="59"/>
      <c r="DHQ25" s="59"/>
      <c r="DHR25" s="59"/>
      <c r="DHS25" s="59"/>
      <c r="DHT25" s="59"/>
      <c r="DHU25" s="59"/>
      <c r="DHV25" s="59"/>
      <c r="DHW25" s="59"/>
      <c r="DHX25" s="59"/>
      <c r="DHY25" s="59"/>
      <c r="DHZ25" s="59"/>
      <c r="DIA25" s="59"/>
      <c r="DIB25" s="59"/>
      <c r="DIC25" s="59"/>
      <c r="DID25" s="59"/>
      <c r="DIE25" s="59"/>
      <c r="DIF25" s="59"/>
      <c r="DIG25" s="59"/>
      <c r="DIH25" s="59"/>
      <c r="DII25" s="59"/>
      <c r="DIJ25" s="59"/>
      <c r="DIK25" s="59"/>
      <c r="DIL25" s="59"/>
      <c r="DIM25" s="59"/>
      <c r="DIN25" s="59"/>
      <c r="DIO25" s="59"/>
      <c r="DIP25" s="59"/>
      <c r="DIQ25" s="59"/>
      <c r="DIR25" s="59"/>
      <c r="DIS25" s="59"/>
      <c r="DIT25" s="59"/>
      <c r="DIU25" s="59"/>
      <c r="DIV25" s="59"/>
      <c r="DIW25" s="59"/>
      <c r="DIX25" s="59"/>
      <c r="DIY25" s="59"/>
      <c r="DIZ25" s="59"/>
      <c r="DJA25" s="59"/>
      <c r="DJB25" s="59"/>
      <c r="DJC25" s="59"/>
      <c r="DJD25" s="59"/>
      <c r="DJE25" s="59"/>
      <c r="DJF25" s="59"/>
      <c r="DJG25" s="59"/>
      <c r="DJH25" s="59"/>
      <c r="DJI25" s="59"/>
      <c r="DJJ25" s="59"/>
      <c r="DJK25" s="59"/>
      <c r="DJL25" s="59"/>
      <c r="DJM25" s="59"/>
      <c r="DJN25" s="59"/>
      <c r="DJO25" s="59"/>
      <c r="DJP25" s="59"/>
      <c r="DJQ25" s="59"/>
      <c r="DJR25" s="59"/>
      <c r="DJS25" s="59"/>
      <c r="DJT25" s="59"/>
      <c r="DJU25" s="59"/>
      <c r="DJV25" s="59"/>
      <c r="DJW25" s="59"/>
      <c r="DJX25" s="59"/>
      <c r="DJY25" s="59"/>
      <c r="DJZ25" s="59"/>
      <c r="DKA25" s="59"/>
      <c r="DKB25" s="59"/>
      <c r="DKC25" s="59"/>
      <c r="DKD25" s="59"/>
      <c r="DKE25" s="59"/>
      <c r="DKF25" s="59"/>
      <c r="DKG25" s="59"/>
      <c r="DKH25" s="59"/>
      <c r="DKI25" s="59"/>
      <c r="DKJ25" s="59"/>
      <c r="DKK25" s="59"/>
      <c r="DKL25" s="59"/>
      <c r="DKM25" s="59"/>
      <c r="DKN25" s="59"/>
      <c r="DKO25" s="59"/>
      <c r="DKP25" s="59"/>
      <c r="DKQ25" s="59"/>
      <c r="DKR25" s="59"/>
      <c r="DKS25" s="59"/>
      <c r="DKT25" s="59"/>
      <c r="DKU25" s="59"/>
      <c r="DKV25" s="59"/>
      <c r="DKW25" s="59"/>
      <c r="DKX25" s="59"/>
      <c r="DKY25" s="59"/>
      <c r="DKZ25" s="59"/>
      <c r="DLA25" s="59"/>
      <c r="DLB25" s="59"/>
      <c r="DLC25" s="59"/>
      <c r="DLD25" s="59"/>
      <c r="DLE25" s="59"/>
      <c r="DLF25" s="59"/>
      <c r="DLG25" s="59"/>
      <c r="DLH25" s="59"/>
      <c r="DLI25" s="59"/>
      <c r="DLJ25" s="59"/>
      <c r="DLK25" s="59"/>
      <c r="DLL25" s="59"/>
      <c r="DLM25" s="59"/>
      <c r="DLN25" s="59"/>
      <c r="DLO25" s="59"/>
      <c r="DLP25" s="59"/>
      <c r="DLQ25" s="59"/>
      <c r="DLR25" s="59"/>
      <c r="DLS25" s="59"/>
      <c r="DLT25" s="59"/>
      <c r="DLU25" s="59"/>
      <c r="DLV25" s="59"/>
      <c r="DLW25" s="59"/>
      <c r="DLX25" s="59"/>
      <c r="DLY25" s="59"/>
      <c r="DLZ25" s="59"/>
      <c r="DMA25" s="59"/>
      <c r="DMB25" s="59"/>
      <c r="DMC25" s="59"/>
      <c r="DMD25" s="59"/>
      <c r="DME25" s="59"/>
      <c r="DMF25" s="59"/>
      <c r="DMG25" s="59"/>
      <c r="DMH25" s="59"/>
      <c r="DMI25" s="59"/>
      <c r="DMJ25" s="59"/>
      <c r="DMK25" s="59"/>
      <c r="DML25" s="59"/>
      <c r="DMM25" s="59"/>
      <c r="DMN25" s="59"/>
      <c r="DMO25" s="59"/>
      <c r="DMP25" s="59"/>
      <c r="DMQ25" s="59"/>
      <c r="DMR25" s="59"/>
      <c r="DMS25" s="59"/>
      <c r="DMT25" s="59"/>
      <c r="DMU25" s="59"/>
      <c r="DMV25" s="59"/>
      <c r="DMW25" s="59"/>
      <c r="DMX25" s="59"/>
      <c r="DMY25" s="59"/>
      <c r="DMZ25" s="59"/>
      <c r="DNA25" s="59"/>
      <c r="DNB25" s="59"/>
      <c r="DNC25" s="59"/>
      <c r="DND25" s="59"/>
      <c r="DNE25" s="59"/>
      <c r="DNF25" s="59"/>
      <c r="DNG25" s="59"/>
      <c r="DNH25" s="59"/>
      <c r="DNI25" s="59"/>
      <c r="DNJ25" s="59"/>
      <c r="DNK25" s="59"/>
      <c r="DNL25" s="59"/>
      <c r="DNM25" s="59"/>
      <c r="DNN25" s="59"/>
      <c r="DNO25" s="59"/>
      <c r="DNP25" s="59"/>
      <c r="DNQ25" s="59"/>
      <c r="DNR25" s="59"/>
      <c r="DNS25" s="59"/>
      <c r="DNT25" s="59"/>
      <c r="DNU25" s="59"/>
      <c r="DNV25" s="59"/>
      <c r="DNW25" s="59"/>
      <c r="DNX25" s="59"/>
      <c r="DNY25" s="59"/>
      <c r="DNZ25" s="59"/>
      <c r="DOA25" s="59"/>
      <c r="DOB25" s="59"/>
      <c r="DOC25" s="59"/>
      <c r="DOD25" s="59"/>
      <c r="DOE25" s="59"/>
      <c r="DOF25" s="59"/>
      <c r="DOG25" s="59"/>
      <c r="DOH25" s="59"/>
      <c r="DOI25" s="59"/>
      <c r="DOJ25" s="59"/>
      <c r="DOK25" s="59"/>
      <c r="DOL25" s="59"/>
      <c r="DOM25" s="59"/>
      <c r="DON25" s="59"/>
      <c r="DOO25" s="59"/>
      <c r="DOP25" s="59"/>
      <c r="DOQ25" s="59"/>
      <c r="DOR25" s="59"/>
      <c r="DOS25" s="59"/>
      <c r="DOT25" s="59"/>
      <c r="DOU25" s="59"/>
      <c r="DOV25" s="59"/>
      <c r="DOW25" s="59"/>
      <c r="DOX25" s="59"/>
      <c r="DOY25" s="59"/>
      <c r="DOZ25" s="59"/>
      <c r="DPA25" s="59"/>
      <c r="DPB25" s="59"/>
      <c r="DPC25" s="59"/>
      <c r="DPD25" s="59"/>
      <c r="DPE25" s="59"/>
      <c r="DPF25" s="59"/>
      <c r="DPG25" s="59"/>
      <c r="DPH25" s="59"/>
      <c r="DPI25" s="59"/>
      <c r="DPJ25" s="59"/>
      <c r="DPK25" s="59"/>
      <c r="DPL25" s="59"/>
      <c r="DPM25" s="59"/>
      <c r="DPN25" s="59"/>
      <c r="DPO25" s="59"/>
      <c r="DPP25" s="59"/>
      <c r="DPQ25" s="59"/>
      <c r="DPR25" s="59"/>
      <c r="DPS25" s="59"/>
      <c r="DPT25" s="59"/>
      <c r="DPU25" s="59"/>
      <c r="DPV25" s="59"/>
      <c r="DPW25" s="59"/>
      <c r="DPX25" s="59"/>
      <c r="DPY25" s="59"/>
      <c r="DPZ25" s="59"/>
      <c r="DQA25" s="59"/>
      <c r="DQB25" s="59"/>
      <c r="DQC25" s="59"/>
      <c r="DQD25" s="59"/>
      <c r="DQE25" s="59"/>
      <c r="DQF25" s="59"/>
      <c r="DQG25" s="59"/>
      <c r="DQH25" s="59"/>
      <c r="DQI25" s="59"/>
      <c r="DQJ25" s="59"/>
      <c r="DQK25" s="59"/>
      <c r="DQL25" s="59"/>
      <c r="DQM25" s="59"/>
      <c r="DQN25" s="59"/>
      <c r="DQO25" s="59"/>
      <c r="DQP25" s="59"/>
      <c r="DQQ25" s="59"/>
      <c r="DQR25" s="59"/>
      <c r="DQS25" s="59"/>
      <c r="DQT25" s="59"/>
      <c r="DQU25" s="59"/>
      <c r="DQV25" s="59"/>
      <c r="DQW25" s="59"/>
      <c r="DQX25" s="59"/>
      <c r="DQY25" s="59"/>
      <c r="DQZ25" s="59"/>
      <c r="DRA25" s="59"/>
      <c r="DRB25" s="59"/>
      <c r="DRC25" s="59"/>
      <c r="DRD25" s="59"/>
      <c r="DRE25" s="59"/>
      <c r="DRF25" s="59"/>
      <c r="DRG25" s="59"/>
      <c r="DRH25" s="59"/>
      <c r="DRI25" s="59"/>
      <c r="DRJ25" s="59"/>
      <c r="DRK25" s="59"/>
      <c r="DRL25" s="59"/>
      <c r="DRM25" s="59"/>
      <c r="DRN25" s="59"/>
      <c r="DRO25" s="59"/>
      <c r="DRP25" s="59"/>
      <c r="DRQ25" s="59"/>
      <c r="DRR25" s="59"/>
      <c r="DRS25" s="59"/>
      <c r="DRT25" s="59"/>
      <c r="DRU25" s="59"/>
      <c r="DRV25" s="59"/>
      <c r="DRW25" s="59"/>
      <c r="DRX25" s="59"/>
      <c r="DRY25" s="59"/>
      <c r="DRZ25" s="59"/>
      <c r="DSA25" s="59"/>
      <c r="DSB25" s="59"/>
      <c r="DSC25" s="59"/>
      <c r="DSD25" s="59"/>
      <c r="DSE25" s="59"/>
      <c r="DSF25" s="59"/>
      <c r="DSG25" s="59"/>
      <c r="DSH25" s="59"/>
      <c r="DSI25" s="59"/>
      <c r="DSJ25" s="59"/>
      <c r="DSK25" s="59"/>
      <c r="DSL25" s="59"/>
      <c r="DSM25" s="59"/>
      <c r="DSN25" s="59"/>
      <c r="DSO25" s="59"/>
      <c r="DSP25" s="59"/>
      <c r="DSQ25" s="59"/>
      <c r="DSR25" s="59"/>
      <c r="DSS25" s="59"/>
      <c r="DST25" s="59"/>
      <c r="DSU25" s="59"/>
      <c r="DSV25" s="59"/>
      <c r="DSW25" s="59"/>
      <c r="DSX25" s="59"/>
      <c r="DSY25" s="59"/>
      <c r="DSZ25" s="59"/>
      <c r="DTA25" s="59"/>
      <c r="DTB25" s="59"/>
      <c r="DTC25" s="59"/>
      <c r="DTD25" s="59"/>
      <c r="DTE25" s="59"/>
      <c r="DTF25" s="59"/>
      <c r="DTG25" s="59"/>
      <c r="DTH25" s="59"/>
      <c r="DTI25" s="59"/>
      <c r="DTJ25" s="59"/>
      <c r="DTK25" s="59"/>
      <c r="DTL25" s="59"/>
      <c r="DTM25" s="59"/>
      <c r="DTN25" s="59"/>
      <c r="DTO25" s="59"/>
      <c r="DTP25" s="59"/>
      <c r="DTQ25" s="59"/>
      <c r="DTR25" s="59"/>
      <c r="DTS25" s="59"/>
      <c r="DTT25" s="59"/>
      <c r="DTU25" s="59"/>
      <c r="DTV25" s="59"/>
      <c r="DTW25" s="59"/>
      <c r="DTX25" s="59"/>
      <c r="DTY25" s="59"/>
      <c r="DTZ25" s="59"/>
      <c r="DUA25" s="59"/>
      <c r="DUB25" s="59"/>
      <c r="DUC25" s="59"/>
      <c r="DUD25" s="59"/>
      <c r="DUE25" s="59"/>
      <c r="DUF25" s="59"/>
      <c r="DUG25" s="59"/>
      <c r="DUH25" s="59"/>
      <c r="DUI25" s="59"/>
      <c r="DUJ25" s="59"/>
      <c r="DUK25" s="59"/>
      <c r="DUL25" s="59"/>
      <c r="DUM25" s="59"/>
      <c r="DUN25" s="59"/>
      <c r="DUO25" s="59"/>
      <c r="DUP25" s="59"/>
      <c r="DUQ25" s="59"/>
      <c r="DUR25" s="59"/>
      <c r="DUS25" s="59"/>
      <c r="DUT25" s="59"/>
      <c r="DUU25" s="59"/>
      <c r="DUV25" s="59"/>
      <c r="DUW25" s="59"/>
      <c r="DUX25" s="59"/>
      <c r="DUY25" s="59"/>
      <c r="DUZ25" s="59"/>
      <c r="DVA25" s="59"/>
      <c r="DVB25" s="59"/>
      <c r="DVC25" s="59"/>
      <c r="DVD25" s="59"/>
      <c r="DVE25" s="59"/>
      <c r="DVF25" s="59"/>
      <c r="DVG25" s="59"/>
      <c r="DVH25" s="59"/>
      <c r="DVI25" s="59"/>
      <c r="DVJ25" s="59"/>
      <c r="DVK25" s="59"/>
      <c r="DVL25" s="59"/>
      <c r="DVM25" s="59"/>
      <c r="DVN25" s="59"/>
      <c r="DVO25" s="59"/>
      <c r="DVP25" s="59"/>
      <c r="DVQ25" s="59"/>
      <c r="DVR25" s="59"/>
      <c r="DVS25" s="59"/>
      <c r="DVT25" s="59"/>
      <c r="DVU25" s="59"/>
      <c r="DVV25" s="59"/>
      <c r="DVW25" s="59"/>
      <c r="DVX25" s="59"/>
      <c r="DVY25" s="59"/>
      <c r="DVZ25" s="59"/>
      <c r="DWA25" s="59"/>
      <c r="DWB25" s="59"/>
      <c r="DWC25" s="59"/>
      <c r="DWD25" s="59"/>
      <c r="DWE25" s="59"/>
      <c r="DWF25" s="59"/>
      <c r="DWG25" s="59"/>
      <c r="DWH25" s="59"/>
      <c r="DWI25" s="59"/>
      <c r="DWJ25" s="59"/>
      <c r="DWK25" s="59"/>
      <c r="DWL25" s="59"/>
      <c r="DWM25" s="59"/>
      <c r="DWN25" s="59"/>
      <c r="DWO25" s="59"/>
      <c r="DWP25" s="59"/>
      <c r="DWQ25" s="59"/>
      <c r="DWR25" s="59"/>
      <c r="DWS25" s="59"/>
      <c r="DWT25" s="59"/>
      <c r="DWU25" s="59"/>
      <c r="DWV25" s="59"/>
      <c r="DWW25" s="59"/>
      <c r="DWX25" s="59"/>
      <c r="DWY25" s="59"/>
      <c r="DWZ25" s="59"/>
      <c r="DXA25" s="59"/>
      <c r="DXB25" s="59"/>
      <c r="DXC25" s="59"/>
      <c r="DXD25" s="59"/>
      <c r="DXE25" s="59"/>
      <c r="DXF25" s="59"/>
      <c r="DXG25" s="59"/>
      <c r="DXH25" s="59"/>
      <c r="DXI25" s="59"/>
      <c r="DXJ25" s="59"/>
      <c r="DXK25" s="59"/>
      <c r="DXL25" s="59"/>
      <c r="DXM25" s="59"/>
      <c r="DXN25" s="59"/>
      <c r="DXO25" s="59"/>
      <c r="DXP25" s="59"/>
      <c r="DXQ25" s="59"/>
      <c r="DXR25" s="59"/>
      <c r="DXS25" s="59"/>
      <c r="DXT25" s="59"/>
      <c r="DXU25" s="59"/>
      <c r="DXV25" s="59"/>
      <c r="DXW25" s="59"/>
      <c r="DXX25" s="59"/>
      <c r="DXY25" s="59"/>
      <c r="DXZ25" s="59"/>
      <c r="DYA25" s="59"/>
      <c r="DYB25" s="59"/>
      <c r="DYC25" s="59"/>
      <c r="DYD25" s="59"/>
      <c r="DYE25" s="59"/>
      <c r="DYF25" s="59"/>
      <c r="DYG25" s="59"/>
      <c r="DYH25" s="59"/>
      <c r="DYI25" s="59"/>
      <c r="DYJ25" s="59"/>
      <c r="DYK25" s="59"/>
      <c r="DYL25" s="59"/>
      <c r="DYM25" s="59"/>
      <c r="DYN25" s="59"/>
      <c r="DYO25" s="59"/>
      <c r="DYP25" s="59"/>
      <c r="DYQ25" s="59"/>
      <c r="DYR25" s="59"/>
      <c r="DYS25" s="59"/>
      <c r="DYT25" s="59"/>
      <c r="DYU25" s="59"/>
      <c r="DYV25" s="59"/>
      <c r="DYW25" s="59"/>
      <c r="DYX25" s="59"/>
      <c r="DYY25" s="59"/>
      <c r="DYZ25" s="59"/>
      <c r="DZA25" s="59"/>
      <c r="DZB25" s="59"/>
      <c r="DZC25" s="59"/>
      <c r="DZD25" s="59"/>
      <c r="DZE25" s="59"/>
      <c r="DZF25" s="59"/>
      <c r="DZG25" s="59"/>
      <c r="DZH25" s="59"/>
      <c r="DZI25" s="59"/>
      <c r="DZJ25" s="59"/>
      <c r="DZK25" s="59"/>
      <c r="DZL25" s="59"/>
      <c r="DZM25" s="59"/>
      <c r="DZN25" s="59"/>
      <c r="DZO25" s="59"/>
      <c r="DZP25" s="59"/>
      <c r="DZQ25" s="59"/>
      <c r="DZR25" s="59"/>
      <c r="DZS25" s="59"/>
      <c r="DZT25" s="59"/>
      <c r="DZU25" s="59"/>
      <c r="DZV25" s="59"/>
      <c r="DZW25" s="59"/>
      <c r="DZX25" s="59"/>
      <c r="DZY25" s="59"/>
      <c r="DZZ25" s="59"/>
      <c r="EAA25" s="59"/>
      <c r="EAB25" s="59"/>
      <c r="EAC25" s="59"/>
      <c r="EAD25" s="59"/>
      <c r="EAE25" s="59"/>
      <c r="EAF25" s="59"/>
      <c r="EAG25" s="59"/>
      <c r="EAH25" s="59"/>
      <c r="EAI25" s="59"/>
      <c r="EAJ25" s="59"/>
      <c r="EAK25" s="59"/>
      <c r="EAL25" s="59"/>
      <c r="EAM25" s="59"/>
      <c r="EAN25" s="59"/>
      <c r="EAO25" s="59"/>
      <c r="EAP25" s="59"/>
      <c r="EAQ25" s="59"/>
      <c r="EAR25" s="59"/>
      <c r="EAS25" s="59"/>
      <c r="EAT25" s="59"/>
      <c r="EAU25" s="59"/>
      <c r="EAV25" s="59"/>
      <c r="EAW25" s="59"/>
      <c r="EAX25" s="59"/>
      <c r="EAY25" s="59"/>
      <c r="EAZ25" s="59"/>
      <c r="EBA25" s="59"/>
      <c r="EBB25" s="59"/>
      <c r="EBC25" s="59"/>
      <c r="EBD25" s="59"/>
      <c r="EBE25" s="59"/>
      <c r="EBF25" s="59"/>
      <c r="EBG25" s="59"/>
      <c r="EBH25" s="59"/>
      <c r="EBI25" s="59"/>
      <c r="EBJ25" s="59"/>
      <c r="EBK25" s="59"/>
      <c r="EBL25" s="59"/>
      <c r="EBM25" s="59"/>
      <c r="EBN25" s="59"/>
      <c r="EBO25" s="59"/>
      <c r="EBP25" s="59"/>
      <c r="EBQ25" s="59"/>
      <c r="EBR25" s="59"/>
      <c r="EBS25" s="59"/>
      <c r="EBT25" s="59"/>
      <c r="EBU25" s="59"/>
      <c r="EBV25" s="59"/>
      <c r="EBW25" s="59"/>
      <c r="EBX25" s="59"/>
      <c r="EBY25" s="59"/>
      <c r="EBZ25" s="59"/>
      <c r="ECA25" s="59"/>
      <c r="ECB25" s="59"/>
      <c r="ECC25" s="59"/>
      <c r="ECD25" s="59"/>
      <c r="ECE25" s="59"/>
      <c r="ECF25" s="59"/>
      <c r="ECG25" s="59"/>
      <c r="ECH25" s="59"/>
      <c r="ECI25" s="59"/>
      <c r="ECJ25" s="59"/>
      <c r="ECK25" s="59"/>
      <c r="ECL25" s="59"/>
      <c r="ECM25" s="59"/>
      <c r="ECN25" s="59"/>
      <c r="ECO25" s="59"/>
      <c r="ECP25" s="59"/>
      <c r="ECQ25" s="59"/>
      <c r="ECR25" s="59"/>
      <c r="ECS25" s="59"/>
      <c r="ECT25" s="59"/>
      <c r="ECU25" s="59"/>
      <c r="ECV25" s="59"/>
      <c r="ECW25" s="59"/>
      <c r="ECX25" s="59"/>
      <c r="ECY25" s="59"/>
      <c r="ECZ25" s="59"/>
      <c r="EDA25" s="59"/>
      <c r="EDB25" s="59"/>
      <c r="EDC25" s="59"/>
      <c r="EDD25" s="59"/>
      <c r="EDE25" s="59"/>
      <c r="EDF25" s="59"/>
      <c r="EDG25" s="59"/>
      <c r="EDH25" s="59"/>
      <c r="EDI25" s="59"/>
      <c r="EDJ25" s="59"/>
      <c r="EDK25" s="59"/>
      <c r="EDL25" s="59"/>
      <c r="EDM25" s="59"/>
      <c r="EDN25" s="59"/>
      <c r="EDO25" s="59"/>
      <c r="EDP25" s="59"/>
      <c r="EDQ25" s="59"/>
      <c r="EDR25" s="59"/>
      <c r="EDS25" s="59"/>
      <c r="EDT25" s="59"/>
      <c r="EDU25" s="59"/>
      <c r="EDV25" s="59"/>
      <c r="EDW25" s="59"/>
      <c r="EDX25" s="59"/>
      <c r="EDY25" s="59"/>
      <c r="EDZ25" s="59"/>
      <c r="EEA25" s="59"/>
      <c r="EEB25" s="59"/>
      <c r="EEC25" s="59"/>
      <c r="EED25" s="59"/>
      <c r="EEE25" s="59"/>
      <c r="EEF25" s="59"/>
      <c r="EEG25" s="59"/>
      <c r="EEH25" s="59"/>
      <c r="EEI25" s="59"/>
      <c r="EEJ25" s="59"/>
      <c r="EEK25" s="59"/>
      <c r="EEL25" s="59"/>
      <c r="EEM25" s="59"/>
      <c r="EEN25" s="59"/>
      <c r="EEO25" s="59"/>
      <c r="EEP25" s="59"/>
      <c r="EEQ25" s="59"/>
      <c r="EER25" s="59"/>
      <c r="EES25" s="59"/>
      <c r="EET25" s="59"/>
      <c r="EEU25" s="59"/>
      <c r="EEV25" s="59"/>
      <c r="EEW25" s="59"/>
      <c r="EEX25" s="59"/>
      <c r="EEY25" s="59"/>
      <c r="EEZ25" s="59"/>
      <c r="EFA25" s="59"/>
      <c r="EFB25" s="59"/>
      <c r="EFC25" s="59"/>
      <c r="EFD25" s="59"/>
      <c r="EFE25" s="59"/>
      <c r="EFF25" s="59"/>
      <c r="EFG25" s="59"/>
      <c r="EFH25" s="59"/>
      <c r="EFI25" s="59"/>
      <c r="EFJ25" s="59"/>
      <c r="EFK25" s="59"/>
      <c r="EFL25" s="59"/>
      <c r="EFM25" s="59"/>
      <c r="EFN25" s="59"/>
      <c r="EFO25" s="59"/>
      <c r="EFP25" s="59"/>
      <c r="EFQ25" s="59"/>
      <c r="EFR25" s="59"/>
      <c r="EFS25" s="59"/>
      <c r="EFT25" s="59"/>
      <c r="EFU25" s="59"/>
      <c r="EFV25" s="59"/>
      <c r="EFW25" s="59"/>
      <c r="EFX25" s="59"/>
      <c r="EFY25" s="59"/>
      <c r="EFZ25" s="59"/>
      <c r="EGA25" s="59"/>
      <c r="EGB25" s="59"/>
      <c r="EGC25" s="59"/>
      <c r="EGD25" s="59"/>
      <c r="EGE25" s="59"/>
      <c r="EGF25" s="59"/>
      <c r="EGG25" s="59"/>
      <c r="EGH25" s="59"/>
      <c r="EGI25" s="59"/>
      <c r="EGJ25" s="59"/>
      <c r="EGK25" s="59"/>
      <c r="EGL25" s="59"/>
      <c r="EGM25" s="59"/>
      <c r="EGN25" s="59"/>
      <c r="EGO25" s="59"/>
      <c r="EGP25" s="59"/>
      <c r="EGQ25" s="59"/>
      <c r="EGR25" s="59"/>
      <c r="EGS25" s="59"/>
      <c r="EGT25" s="59"/>
      <c r="EGU25" s="59"/>
      <c r="EGV25" s="59"/>
      <c r="EGW25" s="59"/>
      <c r="EGX25" s="59"/>
      <c r="EGY25" s="59"/>
      <c r="EGZ25" s="59"/>
      <c r="EHA25" s="59"/>
      <c r="EHB25" s="59"/>
      <c r="EHC25" s="59"/>
      <c r="EHD25" s="59"/>
      <c r="EHE25" s="59"/>
      <c r="EHF25" s="59"/>
      <c r="EHG25" s="59"/>
      <c r="EHH25" s="59"/>
      <c r="EHI25" s="59"/>
      <c r="EHJ25" s="59"/>
      <c r="EHK25" s="59"/>
      <c r="EHL25" s="59"/>
      <c r="EHM25" s="59"/>
      <c r="EHN25" s="59"/>
      <c r="EHO25" s="59"/>
      <c r="EHP25" s="59"/>
      <c r="EHQ25" s="59"/>
      <c r="EHR25" s="59"/>
      <c r="EHS25" s="59"/>
      <c r="EHT25" s="59"/>
      <c r="EHU25" s="59"/>
      <c r="EHV25" s="59"/>
      <c r="EHW25" s="59"/>
      <c r="EHX25" s="59"/>
      <c r="EHY25" s="59"/>
      <c r="EHZ25" s="59"/>
      <c r="EIA25" s="59"/>
      <c r="EIB25" s="59"/>
      <c r="EIC25" s="59"/>
      <c r="EID25" s="59"/>
      <c r="EIE25" s="59"/>
      <c r="EIF25" s="59"/>
      <c r="EIG25" s="59"/>
      <c r="EIH25" s="59"/>
      <c r="EII25" s="59"/>
      <c r="EIJ25" s="59"/>
      <c r="EIK25" s="59"/>
      <c r="EIL25" s="59"/>
      <c r="EIM25" s="59"/>
      <c r="EIN25" s="59"/>
      <c r="EIO25" s="59"/>
      <c r="EIP25" s="59"/>
      <c r="EIQ25" s="59"/>
      <c r="EIR25" s="59"/>
      <c r="EIS25" s="59"/>
      <c r="EIT25" s="59"/>
      <c r="EIU25" s="59"/>
      <c r="EIV25" s="59"/>
      <c r="EIW25" s="59"/>
      <c r="EIX25" s="59"/>
      <c r="EIY25" s="59"/>
      <c r="EIZ25" s="59"/>
      <c r="EJA25" s="59"/>
      <c r="EJB25" s="59"/>
      <c r="EJC25" s="59"/>
      <c r="EJD25" s="59"/>
      <c r="EJE25" s="59"/>
      <c r="EJF25" s="59"/>
      <c r="EJG25" s="59"/>
      <c r="EJH25" s="59"/>
      <c r="EJI25" s="59"/>
      <c r="EJJ25" s="59"/>
      <c r="EJK25" s="59"/>
      <c r="EJL25" s="59"/>
      <c r="EJM25" s="59"/>
      <c r="EJN25" s="59"/>
      <c r="EJO25" s="59"/>
      <c r="EJP25" s="59"/>
      <c r="EJQ25" s="59"/>
      <c r="EJR25" s="59"/>
      <c r="EJS25" s="59"/>
      <c r="EJT25" s="59"/>
      <c r="EJU25" s="59"/>
      <c r="EJV25" s="59"/>
      <c r="EJW25" s="59"/>
      <c r="EJX25" s="59"/>
      <c r="EJY25" s="59"/>
      <c r="EJZ25" s="59"/>
      <c r="EKA25" s="59"/>
      <c r="EKB25" s="59"/>
      <c r="EKC25" s="59"/>
      <c r="EKD25" s="59"/>
      <c r="EKE25" s="59"/>
      <c r="EKF25" s="59"/>
      <c r="EKG25" s="59"/>
      <c r="EKH25" s="59"/>
      <c r="EKI25" s="59"/>
      <c r="EKJ25" s="59"/>
      <c r="EKK25" s="59"/>
      <c r="EKL25" s="59"/>
      <c r="EKM25" s="59"/>
      <c r="EKN25" s="59"/>
      <c r="EKO25" s="59"/>
      <c r="EKP25" s="59"/>
      <c r="EKQ25" s="59"/>
      <c r="EKR25" s="59"/>
      <c r="EKS25" s="59"/>
      <c r="EKT25" s="59"/>
      <c r="EKU25" s="59"/>
      <c r="EKV25" s="59"/>
      <c r="EKW25" s="59"/>
      <c r="EKX25" s="59"/>
      <c r="EKY25" s="59"/>
      <c r="EKZ25" s="59"/>
      <c r="ELA25" s="59"/>
      <c r="ELB25" s="59"/>
      <c r="ELC25" s="59"/>
      <c r="ELD25" s="59"/>
      <c r="ELE25" s="59"/>
      <c r="ELF25" s="59"/>
      <c r="ELG25" s="59"/>
      <c r="ELH25" s="59"/>
      <c r="ELI25" s="59"/>
      <c r="ELJ25" s="59"/>
      <c r="ELK25" s="59"/>
      <c r="ELL25" s="59"/>
      <c r="ELM25" s="59"/>
      <c r="ELN25" s="59"/>
      <c r="ELO25" s="59"/>
      <c r="ELP25" s="59"/>
      <c r="ELQ25" s="59"/>
      <c r="ELR25" s="59"/>
      <c r="ELS25" s="59"/>
      <c r="ELT25" s="59"/>
      <c r="ELU25" s="59"/>
      <c r="ELV25" s="59"/>
      <c r="ELW25" s="59"/>
      <c r="ELX25" s="59"/>
      <c r="ELY25" s="59"/>
      <c r="ELZ25" s="59"/>
      <c r="EMA25" s="59"/>
      <c r="EMB25" s="59"/>
      <c r="EMC25" s="59"/>
      <c r="EMD25" s="59"/>
      <c r="EME25" s="59"/>
      <c r="EMF25" s="59"/>
      <c r="EMG25" s="59"/>
      <c r="EMH25" s="59"/>
      <c r="EMI25" s="59"/>
      <c r="EMJ25" s="59"/>
      <c r="EMK25" s="59"/>
      <c r="EML25" s="59"/>
      <c r="EMM25" s="59"/>
      <c r="EMN25" s="59"/>
      <c r="EMO25" s="59"/>
      <c r="EMP25" s="59"/>
      <c r="EMQ25" s="59"/>
      <c r="EMR25" s="59"/>
      <c r="EMS25" s="59"/>
      <c r="EMT25" s="59"/>
      <c r="EMU25" s="59"/>
      <c r="EMV25" s="59"/>
      <c r="EMW25" s="59"/>
      <c r="EMX25" s="59"/>
      <c r="EMY25" s="59"/>
      <c r="EMZ25" s="59"/>
      <c r="ENA25" s="59"/>
      <c r="ENB25" s="59"/>
      <c r="ENC25" s="59"/>
      <c r="END25" s="59"/>
      <c r="ENE25" s="59"/>
      <c r="ENF25" s="59"/>
      <c r="ENG25" s="59"/>
      <c r="ENH25" s="59"/>
      <c r="ENI25" s="59"/>
      <c r="ENJ25" s="59"/>
      <c r="ENK25" s="59"/>
      <c r="ENL25" s="59"/>
      <c r="ENM25" s="59"/>
      <c r="ENN25" s="59"/>
      <c r="ENO25" s="59"/>
      <c r="ENP25" s="59"/>
      <c r="ENQ25" s="59"/>
      <c r="ENR25" s="59"/>
      <c r="ENS25" s="59"/>
      <c r="ENT25" s="59"/>
      <c r="ENU25" s="59"/>
      <c r="ENV25" s="59"/>
      <c r="ENW25" s="59"/>
      <c r="ENX25" s="59"/>
      <c r="ENY25" s="59"/>
      <c r="ENZ25" s="59"/>
      <c r="EOA25" s="59"/>
      <c r="EOB25" s="59"/>
      <c r="EOC25" s="59"/>
      <c r="EOD25" s="59"/>
      <c r="EOE25" s="59"/>
      <c r="EOF25" s="59"/>
      <c r="EOG25" s="59"/>
      <c r="EOH25" s="59"/>
      <c r="EOI25" s="59"/>
      <c r="EOJ25" s="59"/>
      <c r="EOK25" s="59"/>
      <c r="EOL25" s="59"/>
      <c r="EOM25" s="59"/>
      <c r="EON25" s="59"/>
      <c r="EOO25" s="59"/>
      <c r="EOP25" s="59"/>
      <c r="EOQ25" s="59"/>
      <c r="EOR25" s="59"/>
      <c r="EOS25" s="59"/>
      <c r="EOT25" s="59"/>
      <c r="EOU25" s="59"/>
      <c r="EOV25" s="59"/>
      <c r="EOW25" s="59"/>
      <c r="EOX25" s="59"/>
      <c r="EOY25" s="59"/>
      <c r="EOZ25" s="59"/>
      <c r="EPA25" s="59"/>
      <c r="EPB25" s="59"/>
      <c r="EPC25" s="59"/>
      <c r="EPD25" s="59"/>
      <c r="EPE25" s="59"/>
      <c r="EPF25" s="59"/>
      <c r="EPG25" s="59"/>
      <c r="EPH25" s="59"/>
      <c r="EPI25" s="59"/>
      <c r="EPJ25" s="59"/>
      <c r="EPK25" s="59"/>
      <c r="EPL25" s="59"/>
      <c r="EPM25" s="59"/>
      <c r="EPN25" s="59"/>
      <c r="EPO25" s="59"/>
      <c r="EPP25" s="59"/>
      <c r="EPQ25" s="59"/>
      <c r="EPR25" s="59"/>
      <c r="EPS25" s="59"/>
      <c r="EPT25" s="59"/>
      <c r="EPU25" s="59"/>
      <c r="EPV25" s="59"/>
      <c r="EPW25" s="59"/>
      <c r="EPX25" s="59"/>
      <c r="EPY25" s="59"/>
      <c r="EPZ25" s="59"/>
      <c r="EQA25" s="59"/>
      <c r="EQB25" s="59"/>
      <c r="EQC25" s="59"/>
      <c r="EQD25" s="59"/>
      <c r="EQE25" s="59"/>
      <c r="EQF25" s="59"/>
      <c r="EQG25" s="59"/>
      <c r="EQH25" s="59"/>
      <c r="EQI25" s="59"/>
      <c r="EQJ25" s="59"/>
      <c r="EQK25" s="59"/>
      <c r="EQL25" s="59"/>
      <c r="EQM25" s="59"/>
      <c r="EQN25" s="59"/>
      <c r="EQO25" s="59"/>
      <c r="EQP25" s="59"/>
      <c r="EQQ25" s="59"/>
      <c r="EQR25" s="59"/>
      <c r="EQS25" s="59"/>
      <c r="EQT25" s="59"/>
      <c r="EQU25" s="59"/>
      <c r="EQV25" s="59"/>
      <c r="EQW25" s="59"/>
      <c r="EQX25" s="59"/>
      <c r="EQY25" s="59"/>
      <c r="EQZ25" s="59"/>
      <c r="ERA25" s="59"/>
      <c r="ERB25" s="59"/>
      <c r="ERC25" s="59"/>
      <c r="ERD25" s="59"/>
      <c r="ERE25" s="59"/>
      <c r="ERF25" s="59"/>
      <c r="ERG25" s="59"/>
      <c r="ERH25" s="59"/>
      <c r="ERI25" s="59"/>
      <c r="ERJ25" s="59"/>
      <c r="ERK25" s="59"/>
      <c r="ERL25" s="59"/>
      <c r="ERM25" s="59"/>
      <c r="ERN25" s="59"/>
      <c r="ERO25" s="59"/>
      <c r="ERP25" s="59"/>
      <c r="ERQ25" s="59"/>
      <c r="ERR25" s="59"/>
      <c r="ERS25" s="59"/>
      <c r="ERT25" s="59"/>
      <c r="ERU25" s="59"/>
      <c r="ERV25" s="59"/>
      <c r="ERW25" s="59"/>
      <c r="ERX25" s="59"/>
      <c r="ERY25" s="59"/>
      <c r="ERZ25" s="59"/>
      <c r="ESA25" s="59"/>
      <c r="ESB25" s="59"/>
      <c r="ESC25" s="59"/>
      <c r="ESD25" s="59"/>
      <c r="ESE25" s="59"/>
      <c r="ESF25" s="59"/>
      <c r="ESG25" s="59"/>
      <c r="ESH25" s="59"/>
      <c r="ESI25" s="59"/>
      <c r="ESJ25" s="59"/>
      <c r="ESK25" s="59"/>
      <c r="ESL25" s="59"/>
      <c r="ESM25" s="59"/>
      <c r="ESN25" s="59"/>
      <c r="ESO25" s="59"/>
      <c r="ESP25" s="59"/>
      <c r="ESQ25" s="59"/>
      <c r="ESR25" s="59"/>
      <c r="ESS25" s="59"/>
      <c r="EST25" s="59"/>
      <c r="ESU25" s="59"/>
      <c r="ESV25" s="59"/>
      <c r="ESW25" s="59"/>
      <c r="ESX25" s="59"/>
      <c r="ESY25" s="59"/>
      <c r="ESZ25" s="59"/>
      <c r="ETA25" s="59"/>
      <c r="ETB25" s="59"/>
      <c r="ETC25" s="59"/>
      <c r="ETD25" s="59"/>
      <c r="ETE25" s="59"/>
      <c r="ETF25" s="59"/>
      <c r="ETG25" s="59"/>
      <c r="ETH25" s="59"/>
      <c r="ETI25" s="59"/>
      <c r="ETJ25" s="59"/>
      <c r="ETK25" s="59"/>
      <c r="ETL25" s="59"/>
      <c r="ETM25" s="59"/>
      <c r="ETN25" s="59"/>
      <c r="ETO25" s="59"/>
      <c r="ETP25" s="59"/>
      <c r="ETQ25" s="59"/>
      <c r="ETR25" s="59"/>
      <c r="ETS25" s="59"/>
      <c r="ETT25" s="59"/>
      <c r="ETU25" s="59"/>
      <c r="ETV25" s="59"/>
      <c r="ETW25" s="59"/>
      <c r="ETX25" s="59"/>
      <c r="ETY25" s="59"/>
      <c r="ETZ25" s="59"/>
      <c r="EUA25" s="59"/>
      <c r="EUB25" s="59"/>
      <c r="EUC25" s="59"/>
      <c r="EUD25" s="59"/>
      <c r="EUE25" s="59"/>
      <c r="EUF25" s="59"/>
      <c r="EUG25" s="59"/>
      <c r="EUH25" s="59"/>
      <c r="EUI25" s="59"/>
      <c r="EUJ25" s="59"/>
      <c r="EUK25" s="59"/>
      <c r="EUL25" s="59"/>
      <c r="EUM25" s="59"/>
      <c r="EUN25" s="59"/>
      <c r="EUO25" s="59"/>
      <c r="EUP25" s="59"/>
      <c r="EUQ25" s="59"/>
      <c r="EUR25" s="59"/>
      <c r="EUS25" s="59"/>
      <c r="EUT25" s="59"/>
      <c r="EUU25" s="59"/>
      <c r="EUV25" s="59"/>
      <c r="EUW25" s="59"/>
      <c r="EUX25" s="59"/>
      <c r="EUY25" s="59"/>
      <c r="EUZ25" s="59"/>
      <c r="EVA25" s="59"/>
      <c r="EVB25" s="59"/>
      <c r="EVC25" s="59"/>
      <c r="EVD25" s="59"/>
      <c r="EVE25" s="59"/>
      <c r="EVF25" s="59"/>
      <c r="EVG25" s="59"/>
      <c r="EVH25" s="59"/>
      <c r="EVI25" s="59"/>
      <c r="EVJ25" s="59"/>
      <c r="EVK25" s="59"/>
      <c r="EVL25" s="59"/>
      <c r="EVM25" s="59"/>
      <c r="EVN25" s="59"/>
      <c r="EVO25" s="59"/>
      <c r="EVP25" s="59"/>
      <c r="EVQ25" s="59"/>
      <c r="EVR25" s="59"/>
      <c r="EVS25" s="59"/>
      <c r="EVT25" s="59"/>
      <c r="EVU25" s="59"/>
      <c r="EVV25" s="59"/>
      <c r="EVW25" s="59"/>
      <c r="EVX25" s="59"/>
      <c r="EVY25" s="59"/>
      <c r="EVZ25" s="59"/>
      <c r="EWA25" s="59"/>
      <c r="EWB25" s="59"/>
      <c r="EWC25" s="59"/>
      <c r="EWD25" s="59"/>
      <c r="EWE25" s="59"/>
      <c r="EWF25" s="59"/>
      <c r="EWG25" s="59"/>
      <c r="EWH25" s="59"/>
      <c r="EWI25" s="59"/>
      <c r="EWJ25" s="59"/>
      <c r="EWK25" s="59"/>
      <c r="EWL25" s="59"/>
      <c r="EWM25" s="59"/>
      <c r="EWN25" s="59"/>
      <c r="EWO25" s="59"/>
      <c r="EWP25" s="59"/>
      <c r="EWQ25" s="59"/>
      <c r="EWR25" s="59"/>
      <c r="EWS25" s="59"/>
      <c r="EWT25" s="59"/>
      <c r="EWU25" s="59"/>
      <c r="EWV25" s="59"/>
      <c r="EWW25" s="59"/>
      <c r="EWX25" s="59"/>
      <c r="EWY25" s="59"/>
      <c r="EWZ25" s="59"/>
      <c r="EXA25" s="59"/>
      <c r="EXB25" s="59"/>
      <c r="EXC25" s="59"/>
      <c r="EXD25" s="59"/>
      <c r="EXE25" s="59"/>
      <c r="EXF25" s="59"/>
      <c r="EXG25" s="59"/>
      <c r="EXH25" s="59"/>
      <c r="EXI25" s="59"/>
      <c r="EXJ25" s="59"/>
      <c r="EXK25" s="59"/>
      <c r="EXL25" s="59"/>
      <c r="EXM25" s="59"/>
      <c r="EXN25" s="59"/>
      <c r="EXO25" s="59"/>
      <c r="EXP25" s="59"/>
      <c r="EXQ25" s="59"/>
      <c r="EXR25" s="59"/>
      <c r="EXS25" s="59"/>
      <c r="EXT25" s="59"/>
      <c r="EXU25" s="59"/>
      <c r="EXV25" s="59"/>
      <c r="EXW25" s="59"/>
      <c r="EXX25" s="59"/>
      <c r="EXY25" s="59"/>
      <c r="EXZ25" s="59"/>
      <c r="EYA25" s="59"/>
      <c r="EYB25" s="59"/>
      <c r="EYC25" s="59"/>
      <c r="EYD25" s="59"/>
      <c r="EYE25" s="59"/>
      <c r="EYF25" s="59"/>
      <c r="EYG25" s="59"/>
      <c r="EYH25" s="59"/>
      <c r="EYI25" s="59"/>
      <c r="EYJ25" s="59"/>
      <c r="EYK25" s="59"/>
      <c r="EYL25" s="59"/>
      <c r="EYM25" s="59"/>
      <c r="EYN25" s="59"/>
      <c r="EYO25" s="59"/>
      <c r="EYP25" s="59"/>
      <c r="EYQ25" s="59"/>
      <c r="EYR25" s="59"/>
      <c r="EYS25" s="59"/>
      <c r="EYT25" s="59"/>
      <c r="EYU25" s="59"/>
      <c r="EYV25" s="59"/>
      <c r="EYW25" s="59"/>
      <c r="EYX25" s="59"/>
      <c r="EYY25" s="59"/>
      <c r="EYZ25" s="59"/>
      <c r="EZA25" s="59"/>
      <c r="EZB25" s="59"/>
      <c r="EZC25" s="59"/>
      <c r="EZD25" s="59"/>
      <c r="EZE25" s="59"/>
      <c r="EZF25" s="59"/>
      <c r="EZG25" s="59"/>
      <c r="EZH25" s="59"/>
      <c r="EZI25" s="59"/>
      <c r="EZJ25" s="59"/>
      <c r="EZK25" s="59"/>
      <c r="EZL25" s="59"/>
      <c r="EZM25" s="59"/>
      <c r="EZN25" s="59"/>
      <c r="EZO25" s="59"/>
      <c r="EZP25" s="59"/>
      <c r="EZQ25" s="59"/>
      <c r="EZR25" s="59"/>
      <c r="EZS25" s="59"/>
      <c r="EZT25" s="59"/>
      <c r="EZU25" s="59"/>
      <c r="EZV25" s="59"/>
      <c r="EZW25" s="59"/>
      <c r="EZX25" s="59"/>
      <c r="EZY25" s="59"/>
      <c r="EZZ25" s="59"/>
      <c r="FAA25" s="59"/>
      <c r="FAB25" s="59"/>
      <c r="FAC25" s="59"/>
      <c r="FAD25" s="59"/>
      <c r="FAE25" s="59"/>
      <c r="FAF25" s="59"/>
      <c r="FAG25" s="59"/>
      <c r="FAH25" s="59"/>
      <c r="FAI25" s="59"/>
      <c r="FAJ25" s="59"/>
      <c r="FAK25" s="59"/>
      <c r="FAL25" s="59"/>
      <c r="FAM25" s="59"/>
      <c r="FAN25" s="59"/>
      <c r="FAO25" s="59"/>
      <c r="FAP25" s="59"/>
      <c r="FAQ25" s="59"/>
      <c r="FAR25" s="59"/>
      <c r="FAS25" s="59"/>
      <c r="FAT25" s="59"/>
      <c r="FAU25" s="59"/>
      <c r="FAV25" s="59"/>
      <c r="FAW25" s="59"/>
      <c r="FAX25" s="59"/>
      <c r="FAY25" s="59"/>
      <c r="FAZ25" s="59"/>
      <c r="FBA25" s="59"/>
      <c r="FBB25" s="59"/>
      <c r="FBC25" s="59"/>
      <c r="FBD25" s="59"/>
      <c r="FBE25" s="59"/>
      <c r="FBF25" s="59"/>
      <c r="FBG25" s="59"/>
      <c r="FBH25" s="59"/>
      <c r="FBI25" s="59"/>
      <c r="FBJ25" s="59"/>
      <c r="FBK25" s="59"/>
      <c r="FBL25" s="59"/>
      <c r="FBM25" s="59"/>
      <c r="FBN25" s="59"/>
      <c r="FBO25" s="59"/>
      <c r="FBP25" s="59"/>
      <c r="FBQ25" s="59"/>
      <c r="FBR25" s="59"/>
      <c r="FBS25" s="59"/>
      <c r="FBT25" s="59"/>
      <c r="FBU25" s="59"/>
      <c r="FBV25" s="59"/>
      <c r="FBW25" s="59"/>
      <c r="FBX25" s="59"/>
      <c r="FBY25" s="59"/>
      <c r="FBZ25" s="59"/>
      <c r="FCA25" s="59"/>
      <c r="FCB25" s="59"/>
      <c r="FCC25" s="59"/>
      <c r="FCD25" s="59"/>
      <c r="FCE25" s="59"/>
      <c r="FCF25" s="59"/>
      <c r="FCG25" s="59"/>
      <c r="FCH25" s="59"/>
      <c r="FCI25" s="59"/>
      <c r="FCJ25" s="59"/>
      <c r="FCK25" s="59"/>
      <c r="FCL25" s="59"/>
      <c r="FCM25" s="59"/>
      <c r="FCN25" s="59"/>
      <c r="FCO25" s="59"/>
      <c r="FCP25" s="59"/>
      <c r="FCQ25" s="59"/>
      <c r="FCR25" s="59"/>
      <c r="FCS25" s="59"/>
      <c r="FCT25" s="59"/>
      <c r="FCU25" s="59"/>
      <c r="FCV25" s="59"/>
      <c r="FCW25" s="59"/>
      <c r="FCX25" s="59"/>
      <c r="FCY25" s="59"/>
      <c r="FCZ25" s="59"/>
      <c r="FDA25" s="59"/>
      <c r="FDB25" s="59"/>
      <c r="FDC25" s="59"/>
      <c r="FDD25" s="59"/>
      <c r="FDE25" s="59"/>
      <c r="FDF25" s="59"/>
      <c r="FDG25" s="59"/>
      <c r="FDH25" s="59"/>
      <c r="FDI25" s="59"/>
      <c r="FDJ25" s="59"/>
      <c r="FDK25" s="59"/>
      <c r="FDL25" s="59"/>
      <c r="FDM25" s="59"/>
      <c r="FDN25" s="59"/>
      <c r="FDO25" s="59"/>
      <c r="FDP25" s="59"/>
      <c r="FDQ25" s="59"/>
      <c r="FDR25" s="59"/>
      <c r="FDS25" s="59"/>
      <c r="FDT25" s="59"/>
      <c r="FDU25" s="59"/>
      <c r="FDV25" s="59"/>
      <c r="FDW25" s="59"/>
      <c r="FDX25" s="59"/>
      <c r="FDY25" s="59"/>
      <c r="FDZ25" s="59"/>
      <c r="FEA25" s="59"/>
      <c r="FEB25" s="59"/>
      <c r="FEC25" s="59"/>
      <c r="FED25" s="59"/>
      <c r="FEE25" s="59"/>
      <c r="FEF25" s="59"/>
      <c r="FEG25" s="59"/>
      <c r="FEH25" s="59"/>
      <c r="FEI25" s="59"/>
      <c r="FEJ25" s="59"/>
      <c r="FEK25" s="59"/>
      <c r="FEL25" s="59"/>
      <c r="FEM25" s="59"/>
      <c r="FEN25" s="59"/>
      <c r="FEO25" s="59"/>
      <c r="FEP25" s="59"/>
      <c r="FEQ25" s="59"/>
      <c r="FER25" s="59"/>
      <c r="FES25" s="59"/>
      <c r="FET25" s="59"/>
      <c r="FEU25" s="59"/>
      <c r="FEV25" s="59"/>
      <c r="FEW25" s="59"/>
      <c r="FEX25" s="59"/>
      <c r="FEY25" s="59"/>
      <c r="FEZ25" s="59"/>
      <c r="FFA25" s="59"/>
      <c r="FFB25" s="59"/>
      <c r="FFC25" s="59"/>
      <c r="FFD25" s="59"/>
      <c r="FFE25" s="59"/>
      <c r="FFF25" s="59"/>
      <c r="FFG25" s="59"/>
      <c r="FFH25" s="59"/>
      <c r="FFI25" s="59"/>
      <c r="FFJ25" s="59"/>
      <c r="FFK25" s="59"/>
      <c r="FFL25" s="59"/>
      <c r="FFM25" s="59"/>
      <c r="FFN25" s="59"/>
      <c r="FFO25" s="59"/>
      <c r="FFP25" s="59"/>
      <c r="FFQ25" s="59"/>
      <c r="FFR25" s="59"/>
      <c r="FFS25" s="59"/>
      <c r="FFT25" s="59"/>
      <c r="FFU25" s="59"/>
      <c r="FFV25" s="59"/>
      <c r="FFW25" s="59"/>
      <c r="FFX25" s="59"/>
      <c r="FFY25" s="59"/>
      <c r="FFZ25" s="59"/>
      <c r="FGA25" s="59"/>
      <c r="FGB25" s="59"/>
      <c r="FGC25" s="59"/>
      <c r="FGD25" s="59"/>
      <c r="FGE25" s="59"/>
      <c r="FGF25" s="59"/>
      <c r="FGG25" s="59"/>
      <c r="FGH25" s="59"/>
      <c r="FGI25" s="59"/>
      <c r="FGJ25" s="59"/>
      <c r="FGK25" s="59"/>
      <c r="FGL25" s="59"/>
      <c r="FGM25" s="59"/>
      <c r="FGN25" s="59"/>
      <c r="FGO25" s="59"/>
      <c r="FGP25" s="59"/>
      <c r="FGQ25" s="59"/>
      <c r="FGR25" s="59"/>
      <c r="FGS25" s="59"/>
      <c r="FGT25" s="59"/>
      <c r="FGU25" s="59"/>
      <c r="FGV25" s="59"/>
      <c r="FGW25" s="59"/>
      <c r="FGX25" s="59"/>
      <c r="FGY25" s="59"/>
      <c r="FGZ25" s="59"/>
      <c r="FHA25" s="59"/>
      <c r="FHB25" s="59"/>
      <c r="FHC25" s="59"/>
      <c r="FHD25" s="59"/>
      <c r="FHE25" s="59"/>
      <c r="FHF25" s="59"/>
      <c r="FHG25" s="59"/>
      <c r="FHH25" s="59"/>
      <c r="FHI25" s="59"/>
      <c r="FHJ25" s="59"/>
      <c r="FHK25" s="59"/>
      <c r="FHL25" s="59"/>
      <c r="FHM25" s="59"/>
      <c r="FHN25" s="59"/>
      <c r="FHO25" s="59"/>
      <c r="FHP25" s="59"/>
      <c r="FHQ25" s="59"/>
      <c r="FHR25" s="59"/>
      <c r="FHS25" s="59"/>
      <c r="FHT25" s="59"/>
      <c r="FHU25" s="59"/>
      <c r="FHV25" s="59"/>
      <c r="FHW25" s="59"/>
      <c r="FHX25" s="59"/>
      <c r="FHY25" s="59"/>
      <c r="FHZ25" s="59"/>
      <c r="FIA25" s="59"/>
      <c r="FIB25" s="59"/>
      <c r="FIC25" s="59"/>
      <c r="FID25" s="59"/>
      <c r="FIE25" s="59"/>
      <c r="FIF25" s="59"/>
      <c r="FIG25" s="59"/>
      <c r="FIH25" s="59"/>
      <c r="FII25" s="59"/>
      <c r="FIJ25" s="59"/>
      <c r="FIK25" s="59"/>
      <c r="FIL25" s="59"/>
      <c r="FIM25" s="59"/>
      <c r="FIN25" s="59"/>
      <c r="FIO25" s="59"/>
      <c r="FIP25" s="59"/>
      <c r="FIQ25" s="59"/>
      <c r="FIR25" s="59"/>
      <c r="FIS25" s="59"/>
      <c r="FIT25" s="59"/>
      <c r="FIU25" s="59"/>
      <c r="FIV25" s="59"/>
      <c r="FIW25" s="59"/>
      <c r="FIX25" s="59"/>
      <c r="FIY25" s="59"/>
      <c r="FIZ25" s="59"/>
      <c r="FJA25" s="59"/>
      <c r="FJB25" s="59"/>
      <c r="FJC25" s="59"/>
      <c r="FJD25" s="59"/>
      <c r="FJE25" s="59"/>
      <c r="FJF25" s="59"/>
      <c r="FJG25" s="59"/>
      <c r="FJH25" s="59"/>
      <c r="FJI25" s="59"/>
      <c r="FJJ25" s="59"/>
      <c r="FJK25" s="59"/>
      <c r="FJL25" s="59"/>
      <c r="FJM25" s="59"/>
      <c r="FJN25" s="59"/>
      <c r="FJO25" s="59"/>
      <c r="FJP25" s="59"/>
      <c r="FJQ25" s="59"/>
      <c r="FJR25" s="59"/>
      <c r="FJS25" s="59"/>
      <c r="FJT25" s="59"/>
      <c r="FJU25" s="59"/>
      <c r="FJV25" s="59"/>
      <c r="FJW25" s="59"/>
      <c r="FJX25" s="59"/>
      <c r="FJY25" s="59"/>
      <c r="FJZ25" s="59"/>
      <c r="FKA25" s="59"/>
      <c r="FKB25" s="59"/>
      <c r="FKC25" s="59"/>
      <c r="FKD25" s="59"/>
      <c r="FKE25" s="59"/>
      <c r="FKF25" s="59"/>
      <c r="FKG25" s="59"/>
      <c r="FKH25" s="59"/>
      <c r="FKI25" s="59"/>
      <c r="FKJ25" s="59"/>
      <c r="FKK25" s="59"/>
      <c r="FKL25" s="59"/>
      <c r="FKM25" s="59"/>
      <c r="FKN25" s="59"/>
      <c r="FKO25" s="59"/>
      <c r="FKP25" s="59"/>
      <c r="FKQ25" s="59"/>
      <c r="FKR25" s="59"/>
      <c r="FKS25" s="59"/>
      <c r="FKT25" s="59"/>
      <c r="FKU25" s="59"/>
      <c r="FKV25" s="59"/>
      <c r="FKW25" s="59"/>
      <c r="FKX25" s="59"/>
      <c r="FKY25" s="59"/>
      <c r="FKZ25" s="59"/>
      <c r="FLA25" s="59"/>
      <c r="FLB25" s="59"/>
      <c r="FLC25" s="59"/>
      <c r="FLD25" s="59"/>
      <c r="FLE25" s="59"/>
      <c r="FLF25" s="59"/>
      <c r="FLG25" s="59"/>
      <c r="FLH25" s="59"/>
      <c r="FLI25" s="59"/>
      <c r="FLJ25" s="59"/>
      <c r="FLK25" s="59"/>
      <c r="FLL25" s="59"/>
      <c r="FLM25" s="59"/>
      <c r="FLN25" s="59"/>
      <c r="FLO25" s="59"/>
      <c r="FLP25" s="59"/>
      <c r="FLQ25" s="59"/>
      <c r="FLR25" s="59"/>
      <c r="FLS25" s="59"/>
      <c r="FLT25" s="59"/>
      <c r="FLU25" s="59"/>
      <c r="FLV25" s="59"/>
      <c r="FLW25" s="59"/>
      <c r="FLX25" s="59"/>
      <c r="FLY25" s="59"/>
      <c r="FLZ25" s="59"/>
      <c r="FMA25" s="59"/>
      <c r="FMB25" s="59"/>
      <c r="FMC25" s="59"/>
      <c r="FMD25" s="59"/>
      <c r="FME25" s="59"/>
      <c r="FMF25" s="59"/>
      <c r="FMG25" s="59"/>
      <c r="FMH25" s="59"/>
      <c r="FMI25" s="59"/>
      <c r="FMJ25" s="59"/>
      <c r="FMK25" s="59"/>
      <c r="FML25" s="59"/>
      <c r="FMM25" s="59"/>
      <c r="FMN25" s="59"/>
      <c r="FMO25" s="59"/>
      <c r="FMP25" s="59"/>
      <c r="FMQ25" s="59"/>
      <c r="FMR25" s="59"/>
      <c r="FMS25" s="59"/>
      <c r="FMT25" s="59"/>
      <c r="FMU25" s="59"/>
      <c r="FMV25" s="59"/>
      <c r="FMW25" s="59"/>
      <c r="FMX25" s="59"/>
      <c r="FMY25" s="59"/>
      <c r="FMZ25" s="59"/>
      <c r="FNA25" s="59"/>
      <c r="FNB25" s="59"/>
      <c r="FNC25" s="59"/>
      <c r="FND25" s="59"/>
      <c r="FNE25" s="59"/>
    </row>
    <row r="26" spans="1:4425" customFormat="1" x14ac:dyDescent="0.25">
      <c r="A26" s="58" t="s">
        <v>32</v>
      </c>
      <c r="G26" s="4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  <c r="AUL26" s="59"/>
      <c r="AUM26" s="59"/>
      <c r="AUN26" s="59"/>
      <c r="AUO26" s="59"/>
      <c r="AUP26" s="59"/>
      <c r="AUQ26" s="59"/>
      <c r="AUR26" s="59"/>
      <c r="AUS26" s="59"/>
      <c r="AUT26" s="59"/>
      <c r="AUU26" s="59"/>
      <c r="AUV26" s="59"/>
      <c r="AUW26" s="59"/>
      <c r="AUX26" s="59"/>
      <c r="AUY26" s="59"/>
      <c r="AUZ26" s="59"/>
      <c r="AVA26" s="59"/>
      <c r="AVB26" s="59"/>
      <c r="AVC26" s="59"/>
      <c r="AVD26" s="59"/>
      <c r="AVE26" s="59"/>
      <c r="AVF26" s="59"/>
      <c r="AVG26" s="59"/>
      <c r="AVH26" s="59"/>
      <c r="AVI26" s="59"/>
      <c r="AVJ26" s="59"/>
      <c r="AVK26" s="59"/>
      <c r="AVL26" s="59"/>
      <c r="AVM26" s="59"/>
      <c r="AVN26" s="59"/>
      <c r="AVO26" s="59"/>
      <c r="AVP26" s="59"/>
      <c r="AVQ26" s="59"/>
      <c r="AVR26" s="59"/>
      <c r="AVS26" s="59"/>
      <c r="AVT26" s="59"/>
      <c r="AVU26" s="59"/>
      <c r="AVV26" s="59"/>
      <c r="AVW26" s="59"/>
      <c r="AVX26" s="59"/>
      <c r="AVY26" s="59"/>
      <c r="AVZ26" s="59"/>
      <c r="AWA26" s="59"/>
      <c r="AWB26" s="59"/>
      <c r="AWC26" s="59"/>
      <c r="AWD26" s="59"/>
      <c r="AWE26" s="59"/>
      <c r="AWF26" s="59"/>
      <c r="AWG26" s="59"/>
      <c r="AWH26" s="59"/>
      <c r="AWI26" s="59"/>
      <c r="AWJ26" s="59"/>
      <c r="AWK26" s="59"/>
      <c r="AWL26" s="59"/>
      <c r="AWM26" s="59"/>
      <c r="AWN26" s="59"/>
      <c r="AWO26" s="59"/>
      <c r="AWP26" s="59"/>
      <c r="AWQ26" s="59"/>
      <c r="AWR26" s="59"/>
      <c r="AWS26" s="59"/>
      <c r="AWT26" s="59"/>
      <c r="AWU26" s="59"/>
      <c r="AWV26" s="59"/>
      <c r="AWW26" s="59"/>
      <c r="AWX26" s="59"/>
      <c r="AWY26" s="59"/>
      <c r="AWZ26" s="59"/>
      <c r="AXA26" s="59"/>
      <c r="AXB26" s="59"/>
      <c r="AXC26" s="59"/>
      <c r="AXD26" s="59"/>
      <c r="AXE26" s="59"/>
      <c r="AXF26" s="59"/>
      <c r="AXG26" s="59"/>
      <c r="AXH26" s="59"/>
      <c r="AXI26" s="59"/>
      <c r="AXJ26" s="59"/>
      <c r="AXK26" s="59"/>
      <c r="AXL26" s="59"/>
      <c r="AXM26" s="59"/>
      <c r="AXN26" s="59"/>
      <c r="AXO26" s="59"/>
      <c r="AXP26" s="59"/>
      <c r="AXQ26" s="59"/>
      <c r="AXR26" s="59"/>
      <c r="AXS26" s="59"/>
      <c r="AXT26" s="59"/>
      <c r="AXU26" s="59"/>
      <c r="AXV26" s="59"/>
      <c r="AXW26" s="59"/>
      <c r="AXX26" s="59"/>
      <c r="AXY26" s="59"/>
      <c r="AXZ26" s="59"/>
      <c r="AYA26" s="59"/>
      <c r="AYB26" s="59"/>
      <c r="AYC26" s="59"/>
      <c r="AYD26" s="59"/>
      <c r="AYE26" s="59"/>
      <c r="AYF26" s="59"/>
      <c r="AYG26" s="59"/>
      <c r="AYH26" s="59"/>
      <c r="AYI26" s="59"/>
      <c r="AYJ26" s="59"/>
      <c r="AYK26" s="59"/>
      <c r="AYL26" s="59"/>
      <c r="AYM26" s="59"/>
      <c r="AYN26" s="59"/>
      <c r="AYO26" s="59"/>
      <c r="AYP26" s="59"/>
      <c r="AYQ26" s="59"/>
      <c r="AYR26" s="59"/>
      <c r="AYS26" s="59"/>
      <c r="AYT26" s="59"/>
      <c r="AYU26" s="59"/>
      <c r="AYV26" s="59"/>
      <c r="AYW26" s="59"/>
      <c r="AYX26" s="59"/>
      <c r="AYY26" s="59"/>
      <c r="AYZ26" s="59"/>
      <c r="AZA26" s="59"/>
      <c r="AZB26" s="59"/>
      <c r="AZC26" s="59"/>
      <c r="AZD26" s="59"/>
      <c r="AZE26" s="59"/>
      <c r="AZF26" s="59"/>
      <c r="AZG26" s="59"/>
      <c r="AZH26" s="59"/>
      <c r="AZI26" s="59"/>
      <c r="AZJ26" s="59"/>
      <c r="AZK26" s="59"/>
      <c r="AZL26" s="59"/>
      <c r="AZM26" s="59"/>
      <c r="AZN26" s="59"/>
      <c r="AZO26" s="59"/>
      <c r="AZP26" s="59"/>
      <c r="AZQ26" s="59"/>
      <c r="AZR26" s="59"/>
      <c r="AZS26" s="59"/>
      <c r="AZT26" s="59"/>
      <c r="AZU26" s="59"/>
      <c r="AZV26" s="59"/>
      <c r="AZW26" s="59"/>
      <c r="AZX26" s="59"/>
      <c r="AZY26" s="59"/>
      <c r="AZZ26" s="59"/>
      <c r="BAA26" s="59"/>
      <c r="BAB26" s="59"/>
      <c r="BAC26" s="59"/>
      <c r="BAD26" s="59"/>
      <c r="BAE26" s="59"/>
      <c r="BAF26" s="59"/>
      <c r="BAG26" s="59"/>
      <c r="BAH26" s="59"/>
      <c r="BAI26" s="59"/>
      <c r="BAJ26" s="59"/>
      <c r="BAK26" s="59"/>
      <c r="BAL26" s="59"/>
      <c r="BAM26" s="59"/>
      <c r="BAN26" s="59"/>
      <c r="BAO26" s="59"/>
      <c r="BAP26" s="59"/>
      <c r="BAQ26" s="59"/>
      <c r="BAR26" s="59"/>
      <c r="BAS26" s="59"/>
      <c r="BAT26" s="59"/>
      <c r="BAU26" s="59"/>
      <c r="BAV26" s="59"/>
      <c r="BAW26" s="59"/>
      <c r="BAX26" s="59"/>
      <c r="BAY26" s="59"/>
      <c r="BAZ26" s="59"/>
      <c r="BBA26" s="59"/>
      <c r="BBB26" s="59"/>
      <c r="BBC26" s="59"/>
      <c r="BBD26" s="59"/>
      <c r="BBE26" s="59"/>
      <c r="BBF26" s="59"/>
      <c r="BBG26" s="59"/>
      <c r="BBH26" s="59"/>
      <c r="BBI26" s="59"/>
      <c r="BBJ26" s="59"/>
      <c r="BBK26" s="59"/>
      <c r="BBL26" s="59"/>
      <c r="BBM26" s="59"/>
      <c r="BBN26" s="59"/>
      <c r="BBO26" s="59"/>
      <c r="BBP26" s="59"/>
      <c r="BBQ26" s="59"/>
      <c r="BBR26" s="59"/>
      <c r="BBS26" s="59"/>
      <c r="BBT26" s="59"/>
      <c r="BBU26" s="59"/>
      <c r="BBV26" s="59"/>
      <c r="BBW26" s="59"/>
      <c r="BBX26" s="59"/>
      <c r="BBY26" s="59"/>
      <c r="BBZ26" s="59"/>
      <c r="BCA26" s="59"/>
      <c r="BCB26" s="59"/>
      <c r="BCC26" s="59"/>
      <c r="BCD26" s="59"/>
      <c r="BCE26" s="59"/>
      <c r="BCF26" s="59"/>
      <c r="BCG26" s="59"/>
      <c r="BCH26" s="59"/>
      <c r="BCI26" s="59"/>
      <c r="BCJ26" s="59"/>
      <c r="BCK26" s="59"/>
      <c r="BCL26" s="59"/>
      <c r="BCM26" s="59"/>
      <c r="BCN26" s="59"/>
      <c r="BCO26" s="59"/>
      <c r="BCP26" s="59"/>
      <c r="BCQ26" s="59"/>
      <c r="BCR26" s="59"/>
      <c r="BCS26" s="59"/>
      <c r="BCT26" s="59"/>
      <c r="BCU26" s="59"/>
      <c r="BCV26" s="59"/>
      <c r="BCW26" s="59"/>
      <c r="BCX26" s="59"/>
      <c r="BCY26" s="59"/>
      <c r="BCZ26" s="59"/>
      <c r="BDA26" s="59"/>
      <c r="BDB26" s="59"/>
      <c r="BDC26" s="59"/>
      <c r="BDD26" s="59"/>
      <c r="BDE26" s="59"/>
      <c r="BDF26" s="59"/>
      <c r="BDG26" s="59"/>
      <c r="BDH26" s="59"/>
      <c r="BDI26" s="59"/>
      <c r="BDJ26" s="59"/>
      <c r="BDK26" s="59"/>
      <c r="BDL26" s="59"/>
      <c r="BDM26" s="59"/>
      <c r="BDN26" s="59"/>
      <c r="BDO26" s="59"/>
      <c r="BDP26" s="59"/>
      <c r="BDQ26" s="59"/>
      <c r="BDR26" s="59"/>
      <c r="BDS26" s="59"/>
      <c r="BDT26" s="59"/>
      <c r="BDU26" s="59"/>
      <c r="BDV26" s="59"/>
      <c r="BDW26" s="59"/>
      <c r="BDX26" s="59"/>
      <c r="BDY26" s="59"/>
      <c r="BDZ26" s="59"/>
      <c r="BEA26" s="59"/>
      <c r="BEB26" s="59"/>
      <c r="BEC26" s="59"/>
      <c r="BED26" s="59"/>
      <c r="BEE26" s="59"/>
      <c r="BEF26" s="59"/>
      <c r="BEG26" s="59"/>
      <c r="BEH26" s="59"/>
      <c r="BEI26" s="59"/>
      <c r="BEJ26" s="59"/>
      <c r="BEK26" s="59"/>
      <c r="BEL26" s="59"/>
      <c r="BEM26" s="59"/>
      <c r="BEN26" s="59"/>
      <c r="BEO26" s="59"/>
      <c r="BEP26" s="59"/>
      <c r="BEQ26" s="59"/>
      <c r="BER26" s="59"/>
      <c r="BES26" s="59"/>
      <c r="BET26" s="59"/>
      <c r="BEU26" s="59"/>
      <c r="BEV26" s="59"/>
      <c r="BEW26" s="59"/>
      <c r="BEX26" s="59"/>
      <c r="BEY26" s="59"/>
      <c r="BEZ26" s="59"/>
      <c r="BFA26" s="59"/>
      <c r="BFB26" s="59"/>
      <c r="BFC26" s="59"/>
      <c r="BFD26" s="59"/>
      <c r="BFE26" s="59"/>
      <c r="BFF26" s="59"/>
      <c r="BFG26" s="59"/>
      <c r="BFH26" s="59"/>
      <c r="BFI26" s="59"/>
      <c r="BFJ26" s="59"/>
      <c r="BFK26" s="59"/>
      <c r="BFL26" s="59"/>
      <c r="BFM26" s="59"/>
      <c r="BFN26" s="59"/>
      <c r="BFO26" s="59"/>
      <c r="BFP26" s="59"/>
      <c r="BFQ26" s="59"/>
      <c r="BFR26" s="59"/>
      <c r="BFS26" s="59"/>
      <c r="BFT26" s="59"/>
      <c r="BFU26" s="59"/>
      <c r="BFV26" s="59"/>
      <c r="BFW26" s="59"/>
      <c r="BFX26" s="59"/>
      <c r="BFY26" s="59"/>
      <c r="BFZ26" s="59"/>
      <c r="BGA26" s="59"/>
      <c r="BGB26" s="59"/>
      <c r="BGC26" s="59"/>
      <c r="BGD26" s="59"/>
      <c r="BGE26" s="59"/>
      <c r="BGF26" s="59"/>
      <c r="BGG26" s="59"/>
      <c r="BGH26" s="59"/>
      <c r="BGI26" s="59"/>
      <c r="BGJ26" s="59"/>
      <c r="BGK26" s="59"/>
      <c r="BGL26" s="59"/>
      <c r="BGM26" s="59"/>
      <c r="BGN26" s="59"/>
      <c r="BGO26" s="59"/>
      <c r="BGP26" s="59"/>
      <c r="BGQ26" s="59"/>
      <c r="BGR26" s="59"/>
      <c r="BGS26" s="59"/>
      <c r="BGT26" s="59"/>
      <c r="BGU26" s="59"/>
      <c r="BGV26" s="59"/>
      <c r="BGW26" s="59"/>
      <c r="BGX26" s="59"/>
      <c r="BGY26" s="59"/>
      <c r="BGZ26" s="59"/>
      <c r="BHA26" s="59"/>
      <c r="BHB26" s="59"/>
      <c r="BHC26" s="59"/>
      <c r="BHD26" s="59"/>
      <c r="BHE26" s="59"/>
      <c r="BHF26" s="59"/>
      <c r="BHG26" s="59"/>
      <c r="BHH26" s="59"/>
      <c r="BHI26" s="59"/>
      <c r="BHJ26" s="59"/>
      <c r="BHK26" s="59"/>
      <c r="BHL26" s="59"/>
      <c r="BHM26" s="59"/>
      <c r="BHN26" s="59"/>
      <c r="BHO26" s="59"/>
      <c r="BHP26" s="59"/>
      <c r="BHQ26" s="59"/>
      <c r="BHR26" s="59"/>
      <c r="BHS26" s="59"/>
      <c r="BHT26" s="59"/>
      <c r="BHU26" s="59"/>
      <c r="BHV26" s="59"/>
      <c r="BHW26" s="59"/>
      <c r="BHX26" s="59"/>
      <c r="BHY26" s="59"/>
      <c r="BHZ26" s="59"/>
      <c r="BIA26" s="59"/>
      <c r="BIB26" s="59"/>
      <c r="BIC26" s="59"/>
      <c r="BID26" s="59"/>
      <c r="BIE26" s="59"/>
      <c r="BIF26" s="59"/>
      <c r="BIG26" s="59"/>
      <c r="BIH26" s="59"/>
      <c r="BII26" s="59"/>
      <c r="BIJ26" s="59"/>
      <c r="BIK26" s="59"/>
      <c r="BIL26" s="59"/>
      <c r="BIM26" s="59"/>
      <c r="BIN26" s="59"/>
      <c r="BIO26" s="59"/>
      <c r="BIP26" s="59"/>
      <c r="BIQ26" s="59"/>
      <c r="BIR26" s="59"/>
      <c r="BIS26" s="59"/>
      <c r="BIT26" s="59"/>
      <c r="BIU26" s="59"/>
      <c r="BIV26" s="59"/>
      <c r="BIW26" s="59"/>
      <c r="BIX26" s="59"/>
      <c r="BIY26" s="59"/>
      <c r="BIZ26" s="59"/>
      <c r="BJA26" s="59"/>
      <c r="BJB26" s="59"/>
      <c r="BJC26" s="59"/>
      <c r="BJD26" s="59"/>
      <c r="BJE26" s="59"/>
      <c r="BJF26" s="59"/>
      <c r="BJG26" s="59"/>
      <c r="BJH26" s="59"/>
      <c r="BJI26" s="59"/>
      <c r="BJJ26" s="59"/>
      <c r="BJK26" s="59"/>
      <c r="BJL26" s="59"/>
      <c r="BJM26" s="59"/>
      <c r="BJN26" s="59"/>
      <c r="BJO26" s="59"/>
      <c r="BJP26" s="59"/>
      <c r="BJQ26" s="59"/>
      <c r="BJR26" s="59"/>
      <c r="BJS26" s="59"/>
      <c r="BJT26" s="59"/>
      <c r="BJU26" s="59"/>
      <c r="BJV26" s="59"/>
      <c r="BJW26" s="59"/>
      <c r="BJX26" s="59"/>
      <c r="BJY26" s="59"/>
      <c r="BJZ26" s="59"/>
      <c r="BKA26" s="59"/>
      <c r="BKB26" s="59"/>
      <c r="BKC26" s="59"/>
      <c r="BKD26" s="59"/>
      <c r="BKE26" s="59"/>
      <c r="BKF26" s="59"/>
      <c r="BKG26" s="59"/>
      <c r="BKH26" s="59"/>
      <c r="BKI26" s="59"/>
      <c r="BKJ26" s="59"/>
      <c r="BKK26" s="59"/>
      <c r="BKL26" s="59"/>
      <c r="BKM26" s="59"/>
      <c r="BKN26" s="59"/>
      <c r="BKO26" s="59"/>
      <c r="BKP26" s="59"/>
      <c r="BKQ26" s="59"/>
      <c r="BKR26" s="59"/>
      <c r="BKS26" s="59"/>
      <c r="BKT26" s="59"/>
      <c r="BKU26" s="59"/>
      <c r="BKV26" s="59"/>
      <c r="BKW26" s="59"/>
      <c r="BKX26" s="59"/>
      <c r="BKY26" s="59"/>
      <c r="BKZ26" s="59"/>
      <c r="BLA26" s="59"/>
      <c r="BLB26" s="59"/>
      <c r="BLC26" s="59"/>
      <c r="BLD26" s="59"/>
      <c r="BLE26" s="59"/>
      <c r="BLF26" s="59"/>
      <c r="BLG26" s="59"/>
      <c r="BLH26" s="59"/>
      <c r="BLI26" s="59"/>
      <c r="BLJ26" s="59"/>
      <c r="BLK26" s="59"/>
      <c r="BLL26" s="59"/>
      <c r="BLM26" s="59"/>
      <c r="BLN26" s="59"/>
      <c r="BLO26" s="59"/>
      <c r="BLP26" s="59"/>
      <c r="BLQ26" s="59"/>
      <c r="BLR26" s="59"/>
      <c r="BLS26" s="59"/>
      <c r="BLT26" s="59"/>
      <c r="BLU26" s="59"/>
      <c r="BLV26" s="59"/>
      <c r="BLW26" s="59"/>
      <c r="BLX26" s="59"/>
      <c r="BLY26" s="59"/>
      <c r="BLZ26" s="59"/>
      <c r="BMA26" s="59"/>
      <c r="BMB26" s="59"/>
      <c r="BMC26" s="59"/>
      <c r="BMD26" s="59"/>
      <c r="BME26" s="59"/>
      <c r="BMF26" s="59"/>
      <c r="BMG26" s="59"/>
      <c r="BMH26" s="59"/>
      <c r="BMI26" s="59"/>
      <c r="BMJ26" s="59"/>
      <c r="BMK26" s="59"/>
      <c r="BML26" s="59"/>
      <c r="BMM26" s="59"/>
      <c r="BMN26" s="59"/>
      <c r="BMO26" s="59"/>
      <c r="BMP26" s="59"/>
      <c r="BMQ26" s="59"/>
      <c r="BMR26" s="59"/>
      <c r="BMS26" s="59"/>
      <c r="BMT26" s="59"/>
      <c r="BMU26" s="59"/>
      <c r="BMV26" s="59"/>
      <c r="BMW26" s="59"/>
      <c r="BMX26" s="59"/>
      <c r="BMY26" s="59"/>
      <c r="BMZ26" s="59"/>
      <c r="BNA26" s="59"/>
      <c r="BNB26" s="59"/>
      <c r="BNC26" s="59"/>
      <c r="BND26" s="59"/>
      <c r="BNE26" s="59"/>
      <c r="BNF26" s="59"/>
      <c r="BNG26" s="59"/>
      <c r="BNH26" s="59"/>
      <c r="BNI26" s="59"/>
      <c r="BNJ26" s="59"/>
      <c r="BNK26" s="59"/>
      <c r="BNL26" s="59"/>
      <c r="BNM26" s="59"/>
      <c r="BNN26" s="59"/>
      <c r="BNO26" s="59"/>
      <c r="BNP26" s="59"/>
      <c r="BNQ26" s="59"/>
      <c r="BNR26" s="59"/>
      <c r="BNS26" s="59"/>
      <c r="BNT26" s="59"/>
      <c r="BNU26" s="59"/>
      <c r="BNV26" s="59"/>
      <c r="BNW26" s="59"/>
      <c r="BNX26" s="59"/>
      <c r="BNY26" s="59"/>
      <c r="BNZ26" s="59"/>
      <c r="BOA26" s="59"/>
      <c r="BOB26" s="59"/>
      <c r="BOC26" s="59"/>
      <c r="BOD26" s="59"/>
      <c r="BOE26" s="59"/>
      <c r="BOF26" s="59"/>
      <c r="BOG26" s="59"/>
      <c r="BOH26" s="59"/>
      <c r="BOI26" s="59"/>
      <c r="BOJ26" s="59"/>
      <c r="BOK26" s="59"/>
      <c r="BOL26" s="59"/>
      <c r="BOM26" s="59"/>
      <c r="BON26" s="59"/>
      <c r="BOO26" s="59"/>
      <c r="BOP26" s="59"/>
      <c r="BOQ26" s="59"/>
      <c r="BOR26" s="59"/>
      <c r="BOS26" s="59"/>
      <c r="BOT26" s="59"/>
      <c r="BOU26" s="59"/>
      <c r="BOV26" s="59"/>
      <c r="BOW26" s="59"/>
      <c r="BOX26" s="59"/>
      <c r="BOY26" s="59"/>
      <c r="BOZ26" s="59"/>
      <c r="BPA26" s="59"/>
      <c r="BPB26" s="59"/>
      <c r="BPC26" s="59"/>
      <c r="BPD26" s="59"/>
      <c r="BPE26" s="59"/>
      <c r="BPF26" s="59"/>
      <c r="BPG26" s="59"/>
      <c r="BPH26" s="59"/>
      <c r="BPI26" s="59"/>
      <c r="BPJ26" s="59"/>
      <c r="BPK26" s="59"/>
      <c r="BPL26" s="59"/>
      <c r="BPM26" s="59"/>
      <c r="BPN26" s="59"/>
      <c r="BPO26" s="59"/>
      <c r="BPP26" s="59"/>
      <c r="BPQ26" s="59"/>
      <c r="BPR26" s="59"/>
      <c r="BPS26" s="59"/>
      <c r="BPT26" s="59"/>
      <c r="BPU26" s="59"/>
      <c r="BPV26" s="59"/>
      <c r="BPW26" s="59"/>
      <c r="BPX26" s="59"/>
      <c r="BPY26" s="59"/>
      <c r="BPZ26" s="59"/>
      <c r="BQA26" s="59"/>
      <c r="BQB26" s="59"/>
      <c r="BQC26" s="59"/>
      <c r="BQD26" s="59"/>
      <c r="BQE26" s="59"/>
      <c r="BQF26" s="59"/>
      <c r="BQG26" s="59"/>
      <c r="BQH26" s="59"/>
      <c r="BQI26" s="59"/>
      <c r="BQJ26" s="59"/>
      <c r="BQK26" s="59"/>
      <c r="BQL26" s="59"/>
      <c r="BQM26" s="59"/>
      <c r="BQN26" s="59"/>
      <c r="BQO26" s="59"/>
      <c r="BQP26" s="59"/>
      <c r="BQQ26" s="59"/>
      <c r="BQR26" s="59"/>
      <c r="BQS26" s="59"/>
      <c r="BQT26" s="59"/>
      <c r="BQU26" s="59"/>
      <c r="BQV26" s="59"/>
      <c r="BQW26" s="59"/>
      <c r="BQX26" s="59"/>
      <c r="BQY26" s="59"/>
      <c r="BQZ26" s="59"/>
      <c r="BRA26" s="59"/>
      <c r="BRB26" s="59"/>
      <c r="BRC26" s="59"/>
      <c r="BRD26" s="59"/>
      <c r="BRE26" s="59"/>
      <c r="BRF26" s="59"/>
      <c r="BRG26" s="59"/>
      <c r="BRH26" s="59"/>
      <c r="BRI26" s="59"/>
      <c r="BRJ26" s="59"/>
      <c r="BRK26" s="59"/>
      <c r="BRL26" s="59"/>
      <c r="BRM26" s="59"/>
      <c r="BRN26" s="59"/>
      <c r="BRO26" s="59"/>
      <c r="BRP26" s="59"/>
      <c r="BRQ26" s="59"/>
      <c r="BRR26" s="59"/>
      <c r="BRS26" s="59"/>
      <c r="BRT26" s="59"/>
      <c r="BRU26" s="59"/>
      <c r="BRV26" s="59"/>
      <c r="BRW26" s="59"/>
      <c r="BRX26" s="59"/>
      <c r="BRY26" s="59"/>
      <c r="BRZ26" s="59"/>
      <c r="BSA26" s="59"/>
      <c r="BSB26" s="59"/>
      <c r="BSC26" s="59"/>
      <c r="BSD26" s="59"/>
      <c r="BSE26" s="59"/>
      <c r="BSF26" s="59"/>
      <c r="BSG26" s="59"/>
      <c r="BSH26" s="59"/>
      <c r="BSI26" s="59"/>
      <c r="BSJ26" s="59"/>
      <c r="BSK26" s="59"/>
      <c r="BSL26" s="59"/>
      <c r="BSM26" s="59"/>
      <c r="BSN26" s="59"/>
      <c r="BSO26" s="59"/>
      <c r="BSP26" s="59"/>
      <c r="BSQ26" s="59"/>
      <c r="BSR26" s="59"/>
      <c r="BSS26" s="59"/>
      <c r="BST26" s="59"/>
      <c r="BSU26" s="59"/>
      <c r="BSV26" s="59"/>
      <c r="BSW26" s="59"/>
      <c r="BSX26" s="59"/>
      <c r="BSY26" s="59"/>
      <c r="BSZ26" s="59"/>
      <c r="BTA26" s="59"/>
      <c r="BTB26" s="59"/>
      <c r="BTC26" s="59"/>
      <c r="BTD26" s="59"/>
      <c r="BTE26" s="59"/>
      <c r="BTF26" s="59"/>
      <c r="BTG26" s="59"/>
      <c r="BTH26" s="59"/>
      <c r="BTI26" s="59"/>
      <c r="BTJ26" s="59"/>
      <c r="BTK26" s="59"/>
      <c r="BTL26" s="59"/>
      <c r="BTM26" s="59"/>
      <c r="BTN26" s="59"/>
      <c r="BTO26" s="59"/>
      <c r="BTP26" s="59"/>
      <c r="BTQ26" s="59"/>
      <c r="BTR26" s="59"/>
      <c r="BTS26" s="59"/>
      <c r="BTT26" s="59"/>
      <c r="BTU26" s="59"/>
      <c r="BTV26" s="59"/>
      <c r="BTW26" s="59"/>
      <c r="BTX26" s="59"/>
      <c r="BTY26" s="59"/>
      <c r="BTZ26" s="59"/>
      <c r="BUA26" s="59"/>
      <c r="BUB26" s="59"/>
      <c r="BUC26" s="59"/>
      <c r="BUD26" s="59"/>
      <c r="BUE26" s="59"/>
      <c r="BUF26" s="59"/>
      <c r="BUG26" s="59"/>
      <c r="BUH26" s="59"/>
      <c r="BUI26" s="59"/>
      <c r="BUJ26" s="59"/>
      <c r="BUK26" s="59"/>
      <c r="BUL26" s="59"/>
      <c r="BUM26" s="59"/>
      <c r="BUN26" s="59"/>
      <c r="BUO26" s="59"/>
      <c r="BUP26" s="59"/>
      <c r="BUQ26" s="59"/>
      <c r="BUR26" s="59"/>
      <c r="BUS26" s="59"/>
      <c r="BUT26" s="59"/>
      <c r="BUU26" s="59"/>
      <c r="BUV26" s="59"/>
      <c r="BUW26" s="59"/>
      <c r="BUX26" s="59"/>
      <c r="BUY26" s="59"/>
      <c r="BUZ26" s="59"/>
      <c r="BVA26" s="59"/>
      <c r="BVB26" s="59"/>
      <c r="BVC26" s="59"/>
      <c r="BVD26" s="59"/>
      <c r="BVE26" s="59"/>
      <c r="BVF26" s="59"/>
      <c r="BVG26" s="59"/>
      <c r="BVH26" s="59"/>
      <c r="BVI26" s="59"/>
      <c r="BVJ26" s="59"/>
      <c r="BVK26" s="59"/>
      <c r="BVL26" s="59"/>
      <c r="BVM26" s="59"/>
      <c r="BVN26" s="59"/>
      <c r="BVO26" s="59"/>
      <c r="BVP26" s="59"/>
      <c r="BVQ26" s="59"/>
      <c r="BVR26" s="59"/>
      <c r="BVS26" s="59"/>
      <c r="BVT26" s="59"/>
      <c r="BVU26" s="59"/>
      <c r="BVV26" s="59"/>
      <c r="BVW26" s="59"/>
      <c r="BVX26" s="59"/>
      <c r="BVY26" s="59"/>
      <c r="BVZ26" s="59"/>
      <c r="BWA26" s="59"/>
      <c r="BWB26" s="59"/>
      <c r="BWC26" s="59"/>
      <c r="BWD26" s="59"/>
      <c r="BWE26" s="59"/>
      <c r="BWF26" s="59"/>
      <c r="BWG26" s="59"/>
      <c r="BWH26" s="59"/>
      <c r="BWI26" s="59"/>
      <c r="BWJ26" s="59"/>
      <c r="BWK26" s="59"/>
      <c r="BWL26" s="59"/>
      <c r="BWM26" s="59"/>
      <c r="BWN26" s="59"/>
      <c r="BWO26" s="59"/>
      <c r="BWP26" s="59"/>
      <c r="BWQ26" s="59"/>
      <c r="BWR26" s="59"/>
      <c r="BWS26" s="59"/>
      <c r="BWT26" s="59"/>
      <c r="BWU26" s="59"/>
      <c r="BWV26" s="59"/>
      <c r="BWW26" s="59"/>
      <c r="BWX26" s="59"/>
      <c r="BWY26" s="59"/>
      <c r="BWZ26" s="59"/>
      <c r="BXA26" s="59"/>
      <c r="BXB26" s="59"/>
      <c r="BXC26" s="59"/>
      <c r="BXD26" s="59"/>
      <c r="BXE26" s="59"/>
      <c r="BXF26" s="59"/>
      <c r="BXG26" s="59"/>
      <c r="BXH26" s="59"/>
      <c r="BXI26" s="59"/>
      <c r="BXJ26" s="59"/>
      <c r="BXK26" s="59"/>
      <c r="BXL26" s="59"/>
      <c r="BXM26" s="59"/>
      <c r="BXN26" s="59"/>
      <c r="BXO26" s="59"/>
      <c r="BXP26" s="59"/>
      <c r="BXQ26" s="59"/>
      <c r="BXR26" s="59"/>
      <c r="BXS26" s="59"/>
      <c r="BXT26" s="59"/>
      <c r="BXU26" s="59"/>
      <c r="BXV26" s="59"/>
      <c r="BXW26" s="59"/>
      <c r="BXX26" s="59"/>
      <c r="BXY26" s="59"/>
      <c r="BXZ26" s="59"/>
      <c r="BYA26" s="59"/>
      <c r="BYB26" s="59"/>
      <c r="BYC26" s="59"/>
      <c r="BYD26" s="59"/>
      <c r="BYE26" s="59"/>
      <c r="BYF26" s="59"/>
      <c r="BYG26" s="59"/>
      <c r="BYH26" s="59"/>
      <c r="BYI26" s="59"/>
      <c r="BYJ26" s="59"/>
      <c r="BYK26" s="59"/>
      <c r="BYL26" s="59"/>
      <c r="BYM26" s="59"/>
      <c r="BYN26" s="59"/>
      <c r="BYO26" s="59"/>
      <c r="BYP26" s="59"/>
      <c r="BYQ26" s="59"/>
      <c r="BYR26" s="59"/>
      <c r="BYS26" s="59"/>
      <c r="BYT26" s="59"/>
      <c r="BYU26" s="59"/>
      <c r="BYV26" s="59"/>
      <c r="BYW26" s="59"/>
      <c r="BYX26" s="59"/>
      <c r="BYY26" s="59"/>
      <c r="BYZ26" s="59"/>
      <c r="BZA26" s="59"/>
      <c r="BZB26" s="59"/>
      <c r="BZC26" s="59"/>
      <c r="BZD26" s="59"/>
      <c r="BZE26" s="59"/>
      <c r="BZF26" s="59"/>
      <c r="BZG26" s="59"/>
      <c r="BZH26" s="59"/>
      <c r="BZI26" s="59"/>
      <c r="BZJ26" s="59"/>
      <c r="BZK26" s="59"/>
      <c r="BZL26" s="59"/>
      <c r="BZM26" s="59"/>
      <c r="BZN26" s="59"/>
      <c r="BZO26" s="59"/>
      <c r="BZP26" s="59"/>
      <c r="BZQ26" s="59"/>
      <c r="BZR26" s="59"/>
      <c r="BZS26" s="59"/>
      <c r="BZT26" s="59"/>
      <c r="BZU26" s="59"/>
      <c r="BZV26" s="59"/>
      <c r="BZW26" s="59"/>
      <c r="BZX26" s="59"/>
      <c r="BZY26" s="59"/>
      <c r="BZZ26" s="59"/>
      <c r="CAA26" s="59"/>
      <c r="CAB26" s="59"/>
      <c r="CAC26" s="59"/>
      <c r="CAD26" s="59"/>
      <c r="CAE26" s="59"/>
      <c r="CAF26" s="59"/>
      <c r="CAG26" s="59"/>
      <c r="CAH26" s="59"/>
      <c r="CAI26" s="59"/>
      <c r="CAJ26" s="59"/>
      <c r="CAK26" s="59"/>
      <c r="CAL26" s="59"/>
      <c r="CAM26" s="59"/>
      <c r="CAN26" s="59"/>
      <c r="CAO26" s="59"/>
      <c r="CAP26" s="59"/>
      <c r="CAQ26" s="59"/>
      <c r="CAR26" s="59"/>
      <c r="CAS26" s="59"/>
      <c r="CAT26" s="59"/>
      <c r="CAU26" s="59"/>
      <c r="CAV26" s="59"/>
      <c r="CAW26" s="59"/>
      <c r="CAX26" s="59"/>
      <c r="CAY26" s="59"/>
      <c r="CAZ26" s="59"/>
      <c r="CBA26" s="59"/>
      <c r="CBB26" s="59"/>
      <c r="CBC26" s="59"/>
      <c r="CBD26" s="59"/>
      <c r="CBE26" s="59"/>
      <c r="CBF26" s="59"/>
      <c r="CBG26" s="59"/>
      <c r="CBH26" s="59"/>
      <c r="CBI26" s="59"/>
      <c r="CBJ26" s="59"/>
      <c r="CBK26" s="59"/>
      <c r="CBL26" s="59"/>
      <c r="CBM26" s="59"/>
      <c r="CBN26" s="59"/>
      <c r="CBO26" s="59"/>
      <c r="CBP26" s="59"/>
      <c r="CBQ26" s="59"/>
      <c r="CBR26" s="59"/>
      <c r="CBS26" s="59"/>
      <c r="CBT26" s="59"/>
      <c r="CBU26" s="59"/>
      <c r="CBV26" s="59"/>
      <c r="CBW26" s="59"/>
      <c r="CBX26" s="59"/>
      <c r="CBY26" s="59"/>
      <c r="CBZ26" s="59"/>
      <c r="CCA26" s="59"/>
      <c r="CCB26" s="59"/>
      <c r="CCC26" s="59"/>
      <c r="CCD26" s="59"/>
      <c r="CCE26" s="59"/>
      <c r="CCF26" s="59"/>
      <c r="CCG26" s="59"/>
      <c r="CCH26" s="59"/>
      <c r="CCI26" s="59"/>
      <c r="CCJ26" s="59"/>
      <c r="CCK26" s="59"/>
      <c r="CCL26" s="59"/>
      <c r="CCM26" s="59"/>
      <c r="CCN26" s="59"/>
      <c r="CCO26" s="59"/>
      <c r="CCP26" s="59"/>
      <c r="CCQ26" s="59"/>
      <c r="CCR26" s="59"/>
      <c r="CCS26" s="59"/>
      <c r="CCT26" s="59"/>
      <c r="CCU26" s="59"/>
      <c r="CCV26" s="59"/>
      <c r="CCW26" s="59"/>
      <c r="CCX26" s="59"/>
      <c r="CCY26" s="59"/>
      <c r="CCZ26" s="59"/>
      <c r="CDA26" s="59"/>
      <c r="CDB26" s="59"/>
      <c r="CDC26" s="59"/>
      <c r="CDD26" s="59"/>
      <c r="CDE26" s="59"/>
      <c r="CDF26" s="59"/>
      <c r="CDG26" s="59"/>
      <c r="CDH26" s="59"/>
      <c r="CDI26" s="59"/>
      <c r="CDJ26" s="59"/>
      <c r="CDK26" s="59"/>
      <c r="CDL26" s="59"/>
      <c r="CDM26" s="59"/>
      <c r="CDN26" s="59"/>
      <c r="CDO26" s="59"/>
      <c r="CDP26" s="59"/>
      <c r="CDQ26" s="59"/>
      <c r="CDR26" s="59"/>
      <c r="CDS26" s="59"/>
      <c r="CDT26" s="59"/>
      <c r="CDU26" s="59"/>
      <c r="CDV26" s="59"/>
      <c r="CDW26" s="59"/>
      <c r="CDX26" s="59"/>
      <c r="CDY26" s="59"/>
      <c r="CDZ26" s="59"/>
      <c r="CEA26" s="59"/>
      <c r="CEB26" s="59"/>
      <c r="CEC26" s="59"/>
      <c r="CED26" s="59"/>
      <c r="CEE26" s="59"/>
      <c r="CEF26" s="59"/>
      <c r="CEG26" s="59"/>
      <c r="CEH26" s="59"/>
      <c r="CEI26" s="59"/>
      <c r="CEJ26" s="59"/>
      <c r="CEK26" s="59"/>
      <c r="CEL26" s="59"/>
      <c r="CEM26" s="59"/>
      <c r="CEN26" s="59"/>
      <c r="CEO26" s="59"/>
      <c r="CEP26" s="59"/>
      <c r="CEQ26" s="59"/>
      <c r="CER26" s="59"/>
      <c r="CES26" s="59"/>
      <c r="CET26" s="59"/>
      <c r="CEU26" s="59"/>
      <c r="CEV26" s="59"/>
      <c r="CEW26" s="59"/>
      <c r="CEX26" s="59"/>
      <c r="CEY26" s="59"/>
      <c r="CEZ26" s="59"/>
      <c r="CFA26" s="59"/>
      <c r="CFB26" s="59"/>
      <c r="CFC26" s="59"/>
      <c r="CFD26" s="59"/>
      <c r="CFE26" s="59"/>
      <c r="CFF26" s="59"/>
      <c r="CFG26" s="59"/>
      <c r="CFH26" s="59"/>
      <c r="CFI26" s="59"/>
      <c r="CFJ26" s="59"/>
      <c r="CFK26" s="59"/>
      <c r="CFL26" s="59"/>
      <c r="CFM26" s="59"/>
      <c r="CFN26" s="59"/>
      <c r="CFO26" s="59"/>
      <c r="CFP26" s="59"/>
      <c r="CFQ26" s="59"/>
      <c r="CFR26" s="59"/>
      <c r="CFS26" s="59"/>
      <c r="CFT26" s="59"/>
      <c r="CFU26" s="59"/>
      <c r="CFV26" s="59"/>
      <c r="CFW26" s="59"/>
      <c r="CFX26" s="59"/>
      <c r="CFY26" s="59"/>
      <c r="CFZ26" s="59"/>
      <c r="CGA26" s="59"/>
      <c r="CGB26" s="59"/>
      <c r="CGC26" s="59"/>
      <c r="CGD26" s="59"/>
      <c r="CGE26" s="59"/>
      <c r="CGF26" s="59"/>
      <c r="CGG26" s="59"/>
      <c r="CGH26" s="59"/>
      <c r="CGI26" s="59"/>
      <c r="CGJ26" s="59"/>
      <c r="CGK26" s="59"/>
      <c r="CGL26" s="59"/>
      <c r="CGM26" s="59"/>
      <c r="CGN26" s="59"/>
      <c r="CGO26" s="59"/>
      <c r="CGP26" s="59"/>
      <c r="CGQ26" s="59"/>
      <c r="CGR26" s="59"/>
      <c r="CGS26" s="59"/>
      <c r="CGT26" s="59"/>
      <c r="CGU26" s="59"/>
      <c r="CGV26" s="59"/>
      <c r="CGW26" s="59"/>
      <c r="CGX26" s="59"/>
      <c r="CGY26" s="59"/>
      <c r="CGZ26" s="59"/>
      <c r="CHA26" s="59"/>
      <c r="CHB26" s="59"/>
      <c r="CHC26" s="59"/>
      <c r="CHD26" s="59"/>
      <c r="CHE26" s="59"/>
      <c r="CHF26" s="59"/>
      <c r="CHG26" s="59"/>
      <c r="CHH26" s="59"/>
      <c r="CHI26" s="59"/>
      <c r="CHJ26" s="59"/>
      <c r="CHK26" s="59"/>
      <c r="CHL26" s="59"/>
      <c r="CHM26" s="59"/>
      <c r="CHN26" s="59"/>
      <c r="CHO26" s="59"/>
      <c r="CHP26" s="59"/>
      <c r="CHQ26" s="59"/>
      <c r="CHR26" s="59"/>
      <c r="CHS26" s="59"/>
      <c r="CHT26" s="59"/>
      <c r="CHU26" s="59"/>
      <c r="CHV26" s="59"/>
      <c r="CHW26" s="59"/>
      <c r="CHX26" s="59"/>
      <c r="CHY26" s="59"/>
      <c r="CHZ26" s="59"/>
      <c r="CIA26" s="59"/>
      <c r="CIB26" s="59"/>
      <c r="CIC26" s="59"/>
      <c r="CID26" s="59"/>
      <c r="CIE26" s="59"/>
      <c r="CIF26" s="59"/>
      <c r="CIG26" s="59"/>
      <c r="CIH26" s="59"/>
      <c r="CII26" s="59"/>
      <c r="CIJ26" s="59"/>
      <c r="CIK26" s="59"/>
      <c r="CIL26" s="59"/>
      <c r="CIM26" s="59"/>
      <c r="CIN26" s="59"/>
      <c r="CIO26" s="59"/>
      <c r="CIP26" s="59"/>
      <c r="CIQ26" s="59"/>
      <c r="CIR26" s="59"/>
      <c r="CIS26" s="59"/>
      <c r="CIT26" s="59"/>
      <c r="CIU26" s="59"/>
      <c r="CIV26" s="59"/>
      <c r="CIW26" s="59"/>
      <c r="CIX26" s="59"/>
      <c r="CIY26" s="59"/>
      <c r="CIZ26" s="59"/>
      <c r="CJA26" s="59"/>
      <c r="CJB26" s="59"/>
      <c r="CJC26" s="59"/>
      <c r="CJD26" s="59"/>
      <c r="CJE26" s="59"/>
      <c r="CJF26" s="59"/>
      <c r="CJG26" s="59"/>
      <c r="CJH26" s="59"/>
      <c r="CJI26" s="59"/>
      <c r="CJJ26" s="59"/>
      <c r="CJK26" s="59"/>
      <c r="CJL26" s="59"/>
      <c r="CJM26" s="59"/>
      <c r="CJN26" s="59"/>
      <c r="CJO26" s="59"/>
      <c r="CJP26" s="59"/>
      <c r="CJQ26" s="59"/>
      <c r="CJR26" s="59"/>
      <c r="CJS26" s="59"/>
      <c r="CJT26" s="59"/>
      <c r="CJU26" s="59"/>
      <c r="CJV26" s="59"/>
      <c r="CJW26" s="59"/>
      <c r="CJX26" s="59"/>
      <c r="CJY26" s="59"/>
      <c r="CJZ26" s="59"/>
      <c r="CKA26" s="59"/>
      <c r="CKB26" s="59"/>
      <c r="CKC26" s="59"/>
      <c r="CKD26" s="59"/>
      <c r="CKE26" s="59"/>
      <c r="CKF26" s="59"/>
      <c r="CKG26" s="59"/>
      <c r="CKH26" s="59"/>
      <c r="CKI26" s="59"/>
      <c r="CKJ26" s="59"/>
      <c r="CKK26" s="59"/>
      <c r="CKL26" s="59"/>
      <c r="CKM26" s="59"/>
      <c r="CKN26" s="59"/>
      <c r="CKO26" s="59"/>
      <c r="CKP26" s="59"/>
      <c r="CKQ26" s="59"/>
      <c r="CKR26" s="59"/>
      <c r="CKS26" s="59"/>
      <c r="CKT26" s="59"/>
      <c r="CKU26" s="59"/>
      <c r="CKV26" s="59"/>
      <c r="CKW26" s="59"/>
      <c r="CKX26" s="59"/>
      <c r="CKY26" s="59"/>
      <c r="CKZ26" s="59"/>
      <c r="CLA26" s="59"/>
      <c r="CLB26" s="59"/>
      <c r="CLC26" s="59"/>
      <c r="CLD26" s="59"/>
      <c r="CLE26" s="59"/>
      <c r="CLF26" s="59"/>
      <c r="CLG26" s="59"/>
      <c r="CLH26" s="59"/>
      <c r="CLI26" s="59"/>
      <c r="CLJ26" s="59"/>
      <c r="CLK26" s="59"/>
      <c r="CLL26" s="59"/>
      <c r="CLM26" s="59"/>
      <c r="CLN26" s="59"/>
      <c r="CLO26" s="59"/>
      <c r="CLP26" s="59"/>
      <c r="CLQ26" s="59"/>
      <c r="CLR26" s="59"/>
      <c r="CLS26" s="59"/>
      <c r="CLT26" s="59"/>
      <c r="CLU26" s="59"/>
      <c r="CLV26" s="59"/>
      <c r="CLW26" s="59"/>
      <c r="CLX26" s="59"/>
      <c r="CLY26" s="59"/>
      <c r="CLZ26" s="59"/>
      <c r="CMA26" s="59"/>
      <c r="CMB26" s="59"/>
      <c r="CMC26" s="59"/>
      <c r="CMD26" s="59"/>
      <c r="CME26" s="59"/>
      <c r="CMF26" s="59"/>
      <c r="CMG26" s="59"/>
      <c r="CMH26" s="59"/>
      <c r="CMI26" s="59"/>
      <c r="CMJ26" s="59"/>
      <c r="CMK26" s="59"/>
      <c r="CML26" s="59"/>
      <c r="CMM26" s="59"/>
      <c r="CMN26" s="59"/>
      <c r="CMO26" s="59"/>
      <c r="CMP26" s="59"/>
      <c r="CMQ26" s="59"/>
      <c r="CMR26" s="59"/>
      <c r="CMS26" s="59"/>
      <c r="CMT26" s="59"/>
      <c r="CMU26" s="59"/>
      <c r="CMV26" s="59"/>
      <c r="CMW26" s="59"/>
      <c r="CMX26" s="59"/>
      <c r="CMY26" s="59"/>
      <c r="CMZ26" s="59"/>
      <c r="CNA26" s="59"/>
      <c r="CNB26" s="59"/>
      <c r="CNC26" s="59"/>
      <c r="CND26" s="59"/>
      <c r="CNE26" s="59"/>
      <c r="CNF26" s="59"/>
      <c r="CNG26" s="59"/>
      <c r="CNH26" s="59"/>
      <c r="CNI26" s="59"/>
      <c r="CNJ26" s="59"/>
      <c r="CNK26" s="59"/>
      <c r="CNL26" s="59"/>
      <c r="CNM26" s="59"/>
      <c r="CNN26" s="59"/>
      <c r="CNO26" s="59"/>
      <c r="CNP26" s="59"/>
      <c r="CNQ26" s="59"/>
      <c r="CNR26" s="59"/>
      <c r="CNS26" s="59"/>
      <c r="CNT26" s="59"/>
      <c r="CNU26" s="59"/>
      <c r="CNV26" s="59"/>
      <c r="CNW26" s="59"/>
      <c r="CNX26" s="59"/>
      <c r="CNY26" s="59"/>
      <c r="CNZ26" s="59"/>
      <c r="COA26" s="59"/>
      <c r="COB26" s="59"/>
      <c r="COC26" s="59"/>
      <c r="COD26" s="59"/>
      <c r="COE26" s="59"/>
      <c r="COF26" s="59"/>
      <c r="COG26" s="59"/>
      <c r="COH26" s="59"/>
      <c r="COI26" s="59"/>
      <c r="COJ26" s="59"/>
      <c r="COK26" s="59"/>
      <c r="COL26" s="59"/>
      <c r="COM26" s="59"/>
      <c r="CON26" s="59"/>
      <c r="COO26" s="59"/>
      <c r="COP26" s="59"/>
      <c r="COQ26" s="59"/>
      <c r="COR26" s="59"/>
      <c r="COS26" s="59"/>
      <c r="COT26" s="59"/>
      <c r="COU26" s="59"/>
      <c r="COV26" s="59"/>
      <c r="COW26" s="59"/>
      <c r="COX26" s="59"/>
      <c r="COY26" s="59"/>
      <c r="COZ26" s="59"/>
      <c r="CPA26" s="59"/>
      <c r="CPB26" s="59"/>
      <c r="CPC26" s="59"/>
      <c r="CPD26" s="59"/>
      <c r="CPE26" s="59"/>
      <c r="CPF26" s="59"/>
      <c r="CPG26" s="59"/>
      <c r="CPH26" s="59"/>
      <c r="CPI26" s="59"/>
      <c r="CPJ26" s="59"/>
      <c r="CPK26" s="59"/>
      <c r="CPL26" s="59"/>
      <c r="CPM26" s="59"/>
      <c r="CPN26" s="59"/>
      <c r="CPO26" s="59"/>
      <c r="CPP26" s="59"/>
      <c r="CPQ26" s="59"/>
      <c r="CPR26" s="59"/>
      <c r="CPS26" s="59"/>
      <c r="CPT26" s="59"/>
      <c r="CPU26" s="59"/>
      <c r="CPV26" s="59"/>
      <c r="CPW26" s="59"/>
      <c r="CPX26" s="59"/>
      <c r="CPY26" s="59"/>
      <c r="CPZ26" s="59"/>
      <c r="CQA26" s="59"/>
      <c r="CQB26" s="59"/>
      <c r="CQC26" s="59"/>
      <c r="CQD26" s="59"/>
      <c r="CQE26" s="59"/>
      <c r="CQF26" s="59"/>
      <c r="CQG26" s="59"/>
      <c r="CQH26" s="59"/>
      <c r="CQI26" s="59"/>
      <c r="CQJ26" s="59"/>
      <c r="CQK26" s="59"/>
      <c r="CQL26" s="59"/>
      <c r="CQM26" s="59"/>
      <c r="CQN26" s="59"/>
      <c r="CQO26" s="59"/>
      <c r="CQP26" s="59"/>
      <c r="CQQ26" s="59"/>
      <c r="CQR26" s="59"/>
      <c r="CQS26" s="59"/>
      <c r="CQT26" s="59"/>
      <c r="CQU26" s="59"/>
      <c r="CQV26" s="59"/>
      <c r="CQW26" s="59"/>
      <c r="CQX26" s="59"/>
      <c r="CQY26" s="59"/>
      <c r="CQZ26" s="59"/>
      <c r="CRA26" s="59"/>
      <c r="CRB26" s="59"/>
      <c r="CRC26" s="59"/>
      <c r="CRD26" s="59"/>
      <c r="CRE26" s="59"/>
      <c r="CRF26" s="59"/>
      <c r="CRG26" s="59"/>
      <c r="CRH26" s="59"/>
      <c r="CRI26" s="59"/>
      <c r="CRJ26" s="59"/>
      <c r="CRK26" s="59"/>
      <c r="CRL26" s="59"/>
      <c r="CRM26" s="59"/>
      <c r="CRN26" s="59"/>
      <c r="CRO26" s="59"/>
      <c r="CRP26" s="59"/>
      <c r="CRQ26" s="59"/>
      <c r="CRR26" s="59"/>
      <c r="CRS26" s="59"/>
      <c r="CRT26" s="59"/>
      <c r="CRU26" s="59"/>
      <c r="CRV26" s="59"/>
      <c r="CRW26" s="59"/>
      <c r="CRX26" s="59"/>
      <c r="CRY26" s="59"/>
      <c r="CRZ26" s="59"/>
      <c r="CSA26" s="59"/>
      <c r="CSB26" s="59"/>
      <c r="CSC26" s="59"/>
      <c r="CSD26" s="59"/>
      <c r="CSE26" s="59"/>
      <c r="CSF26" s="59"/>
      <c r="CSG26" s="59"/>
      <c r="CSH26" s="59"/>
      <c r="CSI26" s="59"/>
      <c r="CSJ26" s="59"/>
      <c r="CSK26" s="59"/>
      <c r="CSL26" s="59"/>
      <c r="CSM26" s="59"/>
      <c r="CSN26" s="59"/>
      <c r="CSO26" s="59"/>
      <c r="CSP26" s="59"/>
      <c r="CSQ26" s="59"/>
      <c r="CSR26" s="59"/>
      <c r="CSS26" s="59"/>
      <c r="CST26" s="59"/>
      <c r="CSU26" s="59"/>
      <c r="CSV26" s="59"/>
      <c r="CSW26" s="59"/>
      <c r="CSX26" s="59"/>
      <c r="CSY26" s="59"/>
      <c r="CSZ26" s="59"/>
      <c r="CTA26" s="59"/>
      <c r="CTB26" s="59"/>
      <c r="CTC26" s="59"/>
      <c r="CTD26" s="59"/>
      <c r="CTE26" s="59"/>
      <c r="CTF26" s="59"/>
      <c r="CTG26" s="59"/>
      <c r="CTH26" s="59"/>
      <c r="CTI26" s="59"/>
      <c r="CTJ26" s="59"/>
      <c r="CTK26" s="59"/>
      <c r="CTL26" s="59"/>
      <c r="CTM26" s="59"/>
      <c r="CTN26" s="59"/>
      <c r="CTO26" s="59"/>
      <c r="CTP26" s="59"/>
      <c r="CTQ26" s="59"/>
      <c r="CTR26" s="59"/>
      <c r="CTS26" s="59"/>
      <c r="CTT26" s="59"/>
      <c r="CTU26" s="59"/>
      <c r="CTV26" s="59"/>
      <c r="CTW26" s="59"/>
      <c r="CTX26" s="59"/>
      <c r="CTY26" s="59"/>
      <c r="CTZ26" s="59"/>
      <c r="CUA26" s="59"/>
      <c r="CUB26" s="59"/>
      <c r="CUC26" s="59"/>
      <c r="CUD26" s="59"/>
      <c r="CUE26" s="59"/>
      <c r="CUF26" s="59"/>
      <c r="CUG26" s="59"/>
      <c r="CUH26" s="59"/>
      <c r="CUI26" s="59"/>
      <c r="CUJ26" s="59"/>
      <c r="CUK26" s="59"/>
      <c r="CUL26" s="59"/>
      <c r="CUM26" s="59"/>
      <c r="CUN26" s="59"/>
      <c r="CUO26" s="59"/>
      <c r="CUP26" s="59"/>
      <c r="CUQ26" s="59"/>
      <c r="CUR26" s="59"/>
      <c r="CUS26" s="59"/>
      <c r="CUT26" s="59"/>
      <c r="CUU26" s="59"/>
      <c r="CUV26" s="59"/>
      <c r="CUW26" s="59"/>
      <c r="CUX26" s="59"/>
      <c r="CUY26" s="59"/>
      <c r="CUZ26" s="59"/>
      <c r="CVA26" s="59"/>
      <c r="CVB26" s="59"/>
      <c r="CVC26" s="59"/>
      <c r="CVD26" s="59"/>
      <c r="CVE26" s="59"/>
      <c r="CVF26" s="59"/>
      <c r="CVG26" s="59"/>
      <c r="CVH26" s="59"/>
      <c r="CVI26" s="59"/>
      <c r="CVJ26" s="59"/>
      <c r="CVK26" s="59"/>
      <c r="CVL26" s="59"/>
      <c r="CVM26" s="59"/>
      <c r="CVN26" s="59"/>
      <c r="CVO26" s="59"/>
      <c r="CVP26" s="59"/>
      <c r="CVQ26" s="59"/>
      <c r="CVR26" s="59"/>
      <c r="CVS26" s="59"/>
      <c r="CVT26" s="59"/>
      <c r="CVU26" s="59"/>
      <c r="CVV26" s="59"/>
      <c r="CVW26" s="59"/>
      <c r="CVX26" s="59"/>
      <c r="CVY26" s="59"/>
      <c r="CVZ26" s="59"/>
      <c r="CWA26" s="59"/>
      <c r="CWB26" s="59"/>
      <c r="CWC26" s="59"/>
      <c r="CWD26" s="59"/>
      <c r="CWE26" s="59"/>
      <c r="CWF26" s="59"/>
      <c r="CWG26" s="59"/>
      <c r="CWH26" s="59"/>
      <c r="CWI26" s="59"/>
      <c r="CWJ26" s="59"/>
      <c r="CWK26" s="59"/>
      <c r="CWL26" s="59"/>
      <c r="CWM26" s="59"/>
      <c r="CWN26" s="59"/>
      <c r="CWO26" s="59"/>
      <c r="CWP26" s="59"/>
      <c r="CWQ26" s="59"/>
      <c r="CWR26" s="59"/>
      <c r="CWS26" s="59"/>
      <c r="CWT26" s="59"/>
      <c r="CWU26" s="59"/>
      <c r="CWV26" s="59"/>
      <c r="CWW26" s="59"/>
      <c r="CWX26" s="59"/>
      <c r="CWY26" s="59"/>
      <c r="CWZ26" s="59"/>
      <c r="CXA26" s="59"/>
      <c r="CXB26" s="59"/>
      <c r="CXC26" s="59"/>
      <c r="CXD26" s="59"/>
      <c r="CXE26" s="59"/>
      <c r="CXF26" s="59"/>
      <c r="CXG26" s="59"/>
      <c r="CXH26" s="59"/>
      <c r="CXI26" s="59"/>
      <c r="CXJ26" s="59"/>
      <c r="CXK26" s="59"/>
      <c r="CXL26" s="59"/>
      <c r="CXM26" s="59"/>
      <c r="CXN26" s="59"/>
      <c r="CXO26" s="59"/>
      <c r="CXP26" s="59"/>
      <c r="CXQ26" s="59"/>
      <c r="CXR26" s="59"/>
      <c r="CXS26" s="59"/>
      <c r="CXT26" s="59"/>
      <c r="CXU26" s="59"/>
      <c r="CXV26" s="59"/>
      <c r="CXW26" s="59"/>
      <c r="CXX26" s="59"/>
      <c r="CXY26" s="59"/>
      <c r="CXZ26" s="59"/>
      <c r="CYA26" s="59"/>
      <c r="CYB26" s="59"/>
      <c r="CYC26" s="59"/>
      <c r="CYD26" s="59"/>
      <c r="CYE26" s="59"/>
      <c r="CYF26" s="59"/>
      <c r="CYG26" s="59"/>
      <c r="CYH26" s="59"/>
      <c r="CYI26" s="59"/>
      <c r="CYJ26" s="59"/>
      <c r="CYK26" s="59"/>
      <c r="CYL26" s="59"/>
      <c r="CYM26" s="59"/>
      <c r="CYN26" s="59"/>
      <c r="CYO26" s="59"/>
      <c r="CYP26" s="59"/>
      <c r="CYQ26" s="59"/>
      <c r="CYR26" s="59"/>
      <c r="CYS26" s="59"/>
      <c r="CYT26" s="59"/>
      <c r="CYU26" s="59"/>
      <c r="CYV26" s="59"/>
      <c r="CYW26" s="59"/>
      <c r="CYX26" s="59"/>
      <c r="CYY26" s="59"/>
      <c r="CYZ26" s="59"/>
      <c r="CZA26" s="59"/>
      <c r="CZB26" s="59"/>
      <c r="CZC26" s="59"/>
      <c r="CZD26" s="59"/>
      <c r="CZE26" s="59"/>
      <c r="CZF26" s="59"/>
      <c r="CZG26" s="59"/>
      <c r="CZH26" s="59"/>
      <c r="CZI26" s="59"/>
      <c r="CZJ26" s="59"/>
      <c r="CZK26" s="59"/>
      <c r="CZL26" s="59"/>
      <c r="CZM26" s="59"/>
      <c r="CZN26" s="59"/>
      <c r="CZO26" s="59"/>
      <c r="CZP26" s="59"/>
      <c r="CZQ26" s="59"/>
      <c r="CZR26" s="59"/>
      <c r="CZS26" s="59"/>
      <c r="CZT26" s="59"/>
      <c r="CZU26" s="59"/>
      <c r="CZV26" s="59"/>
      <c r="CZW26" s="59"/>
      <c r="CZX26" s="59"/>
      <c r="CZY26" s="59"/>
      <c r="CZZ26" s="59"/>
      <c r="DAA26" s="59"/>
      <c r="DAB26" s="59"/>
      <c r="DAC26" s="59"/>
      <c r="DAD26" s="59"/>
      <c r="DAE26" s="59"/>
      <c r="DAF26" s="59"/>
      <c r="DAG26" s="59"/>
      <c r="DAH26" s="59"/>
      <c r="DAI26" s="59"/>
      <c r="DAJ26" s="59"/>
      <c r="DAK26" s="59"/>
      <c r="DAL26" s="59"/>
      <c r="DAM26" s="59"/>
      <c r="DAN26" s="59"/>
      <c r="DAO26" s="59"/>
      <c r="DAP26" s="59"/>
      <c r="DAQ26" s="59"/>
      <c r="DAR26" s="59"/>
      <c r="DAS26" s="59"/>
      <c r="DAT26" s="59"/>
      <c r="DAU26" s="59"/>
      <c r="DAV26" s="59"/>
      <c r="DAW26" s="59"/>
      <c r="DAX26" s="59"/>
      <c r="DAY26" s="59"/>
      <c r="DAZ26" s="59"/>
      <c r="DBA26" s="59"/>
      <c r="DBB26" s="59"/>
      <c r="DBC26" s="59"/>
      <c r="DBD26" s="59"/>
      <c r="DBE26" s="59"/>
      <c r="DBF26" s="59"/>
      <c r="DBG26" s="59"/>
      <c r="DBH26" s="59"/>
      <c r="DBI26" s="59"/>
      <c r="DBJ26" s="59"/>
      <c r="DBK26" s="59"/>
      <c r="DBL26" s="59"/>
      <c r="DBM26" s="59"/>
      <c r="DBN26" s="59"/>
      <c r="DBO26" s="59"/>
      <c r="DBP26" s="59"/>
      <c r="DBQ26" s="59"/>
      <c r="DBR26" s="59"/>
      <c r="DBS26" s="59"/>
      <c r="DBT26" s="59"/>
      <c r="DBU26" s="59"/>
      <c r="DBV26" s="59"/>
      <c r="DBW26" s="59"/>
      <c r="DBX26" s="59"/>
      <c r="DBY26" s="59"/>
      <c r="DBZ26" s="59"/>
      <c r="DCA26" s="59"/>
      <c r="DCB26" s="59"/>
      <c r="DCC26" s="59"/>
      <c r="DCD26" s="59"/>
      <c r="DCE26" s="59"/>
      <c r="DCF26" s="59"/>
      <c r="DCG26" s="59"/>
      <c r="DCH26" s="59"/>
      <c r="DCI26" s="59"/>
      <c r="DCJ26" s="59"/>
      <c r="DCK26" s="59"/>
      <c r="DCL26" s="59"/>
      <c r="DCM26" s="59"/>
      <c r="DCN26" s="59"/>
      <c r="DCO26" s="59"/>
      <c r="DCP26" s="59"/>
      <c r="DCQ26" s="59"/>
      <c r="DCR26" s="59"/>
      <c r="DCS26" s="59"/>
      <c r="DCT26" s="59"/>
      <c r="DCU26" s="59"/>
      <c r="DCV26" s="59"/>
      <c r="DCW26" s="59"/>
      <c r="DCX26" s="59"/>
      <c r="DCY26" s="59"/>
      <c r="DCZ26" s="59"/>
      <c r="DDA26" s="59"/>
      <c r="DDB26" s="59"/>
      <c r="DDC26" s="59"/>
      <c r="DDD26" s="59"/>
      <c r="DDE26" s="59"/>
      <c r="DDF26" s="59"/>
      <c r="DDG26" s="59"/>
      <c r="DDH26" s="59"/>
      <c r="DDI26" s="59"/>
      <c r="DDJ26" s="59"/>
      <c r="DDK26" s="59"/>
      <c r="DDL26" s="59"/>
      <c r="DDM26" s="59"/>
      <c r="DDN26" s="59"/>
      <c r="DDO26" s="59"/>
      <c r="DDP26" s="59"/>
      <c r="DDQ26" s="59"/>
      <c r="DDR26" s="59"/>
      <c r="DDS26" s="59"/>
      <c r="DDT26" s="59"/>
      <c r="DDU26" s="59"/>
      <c r="DDV26" s="59"/>
      <c r="DDW26" s="59"/>
      <c r="DDX26" s="59"/>
      <c r="DDY26" s="59"/>
      <c r="DDZ26" s="59"/>
      <c r="DEA26" s="59"/>
      <c r="DEB26" s="59"/>
      <c r="DEC26" s="59"/>
      <c r="DED26" s="59"/>
      <c r="DEE26" s="59"/>
      <c r="DEF26" s="59"/>
      <c r="DEG26" s="59"/>
      <c r="DEH26" s="59"/>
      <c r="DEI26" s="59"/>
      <c r="DEJ26" s="59"/>
      <c r="DEK26" s="59"/>
      <c r="DEL26" s="59"/>
      <c r="DEM26" s="59"/>
      <c r="DEN26" s="59"/>
      <c r="DEO26" s="59"/>
      <c r="DEP26" s="59"/>
      <c r="DEQ26" s="59"/>
      <c r="DER26" s="59"/>
      <c r="DES26" s="59"/>
      <c r="DET26" s="59"/>
      <c r="DEU26" s="59"/>
      <c r="DEV26" s="59"/>
      <c r="DEW26" s="59"/>
      <c r="DEX26" s="59"/>
      <c r="DEY26" s="59"/>
      <c r="DEZ26" s="59"/>
      <c r="DFA26" s="59"/>
      <c r="DFB26" s="59"/>
      <c r="DFC26" s="59"/>
      <c r="DFD26" s="59"/>
      <c r="DFE26" s="59"/>
      <c r="DFF26" s="59"/>
      <c r="DFG26" s="59"/>
      <c r="DFH26" s="59"/>
      <c r="DFI26" s="59"/>
      <c r="DFJ26" s="59"/>
      <c r="DFK26" s="59"/>
      <c r="DFL26" s="59"/>
      <c r="DFM26" s="59"/>
      <c r="DFN26" s="59"/>
      <c r="DFO26" s="59"/>
      <c r="DFP26" s="59"/>
      <c r="DFQ26" s="59"/>
      <c r="DFR26" s="59"/>
      <c r="DFS26" s="59"/>
      <c r="DFT26" s="59"/>
      <c r="DFU26" s="59"/>
      <c r="DFV26" s="59"/>
      <c r="DFW26" s="59"/>
      <c r="DFX26" s="59"/>
      <c r="DFY26" s="59"/>
      <c r="DFZ26" s="59"/>
      <c r="DGA26" s="59"/>
      <c r="DGB26" s="59"/>
      <c r="DGC26" s="59"/>
      <c r="DGD26" s="59"/>
      <c r="DGE26" s="59"/>
      <c r="DGF26" s="59"/>
      <c r="DGG26" s="59"/>
      <c r="DGH26" s="59"/>
      <c r="DGI26" s="59"/>
      <c r="DGJ26" s="59"/>
      <c r="DGK26" s="59"/>
      <c r="DGL26" s="59"/>
      <c r="DGM26" s="59"/>
      <c r="DGN26" s="59"/>
      <c r="DGO26" s="59"/>
      <c r="DGP26" s="59"/>
      <c r="DGQ26" s="59"/>
      <c r="DGR26" s="59"/>
      <c r="DGS26" s="59"/>
      <c r="DGT26" s="59"/>
      <c r="DGU26" s="59"/>
      <c r="DGV26" s="59"/>
      <c r="DGW26" s="59"/>
      <c r="DGX26" s="59"/>
      <c r="DGY26" s="59"/>
      <c r="DGZ26" s="59"/>
      <c r="DHA26" s="59"/>
      <c r="DHB26" s="59"/>
      <c r="DHC26" s="59"/>
      <c r="DHD26" s="59"/>
      <c r="DHE26" s="59"/>
      <c r="DHF26" s="59"/>
      <c r="DHG26" s="59"/>
      <c r="DHH26" s="59"/>
      <c r="DHI26" s="59"/>
      <c r="DHJ26" s="59"/>
      <c r="DHK26" s="59"/>
      <c r="DHL26" s="59"/>
      <c r="DHM26" s="59"/>
      <c r="DHN26" s="59"/>
      <c r="DHO26" s="59"/>
      <c r="DHP26" s="59"/>
      <c r="DHQ26" s="59"/>
      <c r="DHR26" s="59"/>
      <c r="DHS26" s="59"/>
      <c r="DHT26" s="59"/>
      <c r="DHU26" s="59"/>
      <c r="DHV26" s="59"/>
      <c r="DHW26" s="59"/>
      <c r="DHX26" s="59"/>
      <c r="DHY26" s="59"/>
      <c r="DHZ26" s="59"/>
      <c r="DIA26" s="59"/>
      <c r="DIB26" s="59"/>
      <c r="DIC26" s="59"/>
      <c r="DID26" s="59"/>
      <c r="DIE26" s="59"/>
      <c r="DIF26" s="59"/>
      <c r="DIG26" s="59"/>
      <c r="DIH26" s="59"/>
      <c r="DII26" s="59"/>
      <c r="DIJ26" s="59"/>
      <c r="DIK26" s="59"/>
      <c r="DIL26" s="59"/>
      <c r="DIM26" s="59"/>
      <c r="DIN26" s="59"/>
      <c r="DIO26" s="59"/>
      <c r="DIP26" s="59"/>
      <c r="DIQ26" s="59"/>
      <c r="DIR26" s="59"/>
      <c r="DIS26" s="59"/>
      <c r="DIT26" s="59"/>
      <c r="DIU26" s="59"/>
      <c r="DIV26" s="59"/>
      <c r="DIW26" s="59"/>
      <c r="DIX26" s="59"/>
      <c r="DIY26" s="59"/>
      <c r="DIZ26" s="59"/>
      <c r="DJA26" s="59"/>
      <c r="DJB26" s="59"/>
      <c r="DJC26" s="59"/>
      <c r="DJD26" s="59"/>
      <c r="DJE26" s="59"/>
      <c r="DJF26" s="59"/>
      <c r="DJG26" s="59"/>
      <c r="DJH26" s="59"/>
      <c r="DJI26" s="59"/>
      <c r="DJJ26" s="59"/>
      <c r="DJK26" s="59"/>
      <c r="DJL26" s="59"/>
      <c r="DJM26" s="59"/>
      <c r="DJN26" s="59"/>
      <c r="DJO26" s="59"/>
      <c r="DJP26" s="59"/>
      <c r="DJQ26" s="59"/>
      <c r="DJR26" s="59"/>
      <c r="DJS26" s="59"/>
      <c r="DJT26" s="59"/>
      <c r="DJU26" s="59"/>
      <c r="DJV26" s="59"/>
      <c r="DJW26" s="59"/>
      <c r="DJX26" s="59"/>
      <c r="DJY26" s="59"/>
      <c r="DJZ26" s="59"/>
      <c r="DKA26" s="59"/>
      <c r="DKB26" s="59"/>
      <c r="DKC26" s="59"/>
      <c r="DKD26" s="59"/>
      <c r="DKE26" s="59"/>
      <c r="DKF26" s="59"/>
      <c r="DKG26" s="59"/>
      <c r="DKH26" s="59"/>
      <c r="DKI26" s="59"/>
      <c r="DKJ26" s="59"/>
      <c r="DKK26" s="59"/>
      <c r="DKL26" s="59"/>
      <c r="DKM26" s="59"/>
      <c r="DKN26" s="59"/>
      <c r="DKO26" s="59"/>
      <c r="DKP26" s="59"/>
      <c r="DKQ26" s="59"/>
      <c r="DKR26" s="59"/>
      <c r="DKS26" s="59"/>
      <c r="DKT26" s="59"/>
      <c r="DKU26" s="59"/>
      <c r="DKV26" s="59"/>
      <c r="DKW26" s="59"/>
      <c r="DKX26" s="59"/>
      <c r="DKY26" s="59"/>
      <c r="DKZ26" s="59"/>
      <c r="DLA26" s="59"/>
      <c r="DLB26" s="59"/>
      <c r="DLC26" s="59"/>
      <c r="DLD26" s="59"/>
      <c r="DLE26" s="59"/>
      <c r="DLF26" s="59"/>
      <c r="DLG26" s="59"/>
      <c r="DLH26" s="59"/>
      <c r="DLI26" s="59"/>
      <c r="DLJ26" s="59"/>
      <c r="DLK26" s="59"/>
      <c r="DLL26" s="59"/>
      <c r="DLM26" s="59"/>
      <c r="DLN26" s="59"/>
      <c r="DLO26" s="59"/>
      <c r="DLP26" s="59"/>
      <c r="DLQ26" s="59"/>
      <c r="DLR26" s="59"/>
      <c r="DLS26" s="59"/>
      <c r="DLT26" s="59"/>
      <c r="DLU26" s="59"/>
      <c r="DLV26" s="59"/>
      <c r="DLW26" s="59"/>
      <c r="DLX26" s="59"/>
      <c r="DLY26" s="59"/>
      <c r="DLZ26" s="59"/>
      <c r="DMA26" s="59"/>
      <c r="DMB26" s="59"/>
      <c r="DMC26" s="59"/>
      <c r="DMD26" s="59"/>
      <c r="DME26" s="59"/>
      <c r="DMF26" s="59"/>
      <c r="DMG26" s="59"/>
      <c r="DMH26" s="59"/>
      <c r="DMI26" s="59"/>
      <c r="DMJ26" s="59"/>
      <c r="DMK26" s="59"/>
      <c r="DML26" s="59"/>
      <c r="DMM26" s="59"/>
      <c r="DMN26" s="59"/>
      <c r="DMO26" s="59"/>
      <c r="DMP26" s="59"/>
      <c r="DMQ26" s="59"/>
      <c r="DMR26" s="59"/>
      <c r="DMS26" s="59"/>
      <c r="DMT26" s="59"/>
      <c r="DMU26" s="59"/>
      <c r="DMV26" s="59"/>
      <c r="DMW26" s="59"/>
      <c r="DMX26" s="59"/>
      <c r="DMY26" s="59"/>
      <c r="DMZ26" s="59"/>
      <c r="DNA26" s="59"/>
      <c r="DNB26" s="59"/>
      <c r="DNC26" s="59"/>
      <c r="DND26" s="59"/>
      <c r="DNE26" s="59"/>
      <c r="DNF26" s="59"/>
      <c r="DNG26" s="59"/>
      <c r="DNH26" s="59"/>
      <c r="DNI26" s="59"/>
      <c r="DNJ26" s="59"/>
      <c r="DNK26" s="59"/>
      <c r="DNL26" s="59"/>
      <c r="DNM26" s="59"/>
      <c r="DNN26" s="59"/>
      <c r="DNO26" s="59"/>
      <c r="DNP26" s="59"/>
      <c r="DNQ26" s="59"/>
      <c r="DNR26" s="59"/>
      <c r="DNS26" s="59"/>
      <c r="DNT26" s="59"/>
      <c r="DNU26" s="59"/>
      <c r="DNV26" s="59"/>
      <c r="DNW26" s="59"/>
      <c r="DNX26" s="59"/>
      <c r="DNY26" s="59"/>
      <c r="DNZ26" s="59"/>
      <c r="DOA26" s="59"/>
      <c r="DOB26" s="59"/>
      <c r="DOC26" s="59"/>
      <c r="DOD26" s="59"/>
      <c r="DOE26" s="59"/>
      <c r="DOF26" s="59"/>
      <c r="DOG26" s="59"/>
      <c r="DOH26" s="59"/>
      <c r="DOI26" s="59"/>
      <c r="DOJ26" s="59"/>
      <c r="DOK26" s="59"/>
      <c r="DOL26" s="59"/>
      <c r="DOM26" s="59"/>
      <c r="DON26" s="59"/>
      <c r="DOO26" s="59"/>
      <c r="DOP26" s="59"/>
      <c r="DOQ26" s="59"/>
      <c r="DOR26" s="59"/>
      <c r="DOS26" s="59"/>
      <c r="DOT26" s="59"/>
      <c r="DOU26" s="59"/>
      <c r="DOV26" s="59"/>
      <c r="DOW26" s="59"/>
      <c r="DOX26" s="59"/>
      <c r="DOY26" s="59"/>
      <c r="DOZ26" s="59"/>
      <c r="DPA26" s="59"/>
      <c r="DPB26" s="59"/>
      <c r="DPC26" s="59"/>
      <c r="DPD26" s="59"/>
      <c r="DPE26" s="59"/>
      <c r="DPF26" s="59"/>
      <c r="DPG26" s="59"/>
      <c r="DPH26" s="59"/>
      <c r="DPI26" s="59"/>
      <c r="DPJ26" s="59"/>
      <c r="DPK26" s="59"/>
      <c r="DPL26" s="59"/>
      <c r="DPM26" s="59"/>
      <c r="DPN26" s="59"/>
      <c r="DPO26" s="59"/>
      <c r="DPP26" s="59"/>
      <c r="DPQ26" s="59"/>
      <c r="DPR26" s="59"/>
      <c r="DPS26" s="59"/>
      <c r="DPT26" s="59"/>
      <c r="DPU26" s="59"/>
      <c r="DPV26" s="59"/>
      <c r="DPW26" s="59"/>
      <c r="DPX26" s="59"/>
      <c r="DPY26" s="59"/>
      <c r="DPZ26" s="59"/>
      <c r="DQA26" s="59"/>
      <c r="DQB26" s="59"/>
      <c r="DQC26" s="59"/>
      <c r="DQD26" s="59"/>
      <c r="DQE26" s="59"/>
      <c r="DQF26" s="59"/>
      <c r="DQG26" s="59"/>
      <c r="DQH26" s="59"/>
      <c r="DQI26" s="59"/>
      <c r="DQJ26" s="59"/>
      <c r="DQK26" s="59"/>
      <c r="DQL26" s="59"/>
      <c r="DQM26" s="59"/>
      <c r="DQN26" s="59"/>
      <c r="DQO26" s="59"/>
      <c r="DQP26" s="59"/>
      <c r="DQQ26" s="59"/>
      <c r="DQR26" s="59"/>
      <c r="DQS26" s="59"/>
      <c r="DQT26" s="59"/>
      <c r="DQU26" s="59"/>
      <c r="DQV26" s="59"/>
      <c r="DQW26" s="59"/>
      <c r="DQX26" s="59"/>
      <c r="DQY26" s="59"/>
      <c r="DQZ26" s="59"/>
      <c r="DRA26" s="59"/>
      <c r="DRB26" s="59"/>
      <c r="DRC26" s="59"/>
      <c r="DRD26" s="59"/>
      <c r="DRE26" s="59"/>
      <c r="DRF26" s="59"/>
      <c r="DRG26" s="59"/>
      <c r="DRH26" s="59"/>
      <c r="DRI26" s="59"/>
      <c r="DRJ26" s="59"/>
      <c r="DRK26" s="59"/>
      <c r="DRL26" s="59"/>
      <c r="DRM26" s="59"/>
      <c r="DRN26" s="59"/>
      <c r="DRO26" s="59"/>
      <c r="DRP26" s="59"/>
      <c r="DRQ26" s="59"/>
      <c r="DRR26" s="59"/>
      <c r="DRS26" s="59"/>
      <c r="DRT26" s="59"/>
      <c r="DRU26" s="59"/>
      <c r="DRV26" s="59"/>
      <c r="DRW26" s="59"/>
      <c r="DRX26" s="59"/>
      <c r="DRY26" s="59"/>
      <c r="DRZ26" s="59"/>
      <c r="DSA26" s="59"/>
      <c r="DSB26" s="59"/>
      <c r="DSC26" s="59"/>
      <c r="DSD26" s="59"/>
      <c r="DSE26" s="59"/>
      <c r="DSF26" s="59"/>
      <c r="DSG26" s="59"/>
      <c r="DSH26" s="59"/>
      <c r="DSI26" s="59"/>
      <c r="DSJ26" s="59"/>
      <c r="DSK26" s="59"/>
      <c r="DSL26" s="59"/>
      <c r="DSM26" s="59"/>
      <c r="DSN26" s="59"/>
      <c r="DSO26" s="59"/>
      <c r="DSP26" s="59"/>
      <c r="DSQ26" s="59"/>
      <c r="DSR26" s="59"/>
      <c r="DSS26" s="59"/>
      <c r="DST26" s="59"/>
      <c r="DSU26" s="59"/>
      <c r="DSV26" s="59"/>
      <c r="DSW26" s="59"/>
      <c r="DSX26" s="59"/>
      <c r="DSY26" s="59"/>
      <c r="DSZ26" s="59"/>
      <c r="DTA26" s="59"/>
      <c r="DTB26" s="59"/>
      <c r="DTC26" s="59"/>
      <c r="DTD26" s="59"/>
      <c r="DTE26" s="59"/>
      <c r="DTF26" s="59"/>
      <c r="DTG26" s="59"/>
      <c r="DTH26" s="59"/>
      <c r="DTI26" s="59"/>
      <c r="DTJ26" s="59"/>
      <c r="DTK26" s="59"/>
      <c r="DTL26" s="59"/>
      <c r="DTM26" s="59"/>
      <c r="DTN26" s="59"/>
      <c r="DTO26" s="59"/>
      <c r="DTP26" s="59"/>
      <c r="DTQ26" s="59"/>
      <c r="DTR26" s="59"/>
      <c r="DTS26" s="59"/>
      <c r="DTT26" s="59"/>
      <c r="DTU26" s="59"/>
      <c r="DTV26" s="59"/>
      <c r="DTW26" s="59"/>
      <c r="DTX26" s="59"/>
      <c r="DTY26" s="59"/>
      <c r="DTZ26" s="59"/>
      <c r="DUA26" s="59"/>
      <c r="DUB26" s="59"/>
      <c r="DUC26" s="59"/>
      <c r="DUD26" s="59"/>
      <c r="DUE26" s="59"/>
      <c r="DUF26" s="59"/>
      <c r="DUG26" s="59"/>
      <c r="DUH26" s="59"/>
      <c r="DUI26" s="59"/>
      <c r="DUJ26" s="59"/>
      <c r="DUK26" s="59"/>
      <c r="DUL26" s="59"/>
      <c r="DUM26" s="59"/>
      <c r="DUN26" s="59"/>
      <c r="DUO26" s="59"/>
      <c r="DUP26" s="59"/>
      <c r="DUQ26" s="59"/>
      <c r="DUR26" s="59"/>
      <c r="DUS26" s="59"/>
      <c r="DUT26" s="59"/>
      <c r="DUU26" s="59"/>
      <c r="DUV26" s="59"/>
      <c r="DUW26" s="59"/>
      <c r="DUX26" s="59"/>
      <c r="DUY26" s="59"/>
      <c r="DUZ26" s="59"/>
      <c r="DVA26" s="59"/>
      <c r="DVB26" s="59"/>
      <c r="DVC26" s="59"/>
      <c r="DVD26" s="59"/>
      <c r="DVE26" s="59"/>
      <c r="DVF26" s="59"/>
      <c r="DVG26" s="59"/>
      <c r="DVH26" s="59"/>
      <c r="DVI26" s="59"/>
      <c r="DVJ26" s="59"/>
      <c r="DVK26" s="59"/>
      <c r="DVL26" s="59"/>
      <c r="DVM26" s="59"/>
      <c r="DVN26" s="59"/>
      <c r="DVO26" s="59"/>
      <c r="DVP26" s="59"/>
      <c r="DVQ26" s="59"/>
      <c r="DVR26" s="59"/>
      <c r="DVS26" s="59"/>
      <c r="DVT26" s="59"/>
      <c r="DVU26" s="59"/>
      <c r="DVV26" s="59"/>
      <c r="DVW26" s="59"/>
      <c r="DVX26" s="59"/>
      <c r="DVY26" s="59"/>
      <c r="DVZ26" s="59"/>
      <c r="DWA26" s="59"/>
      <c r="DWB26" s="59"/>
      <c r="DWC26" s="59"/>
      <c r="DWD26" s="59"/>
      <c r="DWE26" s="59"/>
      <c r="DWF26" s="59"/>
      <c r="DWG26" s="59"/>
      <c r="DWH26" s="59"/>
      <c r="DWI26" s="59"/>
      <c r="DWJ26" s="59"/>
      <c r="DWK26" s="59"/>
      <c r="DWL26" s="59"/>
      <c r="DWM26" s="59"/>
      <c r="DWN26" s="59"/>
      <c r="DWO26" s="59"/>
      <c r="DWP26" s="59"/>
      <c r="DWQ26" s="59"/>
      <c r="DWR26" s="59"/>
      <c r="DWS26" s="59"/>
      <c r="DWT26" s="59"/>
      <c r="DWU26" s="59"/>
      <c r="DWV26" s="59"/>
      <c r="DWW26" s="59"/>
      <c r="DWX26" s="59"/>
      <c r="DWY26" s="59"/>
      <c r="DWZ26" s="59"/>
      <c r="DXA26" s="59"/>
      <c r="DXB26" s="59"/>
      <c r="DXC26" s="59"/>
      <c r="DXD26" s="59"/>
      <c r="DXE26" s="59"/>
      <c r="DXF26" s="59"/>
      <c r="DXG26" s="59"/>
      <c r="DXH26" s="59"/>
      <c r="DXI26" s="59"/>
      <c r="DXJ26" s="59"/>
      <c r="DXK26" s="59"/>
      <c r="DXL26" s="59"/>
      <c r="DXM26" s="59"/>
      <c r="DXN26" s="59"/>
      <c r="DXO26" s="59"/>
      <c r="DXP26" s="59"/>
      <c r="DXQ26" s="59"/>
      <c r="DXR26" s="59"/>
      <c r="DXS26" s="59"/>
      <c r="DXT26" s="59"/>
      <c r="DXU26" s="59"/>
      <c r="DXV26" s="59"/>
      <c r="DXW26" s="59"/>
      <c r="DXX26" s="59"/>
      <c r="DXY26" s="59"/>
      <c r="DXZ26" s="59"/>
      <c r="DYA26" s="59"/>
      <c r="DYB26" s="59"/>
      <c r="DYC26" s="59"/>
      <c r="DYD26" s="59"/>
      <c r="DYE26" s="59"/>
      <c r="DYF26" s="59"/>
      <c r="DYG26" s="59"/>
      <c r="DYH26" s="59"/>
      <c r="DYI26" s="59"/>
      <c r="DYJ26" s="59"/>
      <c r="DYK26" s="59"/>
      <c r="DYL26" s="59"/>
      <c r="DYM26" s="59"/>
      <c r="DYN26" s="59"/>
      <c r="DYO26" s="59"/>
      <c r="DYP26" s="59"/>
      <c r="DYQ26" s="59"/>
      <c r="DYR26" s="59"/>
      <c r="DYS26" s="59"/>
      <c r="DYT26" s="59"/>
      <c r="DYU26" s="59"/>
      <c r="DYV26" s="59"/>
      <c r="DYW26" s="59"/>
      <c r="DYX26" s="59"/>
      <c r="DYY26" s="59"/>
      <c r="DYZ26" s="59"/>
      <c r="DZA26" s="59"/>
      <c r="DZB26" s="59"/>
      <c r="DZC26" s="59"/>
      <c r="DZD26" s="59"/>
      <c r="DZE26" s="59"/>
      <c r="DZF26" s="59"/>
      <c r="DZG26" s="59"/>
      <c r="DZH26" s="59"/>
      <c r="DZI26" s="59"/>
      <c r="DZJ26" s="59"/>
      <c r="DZK26" s="59"/>
      <c r="DZL26" s="59"/>
      <c r="DZM26" s="59"/>
      <c r="DZN26" s="59"/>
      <c r="DZO26" s="59"/>
      <c r="DZP26" s="59"/>
      <c r="DZQ26" s="59"/>
      <c r="DZR26" s="59"/>
      <c r="DZS26" s="59"/>
      <c r="DZT26" s="59"/>
      <c r="DZU26" s="59"/>
      <c r="DZV26" s="59"/>
      <c r="DZW26" s="59"/>
      <c r="DZX26" s="59"/>
      <c r="DZY26" s="59"/>
      <c r="DZZ26" s="59"/>
      <c r="EAA26" s="59"/>
      <c r="EAB26" s="59"/>
      <c r="EAC26" s="59"/>
      <c r="EAD26" s="59"/>
      <c r="EAE26" s="59"/>
      <c r="EAF26" s="59"/>
      <c r="EAG26" s="59"/>
      <c r="EAH26" s="59"/>
      <c r="EAI26" s="59"/>
      <c r="EAJ26" s="59"/>
      <c r="EAK26" s="59"/>
      <c r="EAL26" s="59"/>
      <c r="EAM26" s="59"/>
      <c r="EAN26" s="59"/>
      <c r="EAO26" s="59"/>
      <c r="EAP26" s="59"/>
      <c r="EAQ26" s="59"/>
      <c r="EAR26" s="59"/>
      <c r="EAS26" s="59"/>
      <c r="EAT26" s="59"/>
      <c r="EAU26" s="59"/>
      <c r="EAV26" s="59"/>
      <c r="EAW26" s="59"/>
      <c r="EAX26" s="59"/>
      <c r="EAY26" s="59"/>
      <c r="EAZ26" s="59"/>
      <c r="EBA26" s="59"/>
      <c r="EBB26" s="59"/>
      <c r="EBC26" s="59"/>
      <c r="EBD26" s="59"/>
      <c r="EBE26" s="59"/>
      <c r="EBF26" s="59"/>
      <c r="EBG26" s="59"/>
      <c r="EBH26" s="59"/>
      <c r="EBI26" s="59"/>
      <c r="EBJ26" s="59"/>
      <c r="EBK26" s="59"/>
      <c r="EBL26" s="59"/>
      <c r="EBM26" s="59"/>
      <c r="EBN26" s="59"/>
      <c r="EBO26" s="59"/>
      <c r="EBP26" s="59"/>
      <c r="EBQ26" s="59"/>
      <c r="EBR26" s="59"/>
      <c r="EBS26" s="59"/>
      <c r="EBT26" s="59"/>
      <c r="EBU26" s="59"/>
      <c r="EBV26" s="59"/>
      <c r="EBW26" s="59"/>
      <c r="EBX26" s="59"/>
      <c r="EBY26" s="59"/>
      <c r="EBZ26" s="59"/>
      <c r="ECA26" s="59"/>
      <c r="ECB26" s="59"/>
      <c r="ECC26" s="59"/>
      <c r="ECD26" s="59"/>
      <c r="ECE26" s="59"/>
      <c r="ECF26" s="59"/>
      <c r="ECG26" s="59"/>
      <c r="ECH26" s="59"/>
      <c r="ECI26" s="59"/>
      <c r="ECJ26" s="59"/>
      <c r="ECK26" s="59"/>
      <c r="ECL26" s="59"/>
      <c r="ECM26" s="59"/>
      <c r="ECN26" s="59"/>
      <c r="ECO26" s="59"/>
      <c r="ECP26" s="59"/>
      <c r="ECQ26" s="59"/>
      <c r="ECR26" s="59"/>
      <c r="ECS26" s="59"/>
      <c r="ECT26" s="59"/>
      <c r="ECU26" s="59"/>
      <c r="ECV26" s="59"/>
      <c r="ECW26" s="59"/>
      <c r="ECX26" s="59"/>
      <c r="ECY26" s="59"/>
      <c r="ECZ26" s="59"/>
      <c r="EDA26" s="59"/>
      <c r="EDB26" s="59"/>
      <c r="EDC26" s="59"/>
      <c r="EDD26" s="59"/>
      <c r="EDE26" s="59"/>
      <c r="EDF26" s="59"/>
      <c r="EDG26" s="59"/>
      <c r="EDH26" s="59"/>
      <c r="EDI26" s="59"/>
      <c r="EDJ26" s="59"/>
      <c r="EDK26" s="59"/>
      <c r="EDL26" s="59"/>
      <c r="EDM26" s="59"/>
      <c r="EDN26" s="59"/>
      <c r="EDO26" s="59"/>
      <c r="EDP26" s="59"/>
      <c r="EDQ26" s="59"/>
      <c r="EDR26" s="59"/>
      <c r="EDS26" s="59"/>
      <c r="EDT26" s="59"/>
      <c r="EDU26" s="59"/>
      <c r="EDV26" s="59"/>
      <c r="EDW26" s="59"/>
      <c r="EDX26" s="59"/>
      <c r="EDY26" s="59"/>
      <c r="EDZ26" s="59"/>
      <c r="EEA26" s="59"/>
      <c r="EEB26" s="59"/>
      <c r="EEC26" s="59"/>
      <c r="EED26" s="59"/>
      <c r="EEE26" s="59"/>
      <c r="EEF26" s="59"/>
      <c r="EEG26" s="59"/>
      <c r="EEH26" s="59"/>
      <c r="EEI26" s="59"/>
      <c r="EEJ26" s="59"/>
      <c r="EEK26" s="59"/>
      <c r="EEL26" s="59"/>
      <c r="EEM26" s="59"/>
      <c r="EEN26" s="59"/>
      <c r="EEO26" s="59"/>
      <c r="EEP26" s="59"/>
      <c r="EEQ26" s="59"/>
      <c r="EER26" s="59"/>
      <c r="EES26" s="59"/>
      <c r="EET26" s="59"/>
      <c r="EEU26" s="59"/>
      <c r="EEV26" s="59"/>
      <c r="EEW26" s="59"/>
      <c r="EEX26" s="59"/>
      <c r="EEY26" s="59"/>
      <c r="EEZ26" s="59"/>
      <c r="EFA26" s="59"/>
      <c r="EFB26" s="59"/>
      <c r="EFC26" s="59"/>
      <c r="EFD26" s="59"/>
      <c r="EFE26" s="59"/>
      <c r="EFF26" s="59"/>
      <c r="EFG26" s="59"/>
      <c r="EFH26" s="59"/>
      <c r="EFI26" s="59"/>
      <c r="EFJ26" s="59"/>
      <c r="EFK26" s="59"/>
      <c r="EFL26" s="59"/>
      <c r="EFM26" s="59"/>
      <c r="EFN26" s="59"/>
      <c r="EFO26" s="59"/>
      <c r="EFP26" s="59"/>
      <c r="EFQ26" s="59"/>
      <c r="EFR26" s="59"/>
      <c r="EFS26" s="59"/>
      <c r="EFT26" s="59"/>
      <c r="EFU26" s="59"/>
      <c r="EFV26" s="59"/>
      <c r="EFW26" s="59"/>
      <c r="EFX26" s="59"/>
      <c r="EFY26" s="59"/>
      <c r="EFZ26" s="59"/>
      <c r="EGA26" s="59"/>
      <c r="EGB26" s="59"/>
      <c r="EGC26" s="59"/>
      <c r="EGD26" s="59"/>
      <c r="EGE26" s="59"/>
      <c r="EGF26" s="59"/>
      <c r="EGG26" s="59"/>
      <c r="EGH26" s="59"/>
      <c r="EGI26" s="59"/>
      <c r="EGJ26" s="59"/>
      <c r="EGK26" s="59"/>
      <c r="EGL26" s="59"/>
      <c r="EGM26" s="59"/>
      <c r="EGN26" s="59"/>
      <c r="EGO26" s="59"/>
      <c r="EGP26" s="59"/>
      <c r="EGQ26" s="59"/>
      <c r="EGR26" s="59"/>
      <c r="EGS26" s="59"/>
      <c r="EGT26" s="59"/>
      <c r="EGU26" s="59"/>
      <c r="EGV26" s="59"/>
      <c r="EGW26" s="59"/>
      <c r="EGX26" s="59"/>
      <c r="EGY26" s="59"/>
      <c r="EGZ26" s="59"/>
      <c r="EHA26" s="59"/>
      <c r="EHB26" s="59"/>
      <c r="EHC26" s="59"/>
      <c r="EHD26" s="59"/>
      <c r="EHE26" s="59"/>
      <c r="EHF26" s="59"/>
      <c r="EHG26" s="59"/>
      <c r="EHH26" s="59"/>
      <c r="EHI26" s="59"/>
      <c r="EHJ26" s="59"/>
      <c r="EHK26" s="59"/>
      <c r="EHL26" s="59"/>
      <c r="EHM26" s="59"/>
      <c r="EHN26" s="59"/>
      <c r="EHO26" s="59"/>
      <c r="EHP26" s="59"/>
      <c r="EHQ26" s="59"/>
      <c r="EHR26" s="59"/>
      <c r="EHS26" s="59"/>
      <c r="EHT26" s="59"/>
      <c r="EHU26" s="59"/>
      <c r="EHV26" s="59"/>
      <c r="EHW26" s="59"/>
      <c r="EHX26" s="59"/>
      <c r="EHY26" s="59"/>
      <c r="EHZ26" s="59"/>
      <c r="EIA26" s="59"/>
      <c r="EIB26" s="59"/>
      <c r="EIC26" s="59"/>
      <c r="EID26" s="59"/>
      <c r="EIE26" s="59"/>
      <c r="EIF26" s="59"/>
      <c r="EIG26" s="59"/>
      <c r="EIH26" s="59"/>
      <c r="EII26" s="59"/>
      <c r="EIJ26" s="59"/>
      <c r="EIK26" s="59"/>
      <c r="EIL26" s="59"/>
      <c r="EIM26" s="59"/>
      <c r="EIN26" s="59"/>
      <c r="EIO26" s="59"/>
      <c r="EIP26" s="59"/>
      <c r="EIQ26" s="59"/>
      <c r="EIR26" s="59"/>
      <c r="EIS26" s="59"/>
      <c r="EIT26" s="59"/>
      <c r="EIU26" s="59"/>
      <c r="EIV26" s="59"/>
      <c r="EIW26" s="59"/>
      <c r="EIX26" s="59"/>
      <c r="EIY26" s="59"/>
      <c r="EIZ26" s="59"/>
      <c r="EJA26" s="59"/>
      <c r="EJB26" s="59"/>
      <c r="EJC26" s="59"/>
      <c r="EJD26" s="59"/>
      <c r="EJE26" s="59"/>
      <c r="EJF26" s="59"/>
      <c r="EJG26" s="59"/>
      <c r="EJH26" s="59"/>
      <c r="EJI26" s="59"/>
      <c r="EJJ26" s="59"/>
      <c r="EJK26" s="59"/>
      <c r="EJL26" s="59"/>
      <c r="EJM26" s="59"/>
      <c r="EJN26" s="59"/>
      <c r="EJO26" s="59"/>
      <c r="EJP26" s="59"/>
      <c r="EJQ26" s="59"/>
      <c r="EJR26" s="59"/>
      <c r="EJS26" s="59"/>
      <c r="EJT26" s="59"/>
      <c r="EJU26" s="59"/>
      <c r="EJV26" s="59"/>
      <c r="EJW26" s="59"/>
      <c r="EJX26" s="59"/>
      <c r="EJY26" s="59"/>
      <c r="EJZ26" s="59"/>
      <c r="EKA26" s="59"/>
      <c r="EKB26" s="59"/>
      <c r="EKC26" s="59"/>
      <c r="EKD26" s="59"/>
      <c r="EKE26" s="59"/>
      <c r="EKF26" s="59"/>
      <c r="EKG26" s="59"/>
      <c r="EKH26" s="59"/>
      <c r="EKI26" s="59"/>
      <c r="EKJ26" s="59"/>
      <c r="EKK26" s="59"/>
      <c r="EKL26" s="59"/>
      <c r="EKM26" s="59"/>
      <c r="EKN26" s="59"/>
      <c r="EKO26" s="59"/>
      <c r="EKP26" s="59"/>
      <c r="EKQ26" s="59"/>
      <c r="EKR26" s="59"/>
      <c r="EKS26" s="59"/>
      <c r="EKT26" s="59"/>
      <c r="EKU26" s="59"/>
      <c r="EKV26" s="59"/>
      <c r="EKW26" s="59"/>
      <c r="EKX26" s="59"/>
      <c r="EKY26" s="59"/>
      <c r="EKZ26" s="59"/>
      <c r="ELA26" s="59"/>
      <c r="ELB26" s="59"/>
      <c r="ELC26" s="59"/>
      <c r="ELD26" s="59"/>
      <c r="ELE26" s="59"/>
      <c r="ELF26" s="59"/>
      <c r="ELG26" s="59"/>
      <c r="ELH26" s="59"/>
      <c r="ELI26" s="59"/>
      <c r="ELJ26" s="59"/>
      <c r="ELK26" s="59"/>
      <c r="ELL26" s="59"/>
      <c r="ELM26" s="59"/>
      <c r="ELN26" s="59"/>
      <c r="ELO26" s="59"/>
      <c r="ELP26" s="59"/>
      <c r="ELQ26" s="59"/>
      <c r="ELR26" s="59"/>
      <c r="ELS26" s="59"/>
      <c r="ELT26" s="59"/>
      <c r="ELU26" s="59"/>
      <c r="ELV26" s="59"/>
      <c r="ELW26" s="59"/>
      <c r="ELX26" s="59"/>
      <c r="ELY26" s="59"/>
      <c r="ELZ26" s="59"/>
      <c r="EMA26" s="59"/>
      <c r="EMB26" s="59"/>
      <c r="EMC26" s="59"/>
      <c r="EMD26" s="59"/>
      <c r="EME26" s="59"/>
      <c r="EMF26" s="59"/>
      <c r="EMG26" s="59"/>
      <c r="EMH26" s="59"/>
      <c r="EMI26" s="59"/>
      <c r="EMJ26" s="59"/>
      <c r="EMK26" s="59"/>
      <c r="EML26" s="59"/>
      <c r="EMM26" s="59"/>
      <c r="EMN26" s="59"/>
      <c r="EMO26" s="59"/>
      <c r="EMP26" s="59"/>
      <c r="EMQ26" s="59"/>
      <c r="EMR26" s="59"/>
      <c r="EMS26" s="59"/>
      <c r="EMT26" s="59"/>
      <c r="EMU26" s="59"/>
      <c r="EMV26" s="59"/>
      <c r="EMW26" s="59"/>
      <c r="EMX26" s="59"/>
      <c r="EMY26" s="59"/>
      <c r="EMZ26" s="59"/>
      <c r="ENA26" s="59"/>
      <c r="ENB26" s="59"/>
      <c r="ENC26" s="59"/>
      <c r="END26" s="59"/>
      <c r="ENE26" s="59"/>
      <c r="ENF26" s="59"/>
      <c r="ENG26" s="59"/>
      <c r="ENH26" s="59"/>
      <c r="ENI26" s="59"/>
      <c r="ENJ26" s="59"/>
      <c r="ENK26" s="59"/>
      <c r="ENL26" s="59"/>
      <c r="ENM26" s="59"/>
      <c r="ENN26" s="59"/>
      <c r="ENO26" s="59"/>
      <c r="ENP26" s="59"/>
      <c r="ENQ26" s="59"/>
      <c r="ENR26" s="59"/>
      <c r="ENS26" s="59"/>
      <c r="ENT26" s="59"/>
      <c r="ENU26" s="59"/>
      <c r="ENV26" s="59"/>
      <c r="ENW26" s="59"/>
      <c r="ENX26" s="59"/>
      <c r="ENY26" s="59"/>
      <c r="ENZ26" s="59"/>
      <c r="EOA26" s="59"/>
      <c r="EOB26" s="59"/>
      <c r="EOC26" s="59"/>
      <c r="EOD26" s="59"/>
      <c r="EOE26" s="59"/>
      <c r="EOF26" s="59"/>
      <c r="EOG26" s="59"/>
      <c r="EOH26" s="59"/>
      <c r="EOI26" s="59"/>
      <c r="EOJ26" s="59"/>
      <c r="EOK26" s="59"/>
      <c r="EOL26" s="59"/>
      <c r="EOM26" s="59"/>
      <c r="EON26" s="59"/>
      <c r="EOO26" s="59"/>
      <c r="EOP26" s="59"/>
      <c r="EOQ26" s="59"/>
      <c r="EOR26" s="59"/>
      <c r="EOS26" s="59"/>
      <c r="EOT26" s="59"/>
      <c r="EOU26" s="59"/>
      <c r="EOV26" s="59"/>
      <c r="EOW26" s="59"/>
      <c r="EOX26" s="59"/>
      <c r="EOY26" s="59"/>
      <c r="EOZ26" s="59"/>
      <c r="EPA26" s="59"/>
      <c r="EPB26" s="59"/>
      <c r="EPC26" s="59"/>
      <c r="EPD26" s="59"/>
      <c r="EPE26" s="59"/>
      <c r="EPF26" s="59"/>
      <c r="EPG26" s="59"/>
      <c r="EPH26" s="59"/>
      <c r="EPI26" s="59"/>
      <c r="EPJ26" s="59"/>
      <c r="EPK26" s="59"/>
      <c r="EPL26" s="59"/>
      <c r="EPM26" s="59"/>
      <c r="EPN26" s="59"/>
      <c r="EPO26" s="59"/>
      <c r="EPP26" s="59"/>
      <c r="EPQ26" s="59"/>
      <c r="EPR26" s="59"/>
      <c r="EPS26" s="59"/>
      <c r="EPT26" s="59"/>
      <c r="EPU26" s="59"/>
      <c r="EPV26" s="59"/>
      <c r="EPW26" s="59"/>
      <c r="EPX26" s="59"/>
      <c r="EPY26" s="59"/>
      <c r="EPZ26" s="59"/>
      <c r="EQA26" s="59"/>
      <c r="EQB26" s="59"/>
      <c r="EQC26" s="59"/>
      <c r="EQD26" s="59"/>
      <c r="EQE26" s="59"/>
      <c r="EQF26" s="59"/>
      <c r="EQG26" s="59"/>
      <c r="EQH26" s="59"/>
      <c r="EQI26" s="59"/>
      <c r="EQJ26" s="59"/>
      <c r="EQK26" s="59"/>
      <c r="EQL26" s="59"/>
      <c r="EQM26" s="59"/>
      <c r="EQN26" s="59"/>
      <c r="EQO26" s="59"/>
      <c r="EQP26" s="59"/>
      <c r="EQQ26" s="59"/>
      <c r="EQR26" s="59"/>
      <c r="EQS26" s="59"/>
      <c r="EQT26" s="59"/>
      <c r="EQU26" s="59"/>
      <c r="EQV26" s="59"/>
      <c r="EQW26" s="59"/>
      <c r="EQX26" s="59"/>
      <c r="EQY26" s="59"/>
      <c r="EQZ26" s="59"/>
      <c r="ERA26" s="59"/>
      <c r="ERB26" s="59"/>
      <c r="ERC26" s="59"/>
      <c r="ERD26" s="59"/>
      <c r="ERE26" s="59"/>
      <c r="ERF26" s="59"/>
      <c r="ERG26" s="59"/>
      <c r="ERH26" s="59"/>
      <c r="ERI26" s="59"/>
      <c r="ERJ26" s="59"/>
      <c r="ERK26" s="59"/>
      <c r="ERL26" s="59"/>
      <c r="ERM26" s="59"/>
      <c r="ERN26" s="59"/>
      <c r="ERO26" s="59"/>
      <c r="ERP26" s="59"/>
      <c r="ERQ26" s="59"/>
      <c r="ERR26" s="59"/>
      <c r="ERS26" s="59"/>
      <c r="ERT26" s="59"/>
      <c r="ERU26" s="59"/>
      <c r="ERV26" s="59"/>
      <c r="ERW26" s="59"/>
      <c r="ERX26" s="59"/>
      <c r="ERY26" s="59"/>
      <c r="ERZ26" s="59"/>
      <c r="ESA26" s="59"/>
      <c r="ESB26" s="59"/>
      <c r="ESC26" s="59"/>
      <c r="ESD26" s="59"/>
      <c r="ESE26" s="59"/>
      <c r="ESF26" s="59"/>
      <c r="ESG26" s="59"/>
      <c r="ESH26" s="59"/>
      <c r="ESI26" s="59"/>
      <c r="ESJ26" s="59"/>
      <c r="ESK26" s="59"/>
      <c r="ESL26" s="59"/>
      <c r="ESM26" s="59"/>
      <c r="ESN26" s="59"/>
      <c r="ESO26" s="59"/>
      <c r="ESP26" s="59"/>
      <c r="ESQ26" s="59"/>
      <c r="ESR26" s="59"/>
      <c r="ESS26" s="59"/>
      <c r="EST26" s="59"/>
      <c r="ESU26" s="59"/>
      <c r="ESV26" s="59"/>
      <c r="ESW26" s="59"/>
      <c r="ESX26" s="59"/>
      <c r="ESY26" s="59"/>
      <c r="ESZ26" s="59"/>
      <c r="ETA26" s="59"/>
      <c r="ETB26" s="59"/>
      <c r="ETC26" s="59"/>
      <c r="ETD26" s="59"/>
      <c r="ETE26" s="59"/>
      <c r="ETF26" s="59"/>
      <c r="ETG26" s="59"/>
      <c r="ETH26" s="59"/>
      <c r="ETI26" s="59"/>
      <c r="ETJ26" s="59"/>
      <c r="ETK26" s="59"/>
      <c r="ETL26" s="59"/>
      <c r="ETM26" s="59"/>
      <c r="ETN26" s="59"/>
      <c r="ETO26" s="59"/>
      <c r="ETP26" s="59"/>
      <c r="ETQ26" s="59"/>
      <c r="ETR26" s="59"/>
      <c r="ETS26" s="59"/>
      <c r="ETT26" s="59"/>
      <c r="ETU26" s="59"/>
      <c r="ETV26" s="59"/>
      <c r="ETW26" s="59"/>
      <c r="ETX26" s="59"/>
      <c r="ETY26" s="59"/>
      <c r="ETZ26" s="59"/>
      <c r="EUA26" s="59"/>
      <c r="EUB26" s="59"/>
      <c r="EUC26" s="59"/>
      <c r="EUD26" s="59"/>
      <c r="EUE26" s="59"/>
      <c r="EUF26" s="59"/>
      <c r="EUG26" s="59"/>
      <c r="EUH26" s="59"/>
      <c r="EUI26" s="59"/>
      <c r="EUJ26" s="59"/>
      <c r="EUK26" s="59"/>
      <c r="EUL26" s="59"/>
      <c r="EUM26" s="59"/>
      <c r="EUN26" s="59"/>
      <c r="EUO26" s="59"/>
      <c r="EUP26" s="59"/>
      <c r="EUQ26" s="59"/>
      <c r="EUR26" s="59"/>
      <c r="EUS26" s="59"/>
      <c r="EUT26" s="59"/>
      <c r="EUU26" s="59"/>
      <c r="EUV26" s="59"/>
      <c r="EUW26" s="59"/>
      <c r="EUX26" s="59"/>
      <c r="EUY26" s="59"/>
      <c r="EUZ26" s="59"/>
      <c r="EVA26" s="59"/>
      <c r="EVB26" s="59"/>
      <c r="EVC26" s="59"/>
      <c r="EVD26" s="59"/>
      <c r="EVE26" s="59"/>
      <c r="EVF26" s="59"/>
      <c r="EVG26" s="59"/>
      <c r="EVH26" s="59"/>
      <c r="EVI26" s="59"/>
      <c r="EVJ26" s="59"/>
      <c r="EVK26" s="59"/>
      <c r="EVL26" s="59"/>
      <c r="EVM26" s="59"/>
      <c r="EVN26" s="59"/>
      <c r="EVO26" s="59"/>
      <c r="EVP26" s="59"/>
      <c r="EVQ26" s="59"/>
      <c r="EVR26" s="59"/>
      <c r="EVS26" s="59"/>
      <c r="EVT26" s="59"/>
      <c r="EVU26" s="59"/>
      <c r="EVV26" s="59"/>
      <c r="EVW26" s="59"/>
      <c r="EVX26" s="59"/>
      <c r="EVY26" s="59"/>
      <c r="EVZ26" s="59"/>
      <c r="EWA26" s="59"/>
      <c r="EWB26" s="59"/>
      <c r="EWC26" s="59"/>
      <c r="EWD26" s="59"/>
      <c r="EWE26" s="59"/>
      <c r="EWF26" s="59"/>
      <c r="EWG26" s="59"/>
      <c r="EWH26" s="59"/>
      <c r="EWI26" s="59"/>
      <c r="EWJ26" s="59"/>
      <c r="EWK26" s="59"/>
      <c r="EWL26" s="59"/>
      <c r="EWM26" s="59"/>
      <c r="EWN26" s="59"/>
      <c r="EWO26" s="59"/>
      <c r="EWP26" s="59"/>
      <c r="EWQ26" s="59"/>
      <c r="EWR26" s="59"/>
      <c r="EWS26" s="59"/>
      <c r="EWT26" s="59"/>
      <c r="EWU26" s="59"/>
      <c r="EWV26" s="59"/>
      <c r="EWW26" s="59"/>
      <c r="EWX26" s="59"/>
      <c r="EWY26" s="59"/>
      <c r="EWZ26" s="59"/>
      <c r="EXA26" s="59"/>
      <c r="EXB26" s="59"/>
      <c r="EXC26" s="59"/>
      <c r="EXD26" s="59"/>
      <c r="EXE26" s="59"/>
      <c r="EXF26" s="59"/>
      <c r="EXG26" s="59"/>
      <c r="EXH26" s="59"/>
      <c r="EXI26" s="59"/>
      <c r="EXJ26" s="59"/>
      <c r="EXK26" s="59"/>
      <c r="EXL26" s="59"/>
      <c r="EXM26" s="59"/>
      <c r="EXN26" s="59"/>
      <c r="EXO26" s="59"/>
      <c r="EXP26" s="59"/>
      <c r="EXQ26" s="59"/>
      <c r="EXR26" s="59"/>
      <c r="EXS26" s="59"/>
      <c r="EXT26" s="59"/>
      <c r="EXU26" s="59"/>
      <c r="EXV26" s="59"/>
      <c r="EXW26" s="59"/>
      <c r="EXX26" s="59"/>
      <c r="EXY26" s="59"/>
      <c r="EXZ26" s="59"/>
      <c r="EYA26" s="59"/>
      <c r="EYB26" s="59"/>
      <c r="EYC26" s="59"/>
      <c r="EYD26" s="59"/>
      <c r="EYE26" s="59"/>
      <c r="EYF26" s="59"/>
      <c r="EYG26" s="59"/>
      <c r="EYH26" s="59"/>
      <c r="EYI26" s="59"/>
      <c r="EYJ26" s="59"/>
      <c r="EYK26" s="59"/>
      <c r="EYL26" s="59"/>
      <c r="EYM26" s="59"/>
      <c r="EYN26" s="59"/>
      <c r="EYO26" s="59"/>
      <c r="EYP26" s="59"/>
      <c r="EYQ26" s="59"/>
      <c r="EYR26" s="59"/>
      <c r="EYS26" s="59"/>
      <c r="EYT26" s="59"/>
      <c r="EYU26" s="59"/>
      <c r="EYV26" s="59"/>
      <c r="EYW26" s="59"/>
      <c r="EYX26" s="59"/>
      <c r="EYY26" s="59"/>
      <c r="EYZ26" s="59"/>
      <c r="EZA26" s="59"/>
      <c r="EZB26" s="59"/>
      <c r="EZC26" s="59"/>
      <c r="EZD26" s="59"/>
      <c r="EZE26" s="59"/>
      <c r="EZF26" s="59"/>
      <c r="EZG26" s="59"/>
      <c r="EZH26" s="59"/>
      <c r="EZI26" s="59"/>
      <c r="EZJ26" s="59"/>
      <c r="EZK26" s="59"/>
      <c r="EZL26" s="59"/>
      <c r="EZM26" s="59"/>
      <c r="EZN26" s="59"/>
      <c r="EZO26" s="59"/>
      <c r="EZP26" s="59"/>
      <c r="EZQ26" s="59"/>
      <c r="EZR26" s="59"/>
      <c r="EZS26" s="59"/>
      <c r="EZT26" s="59"/>
      <c r="EZU26" s="59"/>
      <c r="EZV26" s="59"/>
      <c r="EZW26" s="59"/>
      <c r="EZX26" s="59"/>
      <c r="EZY26" s="59"/>
      <c r="EZZ26" s="59"/>
      <c r="FAA26" s="59"/>
      <c r="FAB26" s="59"/>
      <c r="FAC26" s="59"/>
      <c r="FAD26" s="59"/>
      <c r="FAE26" s="59"/>
      <c r="FAF26" s="59"/>
      <c r="FAG26" s="59"/>
      <c r="FAH26" s="59"/>
      <c r="FAI26" s="59"/>
      <c r="FAJ26" s="59"/>
      <c r="FAK26" s="59"/>
      <c r="FAL26" s="59"/>
      <c r="FAM26" s="59"/>
      <c r="FAN26" s="59"/>
      <c r="FAO26" s="59"/>
      <c r="FAP26" s="59"/>
      <c r="FAQ26" s="59"/>
      <c r="FAR26" s="59"/>
      <c r="FAS26" s="59"/>
      <c r="FAT26" s="59"/>
      <c r="FAU26" s="59"/>
      <c r="FAV26" s="59"/>
      <c r="FAW26" s="59"/>
      <c r="FAX26" s="59"/>
      <c r="FAY26" s="59"/>
      <c r="FAZ26" s="59"/>
      <c r="FBA26" s="59"/>
      <c r="FBB26" s="59"/>
      <c r="FBC26" s="59"/>
      <c r="FBD26" s="59"/>
      <c r="FBE26" s="59"/>
      <c r="FBF26" s="59"/>
      <c r="FBG26" s="59"/>
      <c r="FBH26" s="59"/>
      <c r="FBI26" s="59"/>
      <c r="FBJ26" s="59"/>
      <c r="FBK26" s="59"/>
      <c r="FBL26" s="59"/>
      <c r="FBM26" s="59"/>
      <c r="FBN26" s="59"/>
      <c r="FBO26" s="59"/>
      <c r="FBP26" s="59"/>
      <c r="FBQ26" s="59"/>
      <c r="FBR26" s="59"/>
      <c r="FBS26" s="59"/>
      <c r="FBT26" s="59"/>
      <c r="FBU26" s="59"/>
      <c r="FBV26" s="59"/>
      <c r="FBW26" s="59"/>
      <c r="FBX26" s="59"/>
      <c r="FBY26" s="59"/>
      <c r="FBZ26" s="59"/>
      <c r="FCA26" s="59"/>
      <c r="FCB26" s="59"/>
      <c r="FCC26" s="59"/>
      <c r="FCD26" s="59"/>
      <c r="FCE26" s="59"/>
      <c r="FCF26" s="59"/>
      <c r="FCG26" s="59"/>
      <c r="FCH26" s="59"/>
      <c r="FCI26" s="59"/>
      <c r="FCJ26" s="59"/>
      <c r="FCK26" s="59"/>
      <c r="FCL26" s="59"/>
      <c r="FCM26" s="59"/>
      <c r="FCN26" s="59"/>
      <c r="FCO26" s="59"/>
      <c r="FCP26" s="59"/>
      <c r="FCQ26" s="59"/>
      <c r="FCR26" s="59"/>
      <c r="FCS26" s="59"/>
      <c r="FCT26" s="59"/>
      <c r="FCU26" s="59"/>
      <c r="FCV26" s="59"/>
      <c r="FCW26" s="59"/>
      <c r="FCX26" s="59"/>
      <c r="FCY26" s="59"/>
      <c r="FCZ26" s="59"/>
      <c r="FDA26" s="59"/>
      <c r="FDB26" s="59"/>
      <c r="FDC26" s="59"/>
      <c r="FDD26" s="59"/>
      <c r="FDE26" s="59"/>
      <c r="FDF26" s="59"/>
      <c r="FDG26" s="59"/>
      <c r="FDH26" s="59"/>
      <c r="FDI26" s="59"/>
      <c r="FDJ26" s="59"/>
      <c r="FDK26" s="59"/>
      <c r="FDL26" s="59"/>
      <c r="FDM26" s="59"/>
      <c r="FDN26" s="59"/>
      <c r="FDO26" s="59"/>
      <c r="FDP26" s="59"/>
      <c r="FDQ26" s="59"/>
      <c r="FDR26" s="59"/>
      <c r="FDS26" s="59"/>
      <c r="FDT26" s="59"/>
      <c r="FDU26" s="59"/>
      <c r="FDV26" s="59"/>
      <c r="FDW26" s="59"/>
      <c r="FDX26" s="59"/>
      <c r="FDY26" s="59"/>
      <c r="FDZ26" s="59"/>
      <c r="FEA26" s="59"/>
      <c r="FEB26" s="59"/>
      <c r="FEC26" s="59"/>
      <c r="FED26" s="59"/>
      <c r="FEE26" s="59"/>
      <c r="FEF26" s="59"/>
      <c r="FEG26" s="59"/>
      <c r="FEH26" s="59"/>
      <c r="FEI26" s="59"/>
      <c r="FEJ26" s="59"/>
      <c r="FEK26" s="59"/>
      <c r="FEL26" s="59"/>
      <c r="FEM26" s="59"/>
      <c r="FEN26" s="59"/>
      <c r="FEO26" s="59"/>
      <c r="FEP26" s="59"/>
      <c r="FEQ26" s="59"/>
      <c r="FER26" s="59"/>
      <c r="FES26" s="59"/>
      <c r="FET26" s="59"/>
      <c r="FEU26" s="59"/>
      <c r="FEV26" s="59"/>
      <c r="FEW26" s="59"/>
      <c r="FEX26" s="59"/>
      <c r="FEY26" s="59"/>
      <c r="FEZ26" s="59"/>
      <c r="FFA26" s="59"/>
      <c r="FFB26" s="59"/>
      <c r="FFC26" s="59"/>
      <c r="FFD26" s="59"/>
      <c r="FFE26" s="59"/>
      <c r="FFF26" s="59"/>
      <c r="FFG26" s="59"/>
      <c r="FFH26" s="59"/>
      <c r="FFI26" s="59"/>
      <c r="FFJ26" s="59"/>
      <c r="FFK26" s="59"/>
      <c r="FFL26" s="59"/>
      <c r="FFM26" s="59"/>
      <c r="FFN26" s="59"/>
      <c r="FFO26" s="59"/>
      <c r="FFP26" s="59"/>
      <c r="FFQ26" s="59"/>
      <c r="FFR26" s="59"/>
      <c r="FFS26" s="59"/>
      <c r="FFT26" s="59"/>
      <c r="FFU26" s="59"/>
      <c r="FFV26" s="59"/>
      <c r="FFW26" s="59"/>
      <c r="FFX26" s="59"/>
      <c r="FFY26" s="59"/>
      <c r="FFZ26" s="59"/>
      <c r="FGA26" s="59"/>
      <c r="FGB26" s="59"/>
      <c r="FGC26" s="59"/>
      <c r="FGD26" s="59"/>
      <c r="FGE26" s="59"/>
      <c r="FGF26" s="59"/>
      <c r="FGG26" s="59"/>
      <c r="FGH26" s="59"/>
      <c r="FGI26" s="59"/>
      <c r="FGJ26" s="59"/>
      <c r="FGK26" s="59"/>
      <c r="FGL26" s="59"/>
      <c r="FGM26" s="59"/>
      <c r="FGN26" s="59"/>
      <c r="FGO26" s="59"/>
      <c r="FGP26" s="59"/>
      <c r="FGQ26" s="59"/>
      <c r="FGR26" s="59"/>
      <c r="FGS26" s="59"/>
      <c r="FGT26" s="59"/>
      <c r="FGU26" s="59"/>
      <c r="FGV26" s="59"/>
      <c r="FGW26" s="59"/>
      <c r="FGX26" s="59"/>
      <c r="FGY26" s="59"/>
      <c r="FGZ26" s="59"/>
      <c r="FHA26" s="59"/>
      <c r="FHB26" s="59"/>
      <c r="FHC26" s="59"/>
      <c r="FHD26" s="59"/>
      <c r="FHE26" s="59"/>
      <c r="FHF26" s="59"/>
      <c r="FHG26" s="59"/>
      <c r="FHH26" s="59"/>
      <c r="FHI26" s="59"/>
      <c r="FHJ26" s="59"/>
      <c r="FHK26" s="59"/>
      <c r="FHL26" s="59"/>
      <c r="FHM26" s="59"/>
      <c r="FHN26" s="59"/>
      <c r="FHO26" s="59"/>
      <c r="FHP26" s="59"/>
      <c r="FHQ26" s="59"/>
      <c r="FHR26" s="59"/>
      <c r="FHS26" s="59"/>
      <c r="FHT26" s="59"/>
      <c r="FHU26" s="59"/>
      <c r="FHV26" s="59"/>
      <c r="FHW26" s="59"/>
      <c r="FHX26" s="59"/>
      <c r="FHY26" s="59"/>
      <c r="FHZ26" s="59"/>
      <c r="FIA26" s="59"/>
      <c r="FIB26" s="59"/>
      <c r="FIC26" s="59"/>
      <c r="FID26" s="59"/>
      <c r="FIE26" s="59"/>
      <c r="FIF26" s="59"/>
      <c r="FIG26" s="59"/>
      <c r="FIH26" s="59"/>
      <c r="FII26" s="59"/>
      <c r="FIJ26" s="59"/>
      <c r="FIK26" s="59"/>
      <c r="FIL26" s="59"/>
      <c r="FIM26" s="59"/>
      <c r="FIN26" s="59"/>
      <c r="FIO26" s="59"/>
      <c r="FIP26" s="59"/>
      <c r="FIQ26" s="59"/>
      <c r="FIR26" s="59"/>
      <c r="FIS26" s="59"/>
      <c r="FIT26" s="59"/>
      <c r="FIU26" s="59"/>
      <c r="FIV26" s="59"/>
      <c r="FIW26" s="59"/>
      <c r="FIX26" s="59"/>
      <c r="FIY26" s="59"/>
      <c r="FIZ26" s="59"/>
      <c r="FJA26" s="59"/>
      <c r="FJB26" s="59"/>
      <c r="FJC26" s="59"/>
      <c r="FJD26" s="59"/>
      <c r="FJE26" s="59"/>
      <c r="FJF26" s="59"/>
      <c r="FJG26" s="59"/>
      <c r="FJH26" s="59"/>
      <c r="FJI26" s="59"/>
      <c r="FJJ26" s="59"/>
      <c r="FJK26" s="59"/>
      <c r="FJL26" s="59"/>
      <c r="FJM26" s="59"/>
      <c r="FJN26" s="59"/>
      <c r="FJO26" s="59"/>
      <c r="FJP26" s="59"/>
      <c r="FJQ26" s="59"/>
      <c r="FJR26" s="59"/>
      <c r="FJS26" s="59"/>
      <c r="FJT26" s="59"/>
      <c r="FJU26" s="59"/>
      <c r="FJV26" s="59"/>
      <c r="FJW26" s="59"/>
      <c r="FJX26" s="59"/>
      <c r="FJY26" s="59"/>
      <c r="FJZ26" s="59"/>
      <c r="FKA26" s="59"/>
      <c r="FKB26" s="59"/>
      <c r="FKC26" s="59"/>
      <c r="FKD26" s="59"/>
      <c r="FKE26" s="59"/>
      <c r="FKF26" s="59"/>
      <c r="FKG26" s="59"/>
      <c r="FKH26" s="59"/>
      <c r="FKI26" s="59"/>
      <c r="FKJ26" s="59"/>
      <c r="FKK26" s="59"/>
      <c r="FKL26" s="59"/>
      <c r="FKM26" s="59"/>
      <c r="FKN26" s="59"/>
      <c r="FKO26" s="59"/>
      <c r="FKP26" s="59"/>
      <c r="FKQ26" s="59"/>
      <c r="FKR26" s="59"/>
      <c r="FKS26" s="59"/>
      <c r="FKT26" s="59"/>
      <c r="FKU26" s="59"/>
      <c r="FKV26" s="59"/>
      <c r="FKW26" s="59"/>
      <c r="FKX26" s="59"/>
      <c r="FKY26" s="59"/>
      <c r="FKZ26" s="59"/>
      <c r="FLA26" s="59"/>
      <c r="FLB26" s="59"/>
      <c r="FLC26" s="59"/>
      <c r="FLD26" s="59"/>
      <c r="FLE26" s="59"/>
      <c r="FLF26" s="59"/>
      <c r="FLG26" s="59"/>
      <c r="FLH26" s="59"/>
      <c r="FLI26" s="59"/>
      <c r="FLJ26" s="59"/>
      <c r="FLK26" s="59"/>
      <c r="FLL26" s="59"/>
      <c r="FLM26" s="59"/>
      <c r="FLN26" s="59"/>
      <c r="FLO26" s="59"/>
      <c r="FLP26" s="59"/>
      <c r="FLQ26" s="59"/>
      <c r="FLR26" s="59"/>
      <c r="FLS26" s="59"/>
      <c r="FLT26" s="59"/>
      <c r="FLU26" s="59"/>
      <c r="FLV26" s="59"/>
      <c r="FLW26" s="59"/>
      <c r="FLX26" s="59"/>
      <c r="FLY26" s="59"/>
      <c r="FLZ26" s="59"/>
      <c r="FMA26" s="59"/>
      <c r="FMB26" s="59"/>
      <c r="FMC26" s="59"/>
      <c r="FMD26" s="59"/>
      <c r="FME26" s="59"/>
      <c r="FMF26" s="59"/>
      <c r="FMG26" s="59"/>
      <c r="FMH26" s="59"/>
      <c r="FMI26" s="59"/>
      <c r="FMJ26" s="59"/>
      <c r="FMK26" s="59"/>
      <c r="FML26" s="59"/>
      <c r="FMM26" s="59"/>
      <c r="FMN26" s="59"/>
      <c r="FMO26" s="59"/>
      <c r="FMP26" s="59"/>
      <c r="FMQ26" s="59"/>
      <c r="FMR26" s="59"/>
      <c r="FMS26" s="59"/>
      <c r="FMT26" s="59"/>
      <c r="FMU26" s="59"/>
      <c r="FMV26" s="59"/>
      <c r="FMW26" s="59"/>
      <c r="FMX26" s="59"/>
      <c r="FMY26" s="59"/>
      <c r="FMZ26" s="59"/>
      <c r="FNA26" s="59"/>
      <c r="FNB26" s="59"/>
      <c r="FNC26" s="59"/>
      <c r="FND26" s="59"/>
      <c r="FNE26" s="59"/>
    </row>
    <row r="27" spans="1:4425" customFormat="1" x14ac:dyDescent="0.25">
      <c r="A27" s="45" t="s">
        <v>28</v>
      </c>
      <c r="G27" s="4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  <c r="AUL27" s="59"/>
      <c r="AUM27" s="59"/>
      <c r="AUN27" s="59"/>
      <c r="AUO27" s="59"/>
      <c r="AUP27" s="59"/>
      <c r="AUQ27" s="59"/>
      <c r="AUR27" s="59"/>
      <c r="AUS27" s="59"/>
      <c r="AUT27" s="59"/>
      <c r="AUU27" s="59"/>
      <c r="AUV27" s="59"/>
      <c r="AUW27" s="59"/>
      <c r="AUX27" s="59"/>
      <c r="AUY27" s="59"/>
      <c r="AUZ27" s="59"/>
      <c r="AVA27" s="59"/>
      <c r="AVB27" s="59"/>
      <c r="AVC27" s="59"/>
      <c r="AVD27" s="59"/>
      <c r="AVE27" s="59"/>
      <c r="AVF27" s="59"/>
      <c r="AVG27" s="59"/>
      <c r="AVH27" s="59"/>
      <c r="AVI27" s="59"/>
      <c r="AVJ27" s="59"/>
      <c r="AVK27" s="59"/>
      <c r="AVL27" s="59"/>
      <c r="AVM27" s="59"/>
      <c r="AVN27" s="59"/>
      <c r="AVO27" s="59"/>
      <c r="AVP27" s="59"/>
      <c r="AVQ27" s="59"/>
      <c r="AVR27" s="59"/>
      <c r="AVS27" s="59"/>
      <c r="AVT27" s="59"/>
      <c r="AVU27" s="59"/>
      <c r="AVV27" s="59"/>
      <c r="AVW27" s="59"/>
      <c r="AVX27" s="59"/>
      <c r="AVY27" s="59"/>
      <c r="AVZ27" s="59"/>
      <c r="AWA27" s="59"/>
      <c r="AWB27" s="59"/>
      <c r="AWC27" s="59"/>
      <c r="AWD27" s="59"/>
      <c r="AWE27" s="59"/>
      <c r="AWF27" s="59"/>
      <c r="AWG27" s="59"/>
      <c r="AWH27" s="59"/>
      <c r="AWI27" s="59"/>
      <c r="AWJ27" s="59"/>
      <c r="AWK27" s="59"/>
      <c r="AWL27" s="59"/>
      <c r="AWM27" s="59"/>
      <c r="AWN27" s="59"/>
      <c r="AWO27" s="59"/>
      <c r="AWP27" s="59"/>
      <c r="AWQ27" s="59"/>
      <c r="AWR27" s="59"/>
      <c r="AWS27" s="59"/>
      <c r="AWT27" s="59"/>
      <c r="AWU27" s="59"/>
      <c r="AWV27" s="59"/>
      <c r="AWW27" s="59"/>
      <c r="AWX27" s="59"/>
      <c r="AWY27" s="59"/>
      <c r="AWZ27" s="59"/>
      <c r="AXA27" s="59"/>
      <c r="AXB27" s="59"/>
      <c r="AXC27" s="59"/>
      <c r="AXD27" s="59"/>
      <c r="AXE27" s="59"/>
      <c r="AXF27" s="59"/>
      <c r="AXG27" s="59"/>
      <c r="AXH27" s="59"/>
      <c r="AXI27" s="59"/>
      <c r="AXJ27" s="59"/>
      <c r="AXK27" s="59"/>
      <c r="AXL27" s="59"/>
      <c r="AXM27" s="59"/>
      <c r="AXN27" s="59"/>
      <c r="AXO27" s="59"/>
      <c r="AXP27" s="59"/>
      <c r="AXQ27" s="59"/>
      <c r="AXR27" s="59"/>
      <c r="AXS27" s="59"/>
      <c r="AXT27" s="59"/>
      <c r="AXU27" s="59"/>
      <c r="AXV27" s="59"/>
      <c r="AXW27" s="59"/>
      <c r="AXX27" s="59"/>
      <c r="AXY27" s="59"/>
      <c r="AXZ27" s="59"/>
      <c r="AYA27" s="59"/>
      <c r="AYB27" s="59"/>
      <c r="AYC27" s="59"/>
      <c r="AYD27" s="59"/>
      <c r="AYE27" s="59"/>
      <c r="AYF27" s="59"/>
      <c r="AYG27" s="59"/>
      <c r="AYH27" s="59"/>
      <c r="AYI27" s="59"/>
      <c r="AYJ27" s="59"/>
      <c r="AYK27" s="59"/>
      <c r="AYL27" s="59"/>
      <c r="AYM27" s="59"/>
      <c r="AYN27" s="59"/>
      <c r="AYO27" s="59"/>
      <c r="AYP27" s="59"/>
      <c r="AYQ27" s="59"/>
      <c r="AYR27" s="59"/>
      <c r="AYS27" s="59"/>
      <c r="AYT27" s="59"/>
      <c r="AYU27" s="59"/>
      <c r="AYV27" s="59"/>
      <c r="AYW27" s="59"/>
      <c r="AYX27" s="59"/>
      <c r="AYY27" s="59"/>
      <c r="AYZ27" s="59"/>
      <c r="AZA27" s="59"/>
      <c r="AZB27" s="59"/>
      <c r="AZC27" s="59"/>
      <c r="AZD27" s="59"/>
      <c r="AZE27" s="59"/>
      <c r="AZF27" s="59"/>
      <c r="AZG27" s="59"/>
      <c r="AZH27" s="59"/>
      <c r="AZI27" s="59"/>
      <c r="AZJ27" s="59"/>
      <c r="AZK27" s="59"/>
      <c r="AZL27" s="59"/>
      <c r="AZM27" s="59"/>
      <c r="AZN27" s="59"/>
      <c r="AZO27" s="59"/>
      <c r="AZP27" s="59"/>
      <c r="AZQ27" s="59"/>
      <c r="AZR27" s="59"/>
      <c r="AZS27" s="59"/>
      <c r="AZT27" s="59"/>
      <c r="AZU27" s="59"/>
      <c r="AZV27" s="59"/>
      <c r="AZW27" s="59"/>
      <c r="AZX27" s="59"/>
      <c r="AZY27" s="59"/>
      <c r="AZZ27" s="59"/>
      <c r="BAA27" s="59"/>
      <c r="BAB27" s="59"/>
      <c r="BAC27" s="59"/>
      <c r="BAD27" s="59"/>
      <c r="BAE27" s="59"/>
      <c r="BAF27" s="59"/>
      <c r="BAG27" s="59"/>
      <c r="BAH27" s="59"/>
      <c r="BAI27" s="59"/>
      <c r="BAJ27" s="59"/>
      <c r="BAK27" s="59"/>
      <c r="BAL27" s="59"/>
      <c r="BAM27" s="59"/>
      <c r="BAN27" s="59"/>
      <c r="BAO27" s="59"/>
      <c r="BAP27" s="59"/>
      <c r="BAQ27" s="59"/>
      <c r="BAR27" s="59"/>
      <c r="BAS27" s="59"/>
      <c r="BAT27" s="59"/>
      <c r="BAU27" s="59"/>
      <c r="BAV27" s="59"/>
      <c r="BAW27" s="59"/>
      <c r="BAX27" s="59"/>
      <c r="BAY27" s="59"/>
      <c r="BAZ27" s="59"/>
      <c r="BBA27" s="59"/>
      <c r="BBB27" s="59"/>
      <c r="BBC27" s="59"/>
      <c r="BBD27" s="59"/>
      <c r="BBE27" s="59"/>
      <c r="BBF27" s="59"/>
      <c r="BBG27" s="59"/>
      <c r="BBH27" s="59"/>
      <c r="BBI27" s="59"/>
      <c r="BBJ27" s="59"/>
      <c r="BBK27" s="59"/>
      <c r="BBL27" s="59"/>
      <c r="BBM27" s="59"/>
      <c r="BBN27" s="59"/>
      <c r="BBO27" s="59"/>
      <c r="BBP27" s="59"/>
      <c r="BBQ27" s="59"/>
      <c r="BBR27" s="59"/>
      <c r="BBS27" s="59"/>
      <c r="BBT27" s="59"/>
      <c r="BBU27" s="59"/>
      <c r="BBV27" s="59"/>
      <c r="BBW27" s="59"/>
      <c r="BBX27" s="59"/>
      <c r="BBY27" s="59"/>
      <c r="BBZ27" s="59"/>
      <c r="BCA27" s="59"/>
      <c r="BCB27" s="59"/>
      <c r="BCC27" s="59"/>
      <c r="BCD27" s="59"/>
      <c r="BCE27" s="59"/>
      <c r="BCF27" s="59"/>
      <c r="BCG27" s="59"/>
      <c r="BCH27" s="59"/>
      <c r="BCI27" s="59"/>
      <c r="BCJ27" s="59"/>
      <c r="BCK27" s="59"/>
      <c r="BCL27" s="59"/>
      <c r="BCM27" s="59"/>
      <c r="BCN27" s="59"/>
      <c r="BCO27" s="59"/>
      <c r="BCP27" s="59"/>
      <c r="BCQ27" s="59"/>
      <c r="BCR27" s="59"/>
      <c r="BCS27" s="59"/>
      <c r="BCT27" s="59"/>
      <c r="BCU27" s="59"/>
      <c r="BCV27" s="59"/>
      <c r="BCW27" s="59"/>
      <c r="BCX27" s="59"/>
      <c r="BCY27" s="59"/>
      <c r="BCZ27" s="59"/>
      <c r="BDA27" s="59"/>
      <c r="BDB27" s="59"/>
      <c r="BDC27" s="59"/>
      <c r="BDD27" s="59"/>
      <c r="BDE27" s="59"/>
      <c r="BDF27" s="59"/>
      <c r="BDG27" s="59"/>
      <c r="BDH27" s="59"/>
      <c r="BDI27" s="59"/>
      <c r="BDJ27" s="59"/>
      <c r="BDK27" s="59"/>
      <c r="BDL27" s="59"/>
      <c r="BDM27" s="59"/>
      <c r="BDN27" s="59"/>
      <c r="BDO27" s="59"/>
      <c r="BDP27" s="59"/>
      <c r="BDQ27" s="59"/>
      <c r="BDR27" s="59"/>
      <c r="BDS27" s="59"/>
      <c r="BDT27" s="59"/>
      <c r="BDU27" s="59"/>
      <c r="BDV27" s="59"/>
      <c r="BDW27" s="59"/>
      <c r="BDX27" s="59"/>
      <c r="BDY27" s="59"/>
      <c r="BDZ27" s="59"/>
      <c r="BEA27" s="59"/>
      <c r="BEB27" s="59"/>
      <c r="BEC27" s="59"/>
      <c r="BED27" s="59"/>
      <c r="BEE27" s="59"/>
      <c r="BEF27" s="59"/>
      <c r="BEG27" s="59"/>
      <c r="BEH27" s="59"/>
      <c r="BEI27" s="59"/>
      <c r="BEJ27" s="59"/>
      <c r="BEK27" s="59"/>
      <c r="BEL27" s="59"/>
      <c r="BEM27" s="59"/>
      <c r="BEN27" s="59"/>
      <c r="BEO27" s="59"/>
      <c r="BEP27" s="59"/>
      <c r="BEQ27" s="59"/>
      <c r="BER27" s="59"/>
      <c r="BES27" s="59"/>
      <c r="BET27" s="59"/>
      <c r="BEU27" s="59"/>
      <c r="BEV27" s="59"/>
      <c r="BEW27" s="59"/>
      <c r="BEX27" s="59"/>
      <c r="BEY27" s="59"/>
      <c r="BEZ27" s="59"/>
      <c r="BFA27" s="59"/>
      <c r="BFB27" s="59"/>
      <c r="BFC27" s="59"/>
      <c r="BFD27" s="59"/>
      <c r="BFE27" s="59"/>
      <c r="BFF27" s="59"/>
      <c r="BFG27" s="59"/>
      <c r="BFH27" s="59"/>
      <c r="BFI27" s="59"/>
      <c r="BFJ27" s="59"/>
      <c r="BFK27" s="59"/>
      <c r="BFL27" s="59"/>
      <c r="BFM27" s="59"/>
      <c r="BFN27" s="59"/>
      <c r="BFO27" s="59"/>
      <c r="BFP27" s="59"/>
      <c r="BFQ27" s="59"/>
      <c r="BFR27" s="59"/>
      <c r="BFS27" s="59"/>
      <c r="BFT27" s="59"/>
      <c r="BFU27" s="59"/>
      <c r="BFV27" s="59"/>
      <c r="BFW27" s="59"/>
      <c r="BFX27" s="59"/>
      <c r="BFY27" s="59"/>
      <c r="BFZ27" s="59"/>
      <c r="BGA27" s="59"/>
      <c r="BGB27" s="59"/>
      <c r="BGC27" s="59"/>
      <c r="BGD27" s="59"/>
      <c r="BGE27" s="59"/>
      <c r="BGF27" s="59"/>
      <c r="BGG27" s="59"/>
      <c r="BGH27" s="59"/>
      <c r="BGI27" s="59"/>
      <c r="BGJ27" s="59"/>
      <c r="BGK27" s="59"/>
      <c r="BGL27" s="59"/>
      <c r="BGM27" s="59"/>
      <c r="BGN27" s="59"/>
      <c r="BGO27" s="59"/>
      <c r="BGP27" s="59"/>
      <c r="BGQ27" s="59"/>
      <c r="BGR27" s="59"/>
      <c r="BGS27" s="59"/>
      <c r="BGT27" s="59"/>
      <c r="BGU27" s="59"/>
      <c r="BGV27" s="59"/>
      <c r="BGW27" s="59"/>
      <c r="BGX27" s="59"/>
      <c r="BGY27" s="59"/>
      <c r="BGZ27" s="59"/>
      <c r="BHA27" s="59"/>
      <c r="BHB27" s="59"/>
      <c r="BHC27" s="59"/>
      <c r="BHD27" s="59"/>
      <c r="BHE27" s="59"/>
      <c r="BHF27" s="59"/>
      <c r="BHG27" s="59"/>
      <c r="BHH27" s="59"/>
      <c r="BHI27" s="59"/>
      <c r="BHJ27" s="59"/>
      <c r="BHK27" s="59"/>
      <c r="BHL27" s="59"/>
      <c r="BHM27" s="59"/>
      <c r="BHN27" s="59"/>
      <c r="BHO27" s="59"/>
      <c r="BHP27" s="59"/>
      <c r="BHQ27" s="59"/>
      <c r="BHR27" s="59"/>
      <c r="BHS27" s="59"/>
      <c r="BHT27" s="59"/>
      <c r="BHU27" s="59"/>
      <c r="BHV27" s="59"/>
      <c r="BHW27" s="59"/>
      <c r="BHX27" s="59"/>
      <c r="BHY27" s="59"/>
      <c r="BHZ27" s="59"/>
      <c r="BIA27" s="59"/>
      <c r="BIB27" s="59"/>
      <c r="BIC27" s="59"/>
      <c r="BID27" s="59"/>
      <c r="BIE27" s="59"/>
      <c r="BIF27" s="59"/>
      <c r="BIG27" s="59"/>
      <c r="BIH27" s="59"/>
      <c r="BII27" s="59"/>
      <c r="BIJ27" s="59"/>
      <c r="BIK27" s="59"/>
      <c r="BIL27" s="59"/>
      <c r="BIM27" s="59"/>
      <c r="BIN27" s="59"/>
      <c r="BIO27" s="59"/>
      <c r="BIP27" s="59"/>
      <c r="BIQ27" s="59"/>
      <c r="BIR27" s="59"/>
      <c r="BIS27" s="59"/>
      <c r="BIT27" s="59"/>
      <c r="BIU27" s="59"/>
      <c r="BIV27" s="59"/>
      <c r="BIW27" s="59"/>
      <c r="BIX27" s="59"/>
      <c r="BIY27" s="59"/>
      <c r="BIZ27" s="59"/>
      <c r="BJA27" s="59"/>
      <c r="BJB27" s="59"/>
      <c r="BJC27" s="59"/>
      <c r="BJD27" s="59"/>
      <c r="BJE27" s="59"/>
      <c r="BJF27" s="59"/>
      <c r="BJG27" s="59"/>
      <c r="BJH27" s="59"/>
      <c r="BJI27" s="59"/>
      <c r="BJJ27" s="59"/>
      <c r="BJK27" s="59"/>
      <c r="BJL27" s="59"/>
      <c r="BJM27" s="59"/>
      <c r="BJN27" s="59"/>
      <c r="BJO27" s="59"/>
      <c r="BJP27" s="59"/>
      <c r="BJQ27" s="59"/>
      <c r="BJR27" s="59"/>
      <c r="BJS27" s="59"/>
      <c r="BJT27" s="59"/>
      <c r="BJU27" s="59"/>
      <c r="BJV27" s="59"/>
      <c r="BJW27" s="59"/>
      <c r="BJX27" s="59"/>
      <c r="BJY27" s="59"/>
      <c r="BJZ27" s="59"/>
      <c r="BKA27" s="59"/>
      <c r="BKB27" s="59"/>
      <c r="BKC27" s="59"/>
      <c r="BKD27" s="59"/>
      <c r="BKE27" s="59"/>
      <c r="BKF27" s="59"/>
      <c r="BKG27" s="59"/>
      <c r="BKH27" s="59"/>
      <c r="BKI27" s="59"/>
      <c r="BKJ27" s="59"/>
      <c r="BKK27" s="59"/>
      <c r="BKL27" s="59"/>
      <c r="BKM27" s="59"/>
      <c r="BKN27" s="59"/>
      <c r="BKO27" s="59"/>
      <c r="BKP27" s="59"/>
      <c r="BKQ27" s="59"/>
      <c r="BKR27" s="59"/>
      <c r="BKS27" s="59"/>
      <c r="BKT27" s="59"/>
      <c r="BKU27" s="59"/>
      <c r="BKV27" s="59"/>
      <c r="BKW27" s="59"/>
      <c r="BKX27" s="59"/>
      <c r="BKY27" s="59"/>
      <c r="BKZ27" s="59"/>
      <c r="BLA27" s="59"/>
      <c r="BLB27" s="59"/>
      <c r="BLC27" s="59"/>
      <c r="BLD27" s="59"/>
      <c r="BLE27" s="59"/>
      <c r="BLF27" s="59"/>
      <c r="BLG27" s="59"/>
      <c r="BLH27" s="59"/>
      <c r="BLI27" s="59"/>
      <c r="BLJ27" s="59"/>
      <c r="BLK27" s="59"/>
      <c r="BLL27" s="59"/>
      <c r="BLM27" s="59"/>
      <c r="BLN27" s="59"/>
      <c r="BLO27" s="59"/>
      <c r="BLP27" s="59"/>
      <c r="BLQ27" s="59"/>
      <c r="BLR27" s="59"/>
      <c r="BLS27" s="59"/>
      <c r="BLT27" s="59"/>
      <c r="BLU27" s="59"/>
      <c r="BLV27" s="59"/>
      <c r="BLW27" s="59"/>
      <c r="BLX27" s="59"/>
      <c r="BLY27" s="59"/>
      <c r="BLZ27" s="59"/>
      <c r="BMA27" s="59"/>
      <c r="BMB27" s="59"/>
      <c r="BMC27" s="59"/>
      <c r="BMD27" s="59"/>
      <c r="BME27" s="59"/>
      <c r="BMF27" s="59"/>
      <c r="BMG27" s="59"/>
      <c r="BMH27" s="59"/>
      <c r="BMI27" s="59"/>
      <c r="BMJ27" s="59"/>
      <c r="BMK27" s="59"/>
      <c r="BML27" s="59"/>
      <c r="BMM27" s="59"/>
      <c r="BMN27" s="59"/>
      <c r="BMO27" s="59"/>
      <c r="BMP27" s="59"/>
      <c r="BMQ27" s="59"/>
      <c r="BMR27" s="59"/>
      <c r="BMS27" s="59"/>
      <c r="BMT27" s="59"/>
      <c r="BMU27" s="59"/>
      <c r="BMV27" s="59"/>
      <c r="BMW27" s="59"/>
      <c r="BMX27" s="59"/>
      <c r="BMY27" s="59"/>
      <c r="BMZ27" s="59"/>
      <c r="BNA27" s="59"/>
      <c r="BNB27" s="59"/>
      <c r="BNC27" s="59"/>
      <c r="BND27" s="59"/>
      <c r="BNE27" s="59"/>
      <c r="BNF27" s="59"/>
      <c r="BNG27" s="59"/>
      <c r="BNH27" s="59"/>
      <c r="BNI27" s="59"/>
      <c r="BNJ27" s="59"/>
      <c r="BNK27" s="59"/>
      <c r="BNL27" s="59"/>
      <c r="BNM27" s="59"/>
      <c r="BNN27" s="59"/>
      <c r="BNO27" s="59"/>
      <c r="BNP27" s="59"/>
      <c r="BNQ27" s="59"/>
      <c r="BNR27" s="59"/>
      <c r="BNS27" s="59"/>
      <c r="BNT27" s="59"/>
      <c r="BNU27" s="59"/>
      <c r="BNV27" s="59"/>
      <c r="BNW27" s="59"/>
      <c r="BNX27" s="59"/>
      <c r="BNY27" s="59"/>
      <c r="BNZ27" s="59"/>
      <c r="BOA27" s="59"/>
      <c r="BOB27" s="59"/>
      <c r="BOC27" s="59"/>
      <c r="BOD27" s="59"/>
      <c r="BOE27" s="59"/>
      <c r="BOF27" s="59"/>
      <c r="BOG27" s="59"/>
      <c r="BOH27" s="59"/>
      <c r="BOI27" s="59"/>
      <c r="BOJ27" s="59"/>
      <c r="BOK27" s="59"/>
      <c r="BOL27" s="59"/>
      <c r="BOM27" s="59"/>
      <c r="BON27" s="59"/>
      <c r="BOO27" s="59"/>
      <c r="BOP27" s="59"/>
      <c r="BOQ27" s="59"/>
      <c r="BOR27" s="59"/>
      <c r="BOS27" s="59"/>
      <c r="BOT27" s="59"/>
      <c r="BOU27" s="59"/>
      <c r="BOV27" s="59"/>
      <c r="BOW27" s="59"/>
      <c r="BOX27" s="59"/>
      <c r="BOY27" s="59"/>
      <c r="BOZ27" s="59"/>
      <c r="BPA27" s="59"/>
      <c r="BPB27" s="59"/>
      <c r="BPC27" s="59"/>
      <c r="BPD27" s="59"/>
      <c r="BPE27" s="59"/>
      <c r="BPF27" s="59"/>
      <c r="BPG27" s="59"/>
      <c r="BPH27" s="59"/>
      <c r="BPI27" s="59"/>
      <c r="BPJ27" s="59"/>
      <c r="BPK27" s="59"/>
      <c r="BPL27" s="59"/>
      <c r="BPM27" s="59"/>
      <c r="BPN27" s="59"/>
      <c r="BPO27" s="59"/>
      <c r="BPP27" s="59"/>
      <c r="BPQ27" s="59"/>
      <c r="BPR27" s="59"/>
      <c r="BPS27" s="59"/>
      <c r="BPT27" s="59"/>
      <c r="BPU27" s="59"/>
      <c r="BPV27" s="59"/>
      <c r="BPW27" s="59"/>
      <c r="BPX27" s="59"/>
      <c r="BPY27" s="59"/>
      <c r="BPZ27" s="59"/>
      <c r="BQA27" s="59"/>
      <c r="BQB27" s="59"/>
      <c r="BQC27" s="59"/>
      <c r="BQD27" s="59"/>
      <c r="BQE27" s="59"/>
      <c r="BQF27" s="59"/>
      <c r="BQG27" s="59"/>
      <c r="BQH27" s="59"/>
      <c r="BQI27" s="59"/>
      <c r="BQJ27" s="59"/>
      <c r="BQK27" s="59"/>
      <c r="BQL27" s="59"/>
      <c r="BQM27" s="59"/>
      <c r="BQN27" s="59"/>
      <c r="BQO27" s="59"/>
      <c r="BQP27" s="59"/>
      <c r="BQQ27" s="59"/>
      <c r="BQR27" s="59"/>
      <c r="BQS27" s="59"/>
      <c r="BQT27" s="59"/>
      <c r="BQU27" s="59"/>
      <c r="BQV27" s="59"/>
      <c r="BQW27" s="59"/>
      <c r="BQX27" s="59"/>
      <c r="BQY27" s="59"/>
      <c r="BQZ27" s="59"/>
      <c r="BRA27" s="59"/>
      <c r="BRB27" s="59"/>
      <c r="BRC27" s="59"/>
      <c r="BRD27" s="59"/>
      <c r="BRE27" s="59"/>
      <c r="BRF27" s="59"/>
      <c r="BRG27" s="59"/>
      <c r="BRH27" s="59"/>
      <c r="BRI27" s="59"/>
      <c r="BRJ27" s="59"/>
      <c r="BRK27" s="59"/>
      <c r="BRL27" s="59"/>
      <c r="BRM27" s="59"/>
      <c r="BRN27" s="59"/>
      <c r="BRO27" s="59"/>
      <c r="BRP27" s="59"/>
      <c r="BRQ27" s="59"/>
      <c r="BRR27" s="59"/>
      <c r="BRS27" s="59"/>
      <c r="BRT27" s="59"/>
      <c r="BRU27" s="59"/>
      <c r="BRV27" s="59"/>
      <c r="BRW27" s="59"/>
      <c r="BRX27" s="59"/>
      <c r="BRY27" s="59"/>
      <c r="BRZ27" s="59"/>
      <c r="BSA27" s="59"/>
      <c r="BSB27" s="59"/>
      <c r="BSC27" s="59"/>
      <c r="BSD27" s="59"/>
      <c r="BSE27" s="59"/>
      <c r="BSF27" s="59"/>
      <c r="BSG27" s="59"/>
      <c r="BSH27" s="59"/>
      <c r="BSI27" s="59"/>
      <c r="BSJ27" s="59"/>
      <c r="BSK27" s="59"/>
      <c r="BSL27" s="59"/>
      <c r="BSM27" s="59"/>
      <c r="BSN27" s="59"/>
      <c r="BSO27" s="59"/>
      <c r="BSP27" s="59"/>
      <c r="BSQ27" s="59"/>
      <c r="BSR27" s="59"/>
      <c r="BSS27" s="59"/>
      <c r="BST27" s="59"/>
      <c r="BSU27" s="59"/>
      <c r="BSV27" s="59"/>
      <c r="BSW27" s="59"/>
      <c r="BSX27" s="59"/>
      <c r="BSY27" s="59"/>
      <c r="BSZ27" s="59"/>
      <c r="BTA27" s="59"/>
      <c r="BTB27" s="59"/>
      <c r="BTC27" s="59"/>
      <c r="BTD27" s="59"/>
      <c r="BTE27" s="59"/>
      <c r="BTF27" s="59"/>
      <c r="BTG27" s="59"/>
      <c r="BTH27" s="59"/>
      <c r="BTI27" s="59"/>
      <c r="BTJ27" s="59"/>
      <c r="BTK27" s="59"/>
      <c r="BTL27" s="59"/>
      <c r="BTM27" s="59"/>
      <c r="BTN27" s="59"/>
      <c r="BTO27" s="59"/>
      <c r="BTP27" s="59"/>
      <c r="BTQ27" s="59"/>
      <c r="BTR27" s="59"/>
      <c r="BTS27" s="59"/>
      <c r="BTT27" s="59"/>
      <c r="BTU27" s="59"/>
      <c r="BTV27" s="59"/>
      <c r="BTW27" s="59"/>
      <c r="BTX27" s="59"/>
      <c r="BTY27" s="59"/>
      <c r="BTZ27" s="59"/>
      <c r="BUA27" s="59"/>
      <c r="BUB27" s="59"/>
      <c r="BUC27" s="59"/>
      <c r="BUD27" s="59"/>
      <c r="BUE27" s="59"/>
      <c r="BUF27" s="59"/>
      <c r="BUG27" s="59"/>
      <c r="BUH27" s="59"/>
      <c r="BUI27" s="59"/>
      <c r="BUJ27" s="59"/>
      <c r="BUK27" s="59"/>
      <c r="BUL27" s="59"/>
      <c r="BUM27" s="59"/>
      <c r="BUN27" s="59"/>
      <c r="BUO27" s="59"/>
      <c r="BUP27" s="59"/>
      <c r="BUQ27" s="59"/>
      <c r="BUR27" s="59"/>
      <c r="BUS27" s="59"/>
      <c r="BUT27" s="59"/>
      <c r="BUU27" s="59"/>
      <c r="BUV27" s="59"/>
      <c r="BUW27" s="59"/>
      <c r="BUX27" s="59"/>
      <c r="BUY27" s="59"/>
      <c r="BUZ27" s="59"/>
      <c r="BVA27" s="59"/>
      <c r="BVB27" s="59"/>
      <c r="BVC27" s="59"/>
      <c r="BVD27" s="59"/>
      <c r="BVE27" s="59"/>
      <c r="BVF27" s="59"/>
      <c r="BVG27" s="59"/>
      <c r="BVH27" s="59"/>
      <c r="BVI27" s="59"/>
      <c r="BVJ27" s="59"/>
      <c r="BVK27" s="59"/>
      <c r="BVL27" s="59"/>
      <c r="BVM27" s="59"/>
      <c r="BVN27" s="59"/>
      <c r="BVO27" s="59"/>
      <c r="BVP27" s="59"/>
      <c r="BVQ27" s="59"/>
      <c r="BVR27" s="59"/>
      <c r="BVS27" s="59"/>
      <c r="BVT27" s="59"/>
      <c r="BVU27" s="59"/>
      <c r="BVV27" s="59"/>
      <c r="BVW27" s="59"/>
      <c r="BVX27" s="59"/>
      <c r="BVY27" s="59"/>
      <c r="BVZ27" s="59"/>
      <c r="BWA27" s="59"/>
      <c r="BWB27" s="59"/>
      <c r="BWC27" s="59"/>
      <c r="BWD27" s="59"/>
      <c r="BWE27" s="59"/>
      <c r="BWF27" s="59"/>
      <c r="BWG27" s="59"/>
      <c r="BWH27" s="59"/>
      <c r="BWI27" s="59"/>
      <c r="BWJ27" s="59"/>
      <c r="BWK27" s="59"/>
      <c r="BWL27" s="59"/>
      <c r="BWM27" s="59"/>
      <c r="BWN27" s="59"/>
      <c r="BWO27" s="59"/>
      <c r="BWP27" s="59"/>
      <c r="BWQ27" s="59"/>
      <c r="BWR27" s="59"/>
      <c r="BWS27" s="59"/>
      <c r="BWT27" s="59"/>
      <c r="BWU27" s="59"/>
      <c r="BWV27" s="59"/>
      <c r="BWW27" s="59"/>
      <c r="BWX27" s="59"/>
      <c r="BWY27" s="59"/>
      <c r="BWZ27" s="59"/>
      <c r="BXA27" s="59"/>
      <c r="BXB27" s="59"/>
      <c r="BXC27" s="59"/>
      <c r="BXD27" s="59"/>
      <c r="BXE27" s="59"/>
      <c r="BXF27" s="59"/>
      <c r="BXG27" s="59"/>
      <c r="BXH27" s="59"/>
      <c r="BXI27" s="59"/>
      <c r="BXJ27" s="59"/>
      <c r="BXK27" s="59"/>
      <c r="BXL27" s="59"/>
      <c r="BXM27" s="59"/>
      <c r="BXN27" s="59"/>
      <c r="BXO27" s="59"/>
      <c r="BXP27" s="59"/>
      <c r="BXQ27" s="59"/>
      <c r="BXR27" s="59"/>
      <c r="BXS27" s="59"/>
      <c r="BXT27" s="59"/>
      <c r="BXU27" s="59"/>
      <c r="BXV27" s="59"/>
      <c r="BXW27" s="59"/>
      <c r="BXX27" s="59"/>
      <c r="BXY27" s="59"/>
      <c r="BXZ27" s="59"/>
      <c r="BYA27" s="59"/>
      <c r="BYB27" s="59"/>
      <c r="BYC27" s="59"/>
      <c r="BYD27" s="59"/>
      <c r="BYE27" s="59"/>
      <c r="BYF27" s="59"/>
      <c r="BYG27" s="59"/>
      <c r="BYH27" s="59"/>
      <c r="BYI27" s="59"/>
      <c r="BYJ27" s="59"/>
      <c r="BYK27" s="59"/>
      <c r="BYL27" s="59"/>
      <c r="BYM27" s="59"/>
      <c r="BYN27" s="59"/>
      <c r="BYO27" s="59"/>
      <c r="BYP27" s="59"/>
      <c r="BYQ27" s="59"/>
      <c r="BYR27" s="59"/>
      <c r="BYS27" s="59"/>
      <c r="BYT27" s="59"/>
      <c r="BYU27" s="59"/>
      <c r="BYV27" s="59"/>
      <c r="BYW27" s="59"/>
      <c r="BYX27" s="59"/>
      <c r="BYY27" s="59"/>
      <c r="BYZ27" s="59"/>
      <c r="BZA27" s="59"/>
      <c r="BZB27" s="59"/>
      <c r="BZC27" s="59"/>
      <c r="BZD27" s="59"/>
      <c r="BZE27" s="59"/>
      <c r="BZF27" s="59"/>
      <c r="BZG27" s="59"/>
      <c r="BZH27" s="59"/>
      <c r="BZI27" s="59"/>
      <c r="BZJ27" s="59"/>
      <c r="BZK27" s="59"/>
      <c r="BZL27" s="59"/>
      <c r="BZM27" s="59"/>
      <c r="BZN27" s="59"/>
      <c r="BZO27" s="59"/>
      <c r="BZP27" s="59"/>
      <c r="BZQ27" s="59"/>
      <c r="BZR27" s="59"/>
      <c r="BZS27" s="59"/>
      <c r="BZT27" s="59"/>
      <c r="BZU27" s="59"/>
      <c r="BZV27" s="59"/>
      <c r="BZW27" s="59"/>
      <c r="BZX27" s="59"/>
      <c r="BZY27" s="59"/>
      <c r="BZZ27" s="59"/>
      <c r="CAA27" s="59"/>
      <c r="CAB27" s="59"/>
      <c r="CAC27" s="59"/>
      <c r="CAD27" s="59"/>
      <c r="CAE27" s="59"/>
      <c r="CAF27" s="59"/>
      <c r="CAG27" s="59"/>
      <c r="CAH27" s="59"/>
      <c r="CAI27" s="59"/>
      <c r="CAJ27" s="59"/>
      <c r="CAK27" s="59"/>
      <c r="CAL27" s="59"/>
      <c r="CAM27" s="59"/>
      <c r="CAN27" s="59"/>
      <c r="CAO27" s="59"/>
      <c r="CAP27" s="59"/>
      <c r="CAQ27" s="59"/>
      <c r="CAR27" s="59"/>
      <c r="CAS27" s="59"/>
      <c r="CAT27" s="59"/>
      <c r="CAU27" s="59"/>
      <c r="CAV27" s="59"/>
      <c r="CAW27" s="59"/>
      <c r="CAX27" s="59"/>
      <c r="CAY27" s="59"/>
      <c r="CAZ27" s="59"/>
      <c r="CBA27" s="59"/>
      <c r="CBB27" s="59"/>
      <c r="CBC27" s="59"/>
      <c r="CBD27" s="59"/>
      <c r="CBE27" s="59"/>
      <c r="CBF27" s="59"/>
      <c r="CBG27" s="59"/>
      <c r="CBH27" s="59"/>
      <c r="CBI27" s="59"/>
      <c r="CBJ27" s="59"/>
      <c r="CBK27" s="59"/>
      <c r="CBL27" s="59"/>
      <c r="CBM27" s="59"/>
      <c r="CBN27" s="59"/>
      <c r="CBO27" s="59"/>
      <c r="CBP27" s="59"/>
      <c r="CBQ27" s="59"/>
      <c r="CBR27" s="59"/>
      <c r="CBS27" s="59"/>
      <c r="CBT27" s="59"/>
      <c r="CBU27" s="59"/>
      <c r="CBV27" s="59"/>
      <c r="CBW27" s="59"/>
      <c r="CBX27" s="59"/>
      <c r="CBY27" s="59"/>
      <c r="CBZ27" s="59"/>
      <c r="CCA27" s="59"/>
      <c r="CCB27" s="59"/>
      <c r="CCC27" s="59"/>
      <c r="CCD27" s="59"/>
      <c r="CCE27" s="59"/>
      <c r="CCF27" s="59"/>
      <c r="CCG27" s="59"/>
      <c r="CCH27" s="59"/>
      <c r="CCI27" s="59"/>
      <c r="CCJ27" s="59"/>
      <c r="CCK27" s="59"/>
      <c r="CCL27" s="59"/>
      <c r="CCM27" s="59"/>
      <c r="CCN27" s="59"/>
      <c r="CCO27" s="59"/>
      <c r="CCP27" s="59"/>
      <c r="CCQ27" s="59"/>
      <c r="CCR27" s="59"/>
      <c r="CCS27" s="59"/>
      <c r="CCT27" s="59"/>
      <c r="CCU27" s="59"/>
      <c r="CCV27" s="59"/>
      <c r="CCW27" s="59"/>
      <c r="CCX27" s="59"/>
      <c r="CCY27" s="59"/>
      <c r="CCZ27" s="59"/>
      <c r="CDA27" s="59"/>
      <c r="CDB27" s="59"/>
      <c r="CDC27" s="59"/>
      <c r="CDD27" s="59"/>
      <c r="CDE27" s="59"/>
      <c r="CDF27" s="59"/>
      <c r="CDG27" s="59"/>
      <c r="CDH27" s="59"/>
      <c r="CDI27" s="59"/>
      <c r="CDJ27" s="59"/>
      <c r="CDK27" s="59"/>
      <c r="CDL27" s="59"/>
      <c r="CDM27" s="59"/>
      <c r="CDN27" s="59"/>
      <c r="CDO27" s="59"/>
      <c r="CDP27" s="59"/>
      <c r="CDQ27" s="59"/>
      <c r="CDR27" s="59"/>
      <c r="CDS27" s="59"/>
      <c r="CDT27" s="59"/>
      <c r="CDU27" s="59"/>
      <c r="CDV27" s="59"/>
      <c r="CDW27" s="59"/>
      <c r="CDX27" s="59"/>
      <c r="CDY27" s="59"/>
      <c r="CDZ27" s="59"/>
      <c r="CEA27" s="59"/>
      <c r="CEB27" s="59"/>
      <c r="CEC27" s="59"/>
      <c r="CED27" s="59"/>
      <c r="CEE27" s="59"/>
      <c r="CEF27" s="59"/>
      <c r="CEG27" s="59"/>
      <c r="CEH27" s="59"/>
      <c r="CEI27" s="59"/>
      <c r="CEJ27" s="59"/>
      <c r="CEK27" s="59"/>
      <c r="CEL27" s="59"/>
      <c r="CEM27" s="59"/>
      <c r="CEN27" s="59"/>
      <c r="CEO27" s="59"/>
      <c r="CEP27" s="59"/>
      <c r="CEQ27" s="59"/>
      <c r="CER27" s="59"/>
      <c r="CES27" s="59"/>
      <c r="CET27" s="59"/>
      <c r="CEU27" s="59"/>
      <c r="CEV27" s="59"/>
      <c r="CEW27" s="59"/>
      <c r="CEX27" s="59"/>
      <c r="CEY27" s="59"/>
      <c r="CEZ27" s="59"/>
      <c r="CFA27" s="59"/>
      <c r="CFB27" s="59"/>
      <c r="CFC27" s="59"/>
      <c r="CFD27" s="59"/>
      <c r="CFE27" s="59"/>
      <c r="CFF27" s="59"/>
      <c r="CFG27" s="59"/>
      <c r="CFH27" s="59"/>
      <c r="CFI27" s="59"/>
      <c r="CFJ27" s="59"/>
      <c r="CFK27" s="59"/>
      <c r="CFL27" s="59"/>
      <c r="CFM27" s="59"/>
      <c r="CFN27" s="59"/>
      <c r="CFO27" s="59"/>
      <c r="CFP27" s="59"/>
      <c r="CFQ27" s="59"/>
      <c r="CFR27" s="59"/>
      <c r="CFS27" s="59"/>
      <c r="CFT27" s="59"/>
      <c r="CFU27" s="59"/>
      <c r="CFV27" s="59"/>
      <c r="CFW27" s="59"/>
      <c r="CFX27" s="59"/>
      <c r="CFY27" s="59"/>
      <c r="CFZ27" s="59"/>
      <c r="CGA27" s="59"/>
      <c r="CGB27" s="59"/>
      <c r="CGC27" s="59"/>
      <c r="CGD27" s="59"/>
      <c r="CGE27" s="59"/>
      <c r="CGF27" s="59"/>
      <c r="CGG27" s="59"/>
      <c r="CGH27" s="59"/>
      <c r="CGI27" s="59"/>
      <c r="CGJ27" s="59"/>
      <c r="CGK27" s="59"/>
      <c r="CGL27" s="59"/>
      <c r="CGM27" s="59"/>
      <c r="CGN27" s="59"/>
      <c r="CGO27" s="59"/>
      <c r="CGP27" s="59"/>
      <c r="CGQ27" s="59"/>
      <c r="CGR27" s="59"/>
      <c r="CGS27" s="59"/>
      <c r="CGT27" s="59"/>
      <c r="CGU27" s="59"/>
      <c r="CGV27" s="59"/>
      <c r="CGW27" s="59"/>
      <c r="CGX27" s="59"/>
      <c r="CGY27" s="59"/>
      <c r="CGZ27" s="59"/>
      <c r="CHA27" s="59"/>
      <c r="CHB27" s="59"/>
      <c r="CHC27" s="59"/>
      <c r="CHD27" s="59"/>
      <c r="CHE27" s="59"/>
      <c r="CHF27" s="59"/>
      <c r="CHG27" s="59"/>
      <c r="CHH27" s="59"/>
      <c r="CHI27" s="59"/>
      <c r="CHJ27" s="59"/>
      <c r="CHK27" s="59"/>
      <c r="CHL27" s="59"/>
      <c r="CHM27" s="59"/>
      <c r="CHN27" s="59"/>
      <c r="CHO27" s="59"/>
      <c r="CHP27" s="59"/>
      <c r="CHQ27" s="59"/>
      <c r="CHR27" s="59"/>
      <c r="CHS27" s="59"/>
      <c r="CHT27" s="59"/>
      <c r="CHU27" s="59"/>
      <c r="CHV27" s="59"/>
      <c r="CHW27" s="59"/>
      <c r="CHX27" s="59"/>
      <c r="CHY27" s="59"/>
      <c r="CHZ27" s="59"/>
      <c r="CIA27" s="59"/>
      <c r="CIB27" s="59"/>
      <c r="CIC27" s="59"/>
      <c r="CID27" s="59"/>
      <c r="CIE27" s="59"/>
      <c r="CIF27" s="59"/>
      <c r="CIG27" s="59"/>
      <c r="CIH27" s="59"/>
      <c r="CII27" s="59"/>
      <c r="CIJ27" s="59"/>
      <c r="CIK27" s="59"/>
      <c r="CIL27" s="59"/>
      <c r="CIM27" s="59"/>
      <c r="CIN27" s="59"/>
      <c r="CIO27" s="59"/>
      <c r="CIP27" s="59"/>
      <c r="CIQ27" s="59"/>
      <c r="CIR27" s="59"/>
      <c r="CIS27" s="59"/>
      <c r="CIT27" s="59"/>
      <c r="CIU27" s="59"/>
      <c r="CIV27" s="59"/>
      <c r="CIW27" s="59"/>
      <c r="CIX27" s="59"/>
      <c r="CIY27" s="59"/>
      <c r="CIZ27" s="59"/>
      <c r="CJA27" s="59"/>
      <c r="CJB27" s="59"/>
      <c r="CJC27" s="59"/>
      <c r="CJD27" s="59"/>
      <c r="CJE27" s="59"/>
      <c r="CJF27" s="59"/>
      <c r="CJG27" s="59"/>
      <c r="CJH27" s="59"/>
      <c r="CJI27" s="59"/>
      <c r="CJJ27" s="59"/>
      <c r="CJK27" s="59"/>
      <c r="CJL27" s="59"/>
      <c r="CJM27" s="59"/>
      <c r="CJN27" s="59"/>
      <c r="CJO27" s="59"/>
      <c r="CJP27" s="59"/>
      <c r="CJQ27" s="59"/>
      <c r="CJR27" s="59"/>
      <c r="CJS27" s="59"/>
      <c r="CJT27" s="59"/>
      <c r="CJU27" s="59"/>
      <c r="CJV27" s="59"/>
      <c r="CJW27" s="59"/>
      <c r="CJX27" s="59"/>
      <c r="CJY27" s="59"/>
      <c r="CJZ27" s="59"/>
      <c r="CKA27" s="59"/>
      <c r="CKB27" s="59"/>
      <c r="CKC27" s="59"/>
      <c r="CKD27" s="59"/>
      <c r="CKE27" s="59"/>
      <c r="CKF27" s="59"/>
      <c r="CKG27" s="59"/>
      <c r="CKH27" s="59"/>
      <c r="CKI27" s="59"/>
      <c r="CKJ27" s="59"/>
      <c r="CKK27" s="59"/>
      <c r="CKL27" s="59"/>
      <c r="CKM27" s="59"/>
      <c r="CKN27" s="59"/>
      <c r="CKO27" s="59"/>
      <c r="CKP27" s="59"/>
      <c r="CKQ27" s="59"/>
      <c r="CKR27" s="59"/>
      <c r="CKS27" s="59"/>
      <c r="CKT27" s="59"/>
      <c r="CKU27" s="59"/>
      <c r="CKV27" s="59"/>
      <c r="CKW27" s="59"/>
      <c r="CKX27" s="59"/>
      <c r="CKY27" s="59"/>
      <c r="CKZ27" s="59"/>
      <c r="CLA27" s="59"/>
      <c r="CLB27" s="59"/>
      <c r="CLC27" s="59"/>
      <c r="CLD27" s="59"/>
      <c r="CLE27" s="59"/>
      <c r="CLF27" s="59"/>
      <c r="CLG27" s="59"/>
      <c r="CLH27" s="59"/>
      <c r="CLI27" s="59"/>
      <c r="CLJ27" s="59"/>
      <c r="CLK27" s="59"/>
      <c r="CLL27" s="59"/>
      <c r="CLM27" s="59"/>
      <c r="CLN27" s="59"/>
      <c r="CLO27" s="59"/>
      <c r="CLP27" s="59"/>
      <c r="CLQ27" s="59"/>
      <c r="CLR27" s="59"/>
      <c r="CLS27" s="59"/>
      <c r="CLT27" s="59"/>
      <c r="CLU27" s="59"/>
      <c r="CLV27" s="59"/>
      <c r="CLW27" s="59"/>
      <c r="CLX27" s="59"/>
      <c r="CLY27" s="59"/>
      <c r="CLZ27" s="59"/>
      <c r="CMA27" s="59"/>
      <c r="CMB27" s="59"/>
      <c r="CMC27" s="59"/>
      <c r="CMD27" s="59"/>
      <c r="CME27" s="59"/>
      <c r="CMF27" s="59"/>
      <c r="CMG27" s="59"/>
      <c r="CMH27" s="59"/>
      <c r="CMI27" s="59"/>
      <c r="CMJ27" s="59"/>
      <c r="CMK27" s="59"/>
      <c r="CML27" s="59"/>
      <c r="CMM27" s="59"/>
      <c r="CMN27" s="59"/>
      <c r="CMO27" s="59"/>
      <c r="CMP27" s="59"/>
      <c r="CMQ27" s="59"/>
      <c r="CMR27" s="59"/>
      <c r="CMS27" s="59"/>
      <c r="CMT27" s="59"/>
      <c r="CMU27" s="59"/>
      <c r="CMV27" s="59"/>
      <c r="CMW27" s="59"/>
      <c r="CMX27" s="59"/>
      <c r="CMY27" s="59"/>
      <c r="CMZ27" s="59"/>
      <c r="CNA27" s="59"/>
      <c r="CNB27" s="59"/>
      <c r="CNC27" s="59"/>
      <c r="CND27" s="59"/>
      <c r="CNE27" s="59"/>
      <c r="CNF27" s="59"/>
      <c r="CNG27" s="59"/>
      <c r="CNH27" s="59"/>
      <c r="CNI27" s="59"/>
      <c r="CNJ27" s="59"/>
      <c r="CNK27" s="59"/>
      <c r="CNL27" s="59"/>
      <c r="CNM27" s="59"/>
      <c r="CNN27" s="59"/>
      <c r="CNO27" s="59"/>
      <c r="CNP27" s="59"/>
      <c r="CNQ27" s="59"/>
      <c r="CNR27" s="59"/>
      <c r="CNS27" s="59"/>
      <c r="CNT27" s="59"/>
      <c r="CNU27" s="59"/>
      <c r="CNV27" s="59"/>
      <c r="CNW27" s="59"/>
      <c r="CNX27" s="59"/>
      <c r="CNY27" s="59"/>
      <c r="CNZ27" s="59"/>
      <c r="COA27" s="59"/>
      <c r="COB27" s="59"/>
      <c r="COC27" s="59"/>
      <c r="COD27" s="59"/>
      <c r="COE27" s="59"/>
      <c r="COF27" s="59"/>
      <c r="COG27" s="59"/>
      <c r="COH27" s="59"/>
      <c r="COI27" s="59"/>
      <c r="COJ27" s="59"/>
      <c r="COK27" s="59"/>
      <c r="COL27" s="59"/>
      <c r="COM27" s="59"/>
      <c r="CON27" s="59"/>
      <c r="COO27" s="59"/>
      <c r="COP27" s="59"/>
      <c r="COQ27" s="59"/>
      <c r="COR27" s="59"/>
      <c r="COS27" s="59"/>
      <c r="COT27" s="59"/>
      <c r="COU27" s="59"/>
      <c r="COV27" s="59"/>
      <c r="COW27" s="59"/>
      <c r="COX27" s="59"/>
      <c r="COY27" s="59"/>
      <c r="COZ27" s="59"/>
      <c r="CPA27" s="59"/>
      <c r="CPB27" s="59"/>
      <c r="CPC27" s="59"/>
      <c r="CPD27" s="59"/>
      <c r="CPE27" s="59"/>
      <c r="CPF27" s="59"/>
      <c r="CPG27" s="59"/>
      <c r="CPH27" s="59"/>
      <c r="CPI27" s="59"/>
      <c r="CPJ27" s="59"/>
      <c r="CPK27" s="59"/>
      <c r="CPL27" s="59"/>
      <c r="CPM27" s="59"/>
      <c r="CPN27" s="59"/>
      <c r="CPO27" s="59"/>
      <c r="CPP27" s="59"/>
      <c r="CPQ27" s="59"/>
      <c r="CPR27" s="59"/>
      <c r="CPS27" s="59"/>
      <c r="CPT27" s="59"/>
      <c r="CPU27" s="59"/>
      <c r="CPV27" s="59"/>
      <c r="CPW27" s="59"/>
      <c r="CPX27" s="59"/>
      <c r="CPY27" s="59"/>
      <c r="CPZ27" s="59"/>
      <c r="CQA27" s="59"/>
      <c r="CQB27" s="59"/>
      <c r="CQC27" s="59"/>
      <c r="CQD27" s="59"/>
      <c r="CQE27" s="59"/>
      <c r="CQF27" s="59"/>
      <c r="CQG27" s="59"/>
      <c r="CQH27" s="59"/>
      <c r="CQI27" s="59"/>
      <c r="CQJ27" s="59"/>
      <c r="CQK27" s="59"/>
      <c r="CQL27" s="59"/>
      <c r="CQM27" s="59"/>
      <c r="CQN27" s="59"/>
      <c r="CQO27" s="59"/>
      <c r="CQP27" s="59"/>
      <c r="CQQ27" s="59"/>
      <c r="CQR27" s="59"/>
      <c r="CQS27" s="59"/>
      <c r="CQT27" s="59"/>
      <c r="CQU27" s="59"/>
      <c r="CQV27" s="59"/>
      <c r="CQW27" s="59"/>
      <c r="CQX27" s="59"/>
      <c r="CQY27" s="59"/>
      <c r="CQZ27" s="59"/>
      <c r="CRA27" s="59"/>
      <c r="CRB27" s="59"/>
      <c r="CRC27" s="59"/>
      <c r="CRD27" s="59"/>
      <c r="CRE27" s="59"/>
      <c r="CRF27" s="59"/>
      <c r="CRG27" s="59"/>
      <c r="CRH27" s="59"/>
      <c r="CRI27" s="59"/>
      <c r="CRJ27" s="59"/>
      <c r="CRK27" s="59"/>
      <c r="CRL27" s="59"/>
      <c r="CRM27" s="59"/>
      <c r="CRN27" s="59"/>
      <c r="CRO27" s="59"/>
      <c r="CRP27" s="59"/>
      <c r="CRQ27" s="59"/>
      <c r="CRR27" s="59"/>
      <c r="CRS27" s="59"/>
      <c r="CRT27" s="59"/>
      <c r="CRU27" s="59"/>
      <c r="CRV27" s="59"/>
      <c r="CRW27" s="59"/>
      <c r="CRX27" s="59"/>
      <c r="CRY27" s="59"/>
      <c r="CRZ27" s="59"/>
      <c r="CSA27" s="59"/>
      <c r="CSB27" s="59"/>
      <c r="CSC27" s="59"/>
      <c r="CSD27" s="59"/>
      <c r="CSE27" s="59"/>
      <c r="CSF27" s="59"/>
      <c r="CSG27" s="59"/>
      <c r="CSH27" s="59"/>
      <c r="CSI27" s="59"/>
      <c r="CSJ27" s="59"/>
      <c r="CSK27" s="59"/>
      <c r="CSL27" s="59"/>
      <c r="CSM27" s="59"/>
      <c r="CSN27" s="59"/>
      <c r="CSO27" s="59"/>
      <c r="CSP27" s="59"/>
      <c r="CSQ27" s="59"/>
      <c r="CSR27" s="59"/>
      <c r="CSS27" s="59"/>
      <c r="CST27" s="59"/>
      <c r="CSU27" s="59"/>
      <c r="CSV27" s="59"/>
      <c r="CSW27" s="59"/>
      <c r="CSX27" s="59"/>
      <c r="CSY27" s="59"/>
      <c r="CSZ27" s="59"/>
      <c r="CTA27" s="59"/>
      <c r="CTB27" s="59"/>
      <c r="CTC27" s="59"/>
      <c r="CTD27" s="59"/>
      <c r="CTE27" s="59"/>
      <c r="CTF27" s="59"/>
      <c r="CTG27" s="59"/>
      <c r="CTH27" s="59"/>
      <c r="CTI27" s="59"/>
      <c r="CTJ27" s="59"/>
      <c r="CTK27" s="59"/>
      <c r="CTL27" s="59"/>
      <c r="CTM27" s="59"/>
      <c r="CTN27" s="59"/>
      <c r="CTO27" s="59"/>
      <c r="CTP27" s="59"/>
      <c r="CTQ27" s="59"/>
      <c r="CTR27" s="59"/>
      <c r="CTS27" s="59"/>
      <c r="CTT27" s="59"/>
      <c r="CTU27" s="59"/>
      <c r="CTV27" s="59"/>
      <c r="CTW27" s="59"/>
      <c r="CTX27" s="59"/>
      <c r="CTY27" s="59"/>
      <c r="CTZ27" s="59"/>
      <c r="CUA27" s="59"/>
      <c r="CUB27" s="59"/>
      <c r="CUC27" s="59"/>
      <c r="CUD27" s="59"/>
      <c r="CUE27" s="59"/>
      <c r="CUF27" s="59"/>
      <c r="CUG27" s="59"/>
      <c r="CUH27" s="59"/>
      <c r="CUI27" s="59"/>
      <c r="CUJ27" s="59"/>
      <c r="CUK27" s="59"/>
      <c r="CUL27" s="59"/>
      <c r="CUM27" s="59"/>
      <c r="CUN27" s="59"/>
      <c r="CUO27" s="59"/>
      <c r="CUP27" s="59"/>
      <c r="CUQ27" s="59"/>
      <c r="CUR27" s="59"/>
      <c r="CUS27" s="59"/>
      <c r="CUT27" s="59"/>
      <c r="CUU27" s="59"/>
      <c r="CUV27" s="59"/>
      <c r="CUW27" s="59"/>
      <c r="CUX27" s="59"/>
      <c r="CUY27" s="59"/>
      <c r="CUZ27" s="59"/>
      <c r="CVA27" s="59"/>
      <c r="CVB27" s="59"/>
      <c r="CVC27" s="59"/>
      <c r="CVD27" s="59"/>
      <c r="CVE27" s="59"/>
      <c r="CVF27" s="59"/>
      <c r="CVG27" s="59"/>
      <c r="CVH27" s="59"/>
      <c r="CVI27" s="59"/>
      <c r="CVJ27" s="59"/>
      <c r="CVK27" s="59"/>
      <c r="CVL27" s="59"/>
      <c r="CVM27" s="59"/>
      <c r="CVN27" s="59"/>
      <c r="CVO27" s="59"/>
      <c r="CVP27" s="59"/>
      <c r="CVQ27" s="59"/>
      <c r="CVR27" s="59"/>
      <c r="CVS27" s="59"/>
      <c r="CVT27" s="59"/>
      <c r="CVU27" s="59"/>
      <c r="CVV27" s="59"/>
      <c r="CVW27" s="59"/>
      <c r="CVX27" s="59"/>
      <c r="CVY27" s="59"/>
      <c r="CVZ27" s="59"/>
      <c r="CWA27" s="59"/>
      <c r="CWB27" s="59"/>
      <c r="CWC27" s="59"/>
      <c r="CWD27" s="59"/>
      <c r="CWE27" s="59"/>
      <c r="CWF27" s="59"/>
      <c r="CWG27" s="59"/>
      <c r="CWH27" s="59"/>
      <c r="CWI27" s="59"/>
      <c r="CWJ27" s="59"/>
      <c r="CWK27" s="59"/>
      <c r="CWL27" s="59"/>
      <c r="CWM27" s="59"/>
      <c r="CWN27" s="59"/>
      <c r="CWO27" s="59"/>
      <c r="CWP27" s="59"/>
      <c r="CWQ27" s="59"/>
      <c r="CWR27" s="59"/>
      <c r="CWS27" s="59"/>
      <c r="CWT27" s="59"/>
      <c r="CWU27" s="59"/>
      <c r="CWV27" s="59"/>
      <c r="CWW27" s="59"/>
      <c r="CWX27" s="59"/>
      <c r="CWY27" s="59"/>
      <c r="CWZ27" s="59"/>
      <c r="CXA27" s="59"/>
      <c r="CXB27" s="59"/>
      <c r="CXC27" s="59"/>
      <c r="CXD27" s="59"/>
      <c r="CXE27" s="59"/>
      <c r="CXF27" s="59"/>
      <c r="CXG27" s="59"/>
      <c r="CXH27" s="59"/>
      <c r="CXI27" s="59"/>
      <c r="CXJ27" s="59"/>
      <c r="CXK27" s="59"/>
      <c r="CXL27" s="59"/>
      <c r="CXM27" s="59"/>
      <c r="CXN27" s="59"/>
      <c r="CXO27" s="59"/>
      <c r="CXP27" s="59"/>
      <c r="CXQ27" s="59"/>
      <c r="CXR27" s="59"/>
      <c r="CXS27" s="59"/>
      <c r="CXT27" s="59"/>
      <c r="CXU27" s="59"/>
      <c r="CXV27" s="59"/>
      <c r="CXW27" s="59"/>
      <c r="CXX27" s="59"/>
      <c r="CXY27" s="59"/>
      <c r="CXZ27" s="59"/>
      <c r="CYA27" s="59"/>
      <c r="CYB27" s="59"/>
      <c r="CYC27" s="59"/>
      <c r="CYD27" s="59"/>
      <c r="CYE27" s="59"/>
      <c r="CYF27" s="59"/>
      <c r="CYG27" s="59"/>
      <c r="CYH27" s="59"/>
      <c r="CYI27" s="59"/>
      <c r="CYJ27" s="59"/>
      <c r="CYK27" s="59"/>
      <c r="CYL27" s="59"/>
      <c r="CYM27" s="59"/>
      <c r="CYN27" s="59"/>
      <c r="CYO27" s="59"/>
      <c r="CYP27" s="59"/>
      <c r="CYQ27" s="59"/>
      <c r="CYR27" s="59"/>
      <c r="CYS27" s="59"/>
      <c r="CYT27" s="59"/>
      <c r="CYU27" s="59"/>
      <c r="CYV27" s="59"/>
      <c r="CYW27" s="59"/>
      <c r="CYX27" s="59"/>
      <c r="CYY27" s="59"/>
      <c r="CYZ27" s="59"/>
      <c r="CZA27" s="59"/>
      <c r="CZB27" s="59"/>
      <c r="CZC27" s="59"/>
      <c r="CZD27" s="59"/>
      <c r="CZE27" s="59"/>
      <c r="CZF27" s="59"/>
      <c r="CZG27" s="59"/>
      <c r="CZH27" s="59"/>
      <c r="CZI27" s="59"/>
      <c r="CZJ27" s="59"/>
      <c r="CZK27" s="59"/>
      <c r="CZL27" s="59"/>
      <c r="CZM27" s="59"/>
      <c r="CZN27" s="59"/>
      <c r="CZO27" s="59"/>
      <c r="CZP27" s="59"/>
      <c r="CZQ27" s="59"/>
      <c r="CZR27" s="59"/>
      <c r="CZS27" s="59"/>
      <c r="CZT27" s="59"/>
      <c r="CZU27" s="59"/>
      <c r="CZV27" s="59"/>
      <c r="CZW27" s="59"/>
      <c r="CZX27" s="59"/>
      <c r="CZY27" s="59"/>
      <c r="CZZ27" s="59"/>
      <c r="DAA27" s="59"/>
      <c r="DAB27" s="59"/>
      <c r="DAC27" s="59"/>
      <c r="DAD27" s="59"/>
      <c r="DAE27" s="59"/>
      <c r="DAF27" s="59"/>
      <c r="DAG27" s="59"/>
      <c r="DAH27" s="59"/>
      <c r="DAI27" s="59"/>
      <c r="DAJ27" s="59"/>
      <c r="DAK27" s="59"/>
      <c r="DAL27" s="59"/>
      <c r="DAM27" s="59"/>
      <c r="DAN27" s="59"/>
      <c r="DAO27" s="59"/>
      <c r="DAP27" s="59"/>
      <c r="DAQ27" s="59"/>
      <c r="DAR27" s="59"/>
      <c r="DAS27" s="59"/>
      <c r="DAT27" s="59"/>
      <c r="DAU27" s="59"/>
      <c r="DAV27" s="59"/>
      <c r="DAW27" s="59"/>
      <c r="DAX27" s="59"/>
      <c r="DAY27" s="59"/>
      <c r="DAZ27" s="59"/>
      <c r="DBA27" s="59"/>
      <c r="DBB27" s="59"/>
      <c r="DBC27" s="59"/>
      <c r="DBD27" s="59"/>
      <c r="DBE27" s="59"/>
      <c r="DBF27" s="59"/>
      <c r="DBG27" s="59"/>
      <c r="DBH27" s="59"/>
      <c r="DBI27" s="59"/>
      <c r="DBJ27" s="59"/>
      <c r="DBK27" s="59"/>
      <c r="DBL27" s="59"/>
      <c r="DBM27" s="59"/>
      <c r="DBN27" s="59"/>
      <c r="DBO27" s="59"/>
      <c r="DBP27" s="59"/>
      <c r="DBQ27" s="59"/>
      <c r="DBR27" s="59"/>
      <c r="DBS27" s="59"/>
      <c r="DBT27" s="59"/>
      <c r="DBU27" s="59"/>
      <c r="DBV27" s="59"/>
      <c r="DBW27" s="59"/>
      <c r="DBX27" s="59"/>
      <c r="DBY27" s="59"/>
      <c r="DBZ27" s="59"/>
      <c r="DCA27" s="59"/>
      <c r="DCB27" s="59"/>
      <c r="DCC27" s="59"/>
      <c r="DCD27" s="59"/>
      <c r="DCE27" s="59"/>
      <c r="DCF27" s="59"/>
      <c r="DCG27" s="59"/>
      <c r="DCH27" s="59"/>
      <c r="DCI27" s="59"/>
      <c r="DCJ27" s="59"/>
      <c r="DCK27" s="59"/>
      <c r="DCL27" s="59"/>
      <c r="DCM27" s="59"/>
      <c r="DCN27" s="59"/>
      <c r="DCO27" s="59"/>
      <c r="DCP27" s="59"/>
      <c r="DCQ27" s="59"/>
      <c r="DCR27" s="59"/>
      <c r="DCS27" s="59"/>
      <c r="DCT27" s="59"/>
      <c r="DCU27" s="59"/>
      <c r="DCV27" s="59"/>
      <c r="DCW27" s="59"/>
      <c r="DCX27" s="59"/>
      <c r="DCY27" s="59"/>
      <c r="DCZ27" s="59"/>
      <c r="DDA27" s="59"/>
      <c r="DDB27" s="59"/>
      <c r="DDC27" s="59"/>
      <c r="DDD27" s="59"/>
      <c r="DDE27" s="59"/>
      <c r="DDF27" s="59"/>
      <c r="DDG27" s="59"/>
      <c r="DDH27" s="59"/>
      <c r="DDI27" s="59"/>
      <c r="DDJ27" s="59"/>
      <c r="DDK27" s="59"/>
      <c r="DDL27" s="59"/>
      <c r="DDM27" s="59"/>
      <c r="DDN27" s="59"/>
      <c r="DDO27" s="59"/>
      <c r="DDP27" s="59"/>
      <c r="DDQ27" s="59"/>
      <c r="DDR27" s="59"/>
      <c r="DDS27" s="59"/>
      <c r="DDT27" s="59"/>
      <c r="DDU27" s="59"/>
      <c r="DDV27" s="59"/>
      <c r="DDW27" s="59"/>
      <c r="DDX27" s="59"/>
      <c r="DDY27" s="59"/>
      <c r="DDZ27" s="59"/>
      <c r="DEA27" s="59"/>
      <c r="DEB27" s="59"/>
      <c r="DEC27" s="59"/>
      <c r="DED27" s="59"/>
      <c r="DEE27" s="59"/>
      <c r="DEF27" s="59"/>
      <c r="DEG27" s="59"/>
      <c r="DEH27" s="59"/>
      <c r="DEI27" s="59"/>
      <c r="DEJ27" s="59"/>
      <c r="DEK27" s="59"/>
      <c r="DEL27" s="59"/>
      <c r="DEM27" s="59"/>
      <c r="DEN27" s="59"/>
      <c r="DEO27" s="59"/>
      <c r="DEP27" s="59"/>
      <c r="DEQ27" s="59"/>
      <c r="DER27" s="59"/>
      <c r="DES27" s="59"/>
      <c r="DET27" s="59"/>
      <c r="DEU27" s="59"/>
      <c r="DEV27" s="59"/>
      <c r="DEW27" s="59"/>
      <c r="DEX27" s="59"/>
      <c r="DEY27" s="59"/>
      <c r="DEZ27" s="59"/>
      <c r="DFA27" s="59"/>
      <c r="DFB27" s="59"/>
      <c r="DFC27" s="59"/>
      <c r="DFD27" s="59"/>
      <c r="DFE27" s="59"/>
      <c r="DFF27" s="59"/>
      <c r="DFG27" s="59"/>
      <c r="DFH27" s="59"/>
      <c r="DFI27" s="59"/>
      <c r="DFJ27" s="59"/>
      <c r="DFK27" s="59"/>
      <c r="DFL27" s="59"/>
      <c r="DFM27" s="59"/>
      <c r="DFN27" s="59"/>
      <c r="DFO27" s="59"/>
      <c r="DFP27" s="59"/>
      <c r="DFQ27" s="59"/>
      <c r="DFR27" s="59"/>
      <c r="DFS27" s="59"/>
      <c r="DFT27" s="59"/>
      <c r="DFU27" s="59"/>
      <c r="DFV27" s="59"/>
      <c r="DFW27" s="59"/>
      <c r="DFX27" s="59"/>
      <c r="DFY27" s="59"/>
      <c r="DFZ27" s="59"/>
      <c r="DGA27" s="59"/>
      <c r="DGB27" s="59"/>
      <c r="DGC27" s="59"/>
      <c r="DGD27" s="59"/>
      <c r="DGE27" s="59"/>
      <c r="DGF27" s="59"/>
      <c r="DGG27" s="59"/>
      <c r="DGH27" s="59"/>
      <c r="DGI27" s="59"/>
      <c r="DGJ27" s="59"/>
      <c r="DGK27" s="59"/>
      <c r="DGL27" s="59"/>
      <c r="DGM27" s="59"/>
      <c r="DGN27" s="59"/>
      <c r="DGO27" s="59"/>
      <c r="DGP27" s="59"/>
      <c r="DGQ27" s="59"/>
      <c r="DGR27" s="59"/>
      <c r="DGS27" s="59"/>
      <c r="DGT27" s="59"/>
      <c r="DGU27" s="59"/>
      <c r="DGV27" s="59"/>
      <c r="DGW27" s="59"/>
      <c r="DGX27" s="59"/>
      <c r="DGY27" s="59"/>
      <c r="DGZ27" s="59"/>
      <c r="DHA27" s="59"/>
      <c r="DHB27" s="59"/>
      <c r="DHC27" s="59"/>
      <c r="DHD27" s="59"/>
      <c r="DHE27" s="59"/>
      <c r="DHF27" s="59"/>
      <c r="DHG27" s="59"/>
      <c r="DHH27" s="59"/>
      <c r="DHI27" s="59"/>
      <c r="DHJ27" s="59"/>
      <c r="DHK27" s="59"/>
      <c r="DHL27" s="59"/>
      <c r="DHM27" s="59"/>
      <c r="DHN27" s="59"/>
      <c r="DHO27" s="59"/>
      <c r="DHP27" s="59"/>
      <c r="DHQ27" s="59"/>
      <c r="DHR27" s="59"/>
      <c r="DHS27" s="59"/>
      <c r="DHT27" s="59"/>
      <c r="DHU27" s="59"/>
      <c r="DHV27" s="59"/>
      <c r="DHW27" s="59"/>
      <c r="DHX27" s="59"/>
      <c r="DHY27" s="59"/>
      <c r="DHZ27" s="59"/>
      <c r="DIA27" s="59"/>
      <c r="DIB27" s="59"/>
      <c r="DIC27" s="59"/>
      <c r="DID27" s="59"/>
      <c r="DIE27" s="59"/>
      <c r="DIF27" s="59"/>
      <c r="DIG27" s="59"/>
      <c r="DIH27" s="59"/>
      <c r="DII27" s="59"/>
      <c r="DIJ27" s="59"/>
      <c r="DIK27" s="59"/>
      <c r="DIL27" s="59"/>
      <c r="DIM27" s="59"/>
      <c r="DIN27" s="59"/>
      <c r="DIO27" s="59"/>
      <c r="DIP27" s="59"/>
      <c r="DIQ27" s="59"/>
      <c r="DIR27" s="59"/>
      <c r="DIS27" s="59"/>
      <c r="DIT27" s="59"/>
      <c r="DIU27" s="59"/>
      <c r="DIV27" s="59"/>
      <c r="DIW27" s="59"/>
      <c r="DIX27" s="59"/>
      <c r="DIY27" s="59"/>
      <c r="DIZ27" s="59"/>
      <c r="DJA27" s="59"/>
      <c r="DJB27" s="59"/>
      <c r="DJC27" s="59"/>
      <c r="DJD27" s="59"/>
      <c r="DJE27" s="59"/>
      <c r="DJF27" s="59"/>
      <c r="DJG27" s="59"/>
      <c r="DJH27" s="59"/>
      <c r="DJI27" s="59"/>
      <c r="DJJ27" s="59"/>
      <c r="DJK27" s="59"/>
      <c r="DJL27" s="59"/>
      <c r="DJM27" s="59"/>
      <c r="DJN27" s="59"/>
      <c r="DJO27" s="59"/>
      <c r="DJP27" s="59"/>
      <c r="DJQ27" s="59"/>
      <c r="DJR27" s="59"/>
      <c r="DJS27" s="59"/>
      <c r="DJT27" s="59"/>
      <c r="DJU27" s="59"/>
      <c r="DJV27" s="59"/>
      <c r="DJW27" s="59"/>
      <c r="DJX27" s="59"/>
      <c r="DJY27" s="59"/>
      <c r="DJZ27" s="59"/>
      <c r="DKA27" s="59"/>
      <c r="DKB27" s="59"/>
      <c r="DKC27" s="59"/>
      <c r="DKD27" s="59"/>
      <c r="DKE27" s="59"/>
      <c r="DKF27" s="59"/>
      <c r="DKG27" s="59"/>
      <c r="DKH27" s="59"/>
      <c r="DKI27" s="59"/>
      <c r="DKJ27" s="59"/>
      <c r="DKK27" s="59"/>
      <c r="DKL27" s="59"/>
      <c r="DKM27" s="59"/>
      <c r="DKN27" s="59"/>
      <c r="DKO27" s="59"/>
      <c r="DKP27" s="59"/>
      <c r="DKQ27" s="59"/>
      <c r="DKR27" s="59"/>
      <c r="DKS27" s="59"/>
      <c r="DKT27" s="59"/>
      <c r="DKU27" s="59"/>
      <c r="DKV27" s="59"/>
      <c r="DKW27" s="59"/>
      <c r="DKX27" s="59"/>
      <c r="DKY27" s="59"/>
      <c r="DKZ27" s="59"/>
      <c r="DLA27" s="59"/>
      <c r="DLB27" s="59"/>
      <c r="DLC27" s="59"/>
      <c r="DLD27" s="59"/>
      <c r="DLE27" s="59"/>
      <c r="DLF27" s="59"/>
      <c r="DLG27" s="59"/>
      <c r="DLH27" s="59"/>
      <c r="DLI27" s="59"/>
      <c r="DLJ27" s="59"/>
      <c r="DLK27" s="59"/>
      <c r="DLL27" s="59"/>
      <c r="DLM27" s="59"/>
      <c r="DLN27" s="59"/>
      <c r="DLO27" s="59"/>
      <c r="DLP27" s="59"/>
      <c r="DLQ27" s="59"/>
      <c r="DLR27" s="59"/>
      <c r="DLS27" s="59"/>
      <c r="DLT27" s="59"/>
      <c r="DLU27" s="59"/>
      <c r="DLV27" s="59"/>
      <c r="DLW27" s="59"/>
      <c r="DLX27" s="59"/>
      <c r="DLY27" s="59"/>
      <c r="DLZ27" s="59"/>
      <c r="DMA27" s="59"/>
      <c r="DMB27" s="59"/>
      <c r="DMC27" s="59"/>
      <c r="DMD27" s="59"/>
      <c r="DME27" s="59"/>
      <c r="DMF27" s="59"/>
      <c r="DMG27" s="59"/>
      <c r="DMH27" s="59"/>
      <c r="DMI27" s="59"/>
      <c r="DMJ27" s="59"/>
      <c r="DMK27" s="59"/>
      <c r="DML27" s="59"/>
      <c r="DMM27" s="59"/>
      <c r="DMN27" s="59"/>
      <c r="DMO27" s="59"/>
      <c r="DMP27" s="59"/>
      <c r="DMQ27" s="59"/>
      <c r="DMR27" s="59"/>
      <c r="DMS27" s="59"/>
      <c r="DMT27" s="59"/>
      <c r="DMU27" s="59"/>
      <c r="DMV27" s="59"/>
      <c r="DMW27" s="59"/>
      <c r="DMX27" s="59"/>
      <c r="DMY27" s="59"/>
      <c r="DMZ27" s="59"/>
      <c r="DNA27" s="59"/>
      <c r="DNB27" s="59"/>
      <c r="DNC27" s="59"/>
      <c r="DND27" s="59"/>
      <c r="DNE27" s="59"/>
      <c r="DNF27" s="59"/>
      <c r="DNG27" s="59"/>
      <c r="DNH27" s="59"/>
      <c r="DNI27" s="59"/>
      <c r="DNJ27" s="59"/>
      <c r="DNK27" s="59"/>
      <c r="DNL27" s="59"/>
      <c r="DNM27" s="59"/>
      <c r="DNN27" s="59"/>
      <c r="DNO27" s="59"/>
      <c r="DNP27" s="59"/>
      <c r="DNQ27" s="59"/>
      <c r="DNR27" s="59"/>
      <c r="DNS27" s="59"/>
      <c r="DNT27" s="59"/>
      <c r="DNU27" s="59"/>
      <c r="DNV27" s="59"/>
      <c r="DNW27" s="59"/>
      <c r="DNX27" s="59"/>
      <c r="DNY27" s="59"/>
      <c r="DNZ27" s="59"/>
      <c r="DOA27" s="59"/>
      <c r="DOB27" s="59"/>
      <c r="DOC27" s="59"/>
      <c r="DOD27" s="59"/>
      <c r="DOE27" s="59"/>
      <c r="DOF27" s="59"/>
      <c r="DOG27" s="59"/>
      <c r="DOH27" s="59"/>
      <c r="DOI27" s="59"/>
      <c r="DOJ27" s="59"/>
      <c r="DOK27" s="59"/>
      <c r="DOL27" s="59"/>
      <c r="DOM27" s="59"/>
      <c r="DON27" s="59"/>
      <c r="DOO27" s="59"/>
      <c r="DOP27" s="59"/>
      <c r="DOQ27" s="59"/>
      <c r="DOR27" s="59"/>
      <c r="DOS27" s="59"/>
      <c r="DOT27" s="59"/>
      <c r="DOU27" s="59"/>
      <c r="DOV27" s="59"/>
      <c r="DOW27" s="59"/>
      <c r="DOX27" s="59"/>
      <c r="DOY27" s="59"/>
      <c r="DOZ27" s="59"/>
      <c r="DPA27" s="59"/>
      <c r="DPB27" s="59"/>
      <c r="DPC27" s="59"/>
      <c r="DPD27" s="59"/>
      <c r="DPE27" s="59"/>
      <c r="DPF27" s="59"/>
      <c r="DPG27" s="59"/>
      <c r="DPH27" s="59"/>
      <c r="DPI27" s="59"/>
      <c r="DPJ27" s="59"/>
      <c r="DPK27" s="59"/>
      <c r="DPL27" s="59"/>
      <c r="DPM27" s="59"/>
      <c r="DPN27" s="59"/>
      <c r="DPO27" s="59"/>
      <c r="DPP27" s="59"/>
      <c r="DPQ27" s="59"/>
      <c r="DPR27" s="59"/>
      <c r="DPS27" s="59"/>
      <c r="DPT27" s="59"/>
      <c r="DPU27" s="59"/>
      <c r="DPV27" s="59"/>
      <c r="DPW27" s="59"/>
      <c r="DPX27" s="59"/>
      <c r="DPY27" s="59"/>
      <c r="DPZ27" s="59"/>
      <c r="DQA27" s="59"/>
      <c r="DQB27" s="59"/>
      <c r="DQC27" s="59"/>
      <c r="DQD27" s="59"/>
      <c r="DQE27" s="59"/>
      <c r="DQF27" s="59"/>
      <c r="DQG27" s="59"/>
      <c r="DQH27" s="59"/>
      <c r="DQI27" s="59"/>
      <c r="DQJ27" s="59"/>
      <c r="DQK27" s="59"/>
      <c r="DQL27" s="59"/>
      <c r="DQM27" s="59"/>
      <c r="DQN27" s="59"/>
      <c r="DQO27" s="59"/>
      <c r="DQP27" s="59"/>
      <c r="DQQ27" s="59"/>
      <c r="DQR27" s="59"/>
      <c r="DQS27" s="59"/>
      <c r="DQT27" s="59"/>
      <c r="DQU27" s="59"/>
      <c r="DQV27" s="59"/>
      <c r="DQW27" s="59"/>
      <c r="DQX27" s="59"/>
      <c r="DQY27" s="59"/>
      <c r="DQZ27" s="59"/>
      <c r="DRA27" s="59"/>
      <c r="DRB27" s="59"/>
      <c r="DRC27" s="59"/>
      <c r="DRD27" s="59"/>
      <c r="DRE27" s="59"/>
      <c r="DRF27" s="59"/>
      <c r="DRG27" s="59"/>
      <c r="DRH27" s="59"/>
      <c r="DRI27" s="59"/>
      <c r="DRJ27" s="59"/>
      <c r="DRK27" s="59"/>
      <c r="DRL27" s="59"/>
      <c r="DRM27" s="59"/>
      <c r="DRN27" s="59"/>
      <c r="DRO27" s="59"/>
      <c r="DRP27" s="59"/>
      <c r="DRQ27" s="59"/>
      <c r="DRR27" s="59"/>
      <c r="DRS27" s="59"/>
      <c r="DRT27" s="59"/>
      <c r="DRU27" s="59"/>
      <c r="DRV27" s="59"/>
      <c r="DRW27" s="59"/>
      <c r="DRX27" s="59"/>
      <c r="DRY27" s="59"/>
      <c r="DRZ27" s="59"/>
      <c r="DSA27" s="59"/>
      <c r="DSB27" s="59"/>
      <c r="DSC27" s="59"/>
      <c r="DSD27" s="59"/>
      <c r="DSE27" s="59"/>
      <c r="DSF27" s="59"/>
      <c r="DSG27" s="59"/>
      <c r="DSH27" s="59"/>
      <c r="DSI27" s="59"/>
      <c r="DSJ27" s="59"/>
      <c r="DSK27" s="59"/>
      <c r="DSL27" s="59"/>
      <c r="DSM27" s="59"/>
      <c r="DSN27" s="59"/>
      <c r="DSO27" s="59"/>
      <c r="DSP27" s="59"/>
      <c r="DSQ27" s="59"/>
      <c r="DSR27" s="59"/>
      <c r="DSS27" s="59"/>
      <c r="DST27" s="59"/>
      <c r="DSU27" s="59"/>
      <c r="DSV27" s="59"/>
      <c r="DSW27" s="59"/>
      <c r="DSX27" s="59"/>
      <c r="DSY27" s="59"/>
      <c r="DSZ27" s="59"/>
      <c r="DTA27" s="59"/>
      <c r="DTB27" s="59"/>
      <c r="DTC27" s="59"/>
      <c r="DTD27" s="59"/>
      <c r="DTE27" s="59"/>
      <c r="DTF27" s="59"/>
      <c r="DTG27" s="59"/>
      <c r="DTH27" s="59"/>
      <c r="DTI27" s="59"/>
      <c r="DTJ27" s="59"/>
      <c r="DTK27" s="59"/>
      <c r="DTL27" s="59"/>
      <c r="DTM27" s="59"/>
      <c r="DTN27" s="59"/>
      <c r="DTO27" s="59"/>
      <c r="DTP27" s="59"/>
      <c r="DTQ27" s="59"/>
      <c r="DTR27" s="59"/>
      <c r="DTS27" s="59"/>
      <c r="DTT27" s="59"/>
      <c r="DTU27" s="59"/>
      <c r="DTV27" s="59"/>
      <c r="DTW27" s="59"/>
      <c r="DTX27" s="59"/>
      <c r="DTY27" s="59"/>
      <c r="DTZ27" s="59"/>
      <c r="DUA27" s="59"/>
      <c r="DUB27" s="59"/>
      <c r="DUC27" s="59"/>
      <c r="DUD27" s="59"/>
      <c r="DUE27" s="59"/>
      <c r="DUF27" s="59"/>
      <c r="DUG27" s="59"/>
      <c r="DUH27" s="59"/>
      <c r="DUI27" s="59"/>
      <c r="DUJ27" s="59"/>
      <c r="DUK27" s="59"/>
      <c r="DUL27" s="59"/>
      <c r="DUM27" s="59"/>
      <c r="DUN27" s="59"/>
      <c r="DUO27" s="59"/>
      <c r="DUP27" s="59"/>
      <c r="DUQ27" s="59"/>
      <c r="DUR27" s="59"/>
      <c r="DUS27" s="59"/>
      <c r="DUT27" s="59"/>
      <c r="DUU27" s="59"/>
      <c r="DUV27" s="59"/>
      <c r="DUW27" s="59"/>
      <c r="DUX27" s="59"/>
      <c r="DUY27" s="59"/>
      <c r="DUZ27" s="59"/>
      <c r="DVA27" s="59"/>
      <c r="DVB27" s="59"/>
      <c r="DVC27" s="59"/>
      <c r="DVD27" s="59"/>
      <c r="DVE27" s="59"/>
      <c r="DVF27" s="59"/>
      <c r="DVG27" s="59"/>
      <c r="DVH27" s="59"/>
      <c r="DVI27" s="59"/>
      <c r="DVJ27" s="59"/>
      <c r="DVK27" s="59"/>
      <c r="DVL27" s="59"/>
      <c r="DVM27" s="59"/>
      <c r="DVN27" s="59"/>
      <c r="DVO27" s="59"/>
      <c r="DVP27" s="59"/>
      <c r="DVQ27" s="59"/>
      <c r="DVR27" s="59"/>
      <c r="DVS27" s="59"/>
      <c r="DVT27" s="59"/>
      <c r="DVU27" s="59"/>
      <c r="DVV27" s="59"/>
      <c r="DVW27" s="59"/>
      <c r="DVX27" s="59"/>
      <c r="DVY27" s="59"/>
      <c r="DVZ27" s="59"/>
      <c r="DWA27" s="59"/>
      <c r="DWB27" s="59"/>
      <c r="DWC27" s="59"/>
      <c r="DWD27" s="59"/>
      <c r="DWE27" s="59"/>
      <c r="DWF27" s="59"/>
      <c r="DWG27" s="59"/>
      <c r="DWH27" s="59"/>
      <c r="DWI27" s="59"/>
      <c r="DWJ27" s="59"/>
      <c r="DWK27" s="59"/>
      <c r="DWL27" s="59"/>
      <c r="DWM27" s="59"/>
      <c r="DWN27" s="59"/>
      <c r="DWO27" s="59"/>
      <c r="DWP27" s="59"/>
      <c r="DWQ27" s="59"/>
      <c r="DWR27" s="59"/>
      <c r="DWS27" s="59"/>
      <c r="DWT27" s="59"/>
      <c r="DWU27" s="59"/>
      <c r="DWV27" s="59"/>
      <c r="DWW27" s="59"/>
      <c r="DWX27" s="59"/>
      <c r="DWY27" s="59"/>
      <c r="DWZ27" s="59"/>
      <c r="DXA27" s="59"/>
      <c r="DXB27" s="59"/>
      <c r="DXC27" s="59"/>
      <c r="DXD27" s="59"/>
      <c r="DXE27" s="59"/>
      <c r="DXF27" s="59"/>
      <c r="DXG27" s="59"/>
      <c r="DXH27" s="59"/>
      <c r="DXI27" s="59"/>
      <c r="DXJ27" s="59"/>
      <c r="DXK27" s="59"/>
      <c r="DXL27" s="59"/>
      <c r="DXM27" s="59"/>
      <c r="DXN27" s="59"/>
      <c r="DXO27" s="59"/>
      <c r="DXP27" s="59"/>
      <c r="DXQ27" s="59"/>
      <c r="DXR27" s="59"/>
      <c r="DXS27" s="59"/>
      <c r="DXT27" s="59"/>
      <c r="DXU27" s="59"/>
      <c r="DXV27" s="59"/>
      <c r="DXW27" s="59"/>
      <c r="DXX27" s="59"/>
      <c r="DXY27" s="59"/>
      <c r="DXZ27" s="59"/>
      <c r="DYA27" s="59"/>
      <c r="DYB27" s="59"/>
      <c r="DYC27" s="59"/>
      <c r="DYD27" s="59"/>
      <c r="DYE27" s="59"/>
      <c r="DYF27" s="59"/>
      <c r="DYG27" s="59"/>
      <c r="DYH27" s="59"/>
      <c r="DYI27" s="59"/>
      <c r="DYJ27" s="59"/>
      <c r="DYK27" s="59"/>
      <c r="DYL27" s="59"/>
      <c r="DYM27" s="59"/>
      <c r="DYN27" s="59"/>
      <c r="DYO27" s="59"/>
      <c r="DYP27" s="59"/>
      <c r="DYQ27" s="59"/>
      <c r="DYR27" s="59"/>
      <c r="DYS27" s="59"/>
      <c r="DYT27" s="59"/>
      <c r="DYU27" s="59"/>
      <c r="DYV27" s="59"/>
      <c r="DYW27" s="59"/>
      <c r="DYX27" s="59"/>
      <c r="DYY27" s="59"/>
      <c r="DYZ27" s="59"/>
      <c r="DZA27" s="59"/>
      <c r="DZB27" s="59"/>
      <c r="DZC27" s="59"/>
      <c r="DZD27" s="59"/>
      <c r="DZE27" s="59"/>
      <c r="DZF27" s="59"/>
      <c r="DZG27" s="59"/>
      <c r="DZH27" s="59"/>
      <c r="DZI27" s="59"/>
      <c r="DZJ27" s="59"/>
      <c r="DZK27" s="59"/>
      <c r="DZL27" s="59"/>
      <c r="DZM27" s="59"/>
      <c r="DZN27" s="59"/>
      <c r="DZO27" s="59"/>
      <c r="DZP27" s="59"/>
      <c r="DZQ27" s="59"/>
      <c r="DZR27" s="59"/>
      <c r="DZS27" s="59"/>
      <c r="DZT27" s="59"/>
      <c r="DZU27" s="59"/>
      <c r="DZV27" s="59"/>
      <c r="DZW27" s="59"/>
      <c r="DZX27" s="59"/>
      <c r="DZY27" s="59"/>
      <c r="DZZ27" s="59"/>
      <c r="EAA27" s="59"/>
      <c r="EAB27" s="59"/>
      <c r="EAC27" s="59"/>
      <c r="EAD27" s="59"/>
      <c r="EAE27" s="59"/>
      <c r="EAF27" s="59"/>
      <c r="EAG27" s="59"/>
      <c r="EAH27" s="59"/>
      <c r="EAI27" s="59"/>
      <c r="EAJ27" s="59"/>
      <c r="EAK27" s="59"/>
      <c r="EAL27" s="59"/>
      <c r="EAM27" s="59"/>
      <c r="EAN27" s="59"/>
      <c r="EAO27" s="59"/>
      <c r="EAP27" s="59"/>
      <c r="EAQ27" s="59"/>
      <c r="EAR27" s="59"/>
      <c r="EAS27" s="59"/>
      <c r="EAT27" s="59"/>
      <c r="EAU27" s="59"/>
      <c r="EAV27" s="59"/>
      <c r="EAW27" s="59"/>
      <c r="EAX27" s="59"/>
      <c r="EAY27" s="59"/>
      <c r="EAZ27" s="59"/>
      <c r="EBA27" s="59"/>
      <c r="EBB27" s="59"/>
      <c r="EBC27" s="59"/>
      <c r="EBD27" s="59"/>
      <c r="EBE27" s="59"/>
      <c r="EBF27" s="59"/>
      <c r="EBG27" s="59"/>
      <c r="EBH27" s="59"/>
      <c r="EBI27" s="59"/>
      <c r="EBJ27" s="59"/>
      <c r="EBK27" s="59"/>
      <c r="EBL27" s="59"/>
      <c r="EBM27" s="59"/>
      <c r="EBN27" s="59"/>
      <c r="EBO27" s="59"/>
      <c r="EBP27" s="59"/>
      <c r="EBQ27" s="59"/>
      <c r="EBR27" s="59"/>
      <c r="EBS27" s="59"/>
      <c r="EBT27" s="59"/>
      <c r="EBU27" s="59"/>
      <c r="EBV27" s="59"/>
      <c r="EBW27" s="59"/>
      <c r="EBX27" s="59"/>
      <c r="EBY27" s="59"/>
      <c r="EBZ27" s="59"/>
      <c r="ECA27" s="59"/>
      <c r="ECB27" s="59"/>
      <c r="ECC27" s="59"/>
      <c r="ECD27" s="59"/>
      <c r="ECE27" s="59"/>
      <c r="ECF27" s="59"/>
      <c r="ECG27" s="59"/>
      <c r="ECH27" s="59"/>
      <c r="ECI27" s="59"/>
      <c r="ECJ27" s="59"/>
      <c r="ECK27" s="59"/>
      <c r="ECL27" s="59"/>
      <c r="ECM27" s="59"/>
      <c r="ECN27" s="59"/>
      <c r="ECO27" s="59"/>
      <c r="ECP27" s="59"/>
      <c r="ECQ27" s="59"/>
      <c r="ECR27" s="59"/>
      <c r="ECS27" s="59"/>
      <c r="ECT27" s="59"/>
      <c r="ECU27" s="59"/>
      <c r="ECV27" s="59"/>
      <c r="ECW27" s="59"/>
      <c r="ECX27" s="59"/>
      <c r="ECY27" s="59"/>
      <c r="ECZ27" s="59"/>
      <c r="EDA27" s="59"/>
      <c r="EDB27" s="59"/>
      <c r="EDC27" s="59"/>
      <c r="EDD27" s="59"/>
      <c r="EDE27" s="59"/>
      <c r="EDF27" s="59"/>
      <c r="EDG27" s="59"/>
      <c r="EDH27" s="59"/>
      <c r="EDI27" s="59"/>
      <c r="EDJ27" s="59"/>
      <c r="EDK27" s="59"/>
      <c r="EDL27" s="59"/>
      <c r="EDM27" s="59"/>
      <c r="EDN27" s="59"/>
      <c r="EDO27" s="59"/>
      <c r="EDP27" s="59"/>
      <c r="EDQ27" s="59"/>
      <c r="EDR27" s="59"/>
      <c r="EDS27" s="59"/>
      <c r="EDT27" s="59"/>
      <c r="EDU27" s="59"/>
      <c r="EDV27" s="59"/>
      <c r="EDW27" s="59"/>
      <c r="EDX27" s="59"/>
      <c r="EDY27" s="59"/>
      <c r="EDZ27" s="59"/>
      <c r="EEA27" s="59"/>
      <c r="EEB27" s="59"/>
      <c r="EEC27" s="59"/>
      <c r="EED27" s="59"/>
      <c r="EEE27" s="59"/>
      <c r="EEF27" s="59"/>
      <c r="EEG27" s="59"/>
      <c r="EEH27" s="59"/>
      <c r="EEI27" s="59"/>
      <c r="EEJ27" s="59"/>
      <c r="EEK27" s="59"/>
      <c r="EEL27" s="59"/>
      <c r="EEM27" s="59"/>
      <c r="EEN27" s="59"/>
      <c r="EEO27" s="59"/>
      <c r="EEP27" s="59"/>
      <c r="EEQ27" s="59"/>
      <c r="EER27" s="59"/>
      <c r="EES27" s="59"/>
      <c r="EET27" s="59"/>
      <c r="EEU27" s="59"/>
      <c r="EEV27" s="59"/>
      <c r="EEW27" s="59"/>
      <c r="EEX27" s="59"/>
      <c r="EEY27" s="59"/>
      <c r="EEZ27" s="59"/>
      <c r="EFA27" s="59"/>
      <c r="EFB27" s="59"/>
      <c r="EFC27" s="59"/>
      <c r="EFD27" s="59"/>
      <c r="EFE27" s="59"/>
      <c r="EFF27" s="59"/>
      <c r="EFG27" s="59"/>
      <c r="EFH27" s="59"/>
      <c r="EFI27" s="59"/>
      <c r="EFJ27" s="59"/>
      <c r="EFK27" s="59"/>
      <c r="EFL27" s="59"/>
      <c r="EFM27" s="59"/>
      <c r="EFN27" s="59"/>
      <c r="EFO27" s="59"/>
      <c r="EFP27" s="59"/>
      <c r="EFQ27" s="59"/>
      <c r="EFR27" s="59"/>
      <c r="EFS27" s="59"/>
      <c r="EFT27" s="59"/>
      <c r="EFU27" s="59"/>
      <c r="EFV27" s="59"/>
      <c r="EFW27" s="59"/>
      <c r="EFX27" s="59"/>
      <c r="EFY27" s="59"/>
      <c r="EFZ27" s="59"/>
      <c r="EGA27" s="59"/>
      <c r="EGB27" s="59"/>
      <c r="EGC27" s="59"/>
      <c r="EGD27" s="59"/>
      <c r="EGE27" s="59"/>
      <c r="EGF27" s="59"/>
      <c r="EGG27" s="59"/>
      <c r="EGH27" s="59"/>
      <c r="EGI27" s="59"/>
      <c r="EGJ27" s="59"/>
      <c r="EGK27" s="59"/>
      <c r="EGL27" s="59"/>
      <c r="EGM27" s="59"/>
      <c r="EGN27" s="59"/>
      <c r="EGO27" s="59"/>
      <c r="EGP27" s="59"/>
      <c r="EGQ27" s="59"/>
      <c r="EGR27" s="59"/>
      <c r="EGS27" s="59"/>
      <c r="EGT27" s="59"/>
      <c r="EGU27" s="59"/>
      <c r="EGV27" s="59"/>
      <c r="EGW27" s="59"/>
      <c r="EGX27" s="59"/>
      <c r="EGY27" s="59"/>
      <c r="EGZ27" s="59"/>
      <c r="EHA27" s="59"/>
      <c r="EHB27" s="59"/>
      <c r="EHC27" s="59"/>
      <c r="EHD27" s="59"/>
      <c r="EHE27" s="59"/>
      <c r="EHF27" s="59"/>
      <c r="EHG27" s="59"/>
      <c r="EHH27" s="59"/>
      <c r="EHI27" s="59"/>
      <c r="EHJ27" s="59"/>
      <c r="EHK27" s="59"/>
      <c r="EHL27" s="59"/>
      <c r="EHM27" s="59"/>
      <c r="EHN27" s="59"/>
      <c r="EHO27" s="59"/>
      <c r="EHP27" s="59"/>
      <c r="EHQ27" s="59"/>
      <c r="EHR27" s="59"/>
      <c r="EHS27" s="59"/>
      <c r="EHT27" s="59"/>
      <c r="EHU27" s="59"/>
      <c r="EHV27" s="59"/>
      <c r="EHW27" s="59"/>
      <c r="EHX27" s="59"/>
      <c r="EHY27" s="59"/>
      <c r="EHZ27" s="59"/>
      <c r="EIA27" s="59"/>
      <c r="EIB27" s="59"/>
      <c r="EIC27" s="59"/>
      <c r="EID27" s="59"/>
      <c r="EIE27" s="59"/>
      <c r="EIF27" s="59"/>
      <c r="EIG27" s="59"/>
      <c r="EIH27" s="59"/>
      <c r="EII27" s="59"/>
      <c r="EIJ27" s="59"/>
      <c r="EIK27" s="59"/>
      <c r="EIL27" s="59"/>
      <c r="EIM27" s="59"/>
      <c r="EIN27" s="59"/>
      <c r="EIO27" s="59"/>
      <c r="EIP27" s="59"/>
      <c r="EIQ27" s="59"/>
      <c r="EIR27" s="59"/>
      <c r="EIS27" s="59"/>
      <c r="EIT27" s="59"/>
      <c r="EIU27" s="59"/>
      <c r="EIV27" s="59"/>
      <c r="EIW27" s="59"/>
      <c r="EIX27" s="59"/>
      <c r="EIY27" s="59"/>
      <c r="EIZ27" s="59"/>
      <c r="EJA27" s="59"/>
      <c r="EJB27" s="59"/>
      <c r="EJC27" s="59"/>
      <c r="EJD27" s="59"/>
      <c r="EJE27" s="59"/>
      <c r="EJF27" s="59"/>
      <c r="EJG27" s="59"/>
      <c r="EJH27" s="59"/>
      <c r="EJI27" s="59"/>
      <c r="EJJ27" s="59"/>
      <c r="EJK27" s="59"/>
      <c r="EJL27" s="59"/>
      <c r="EJM27" s="59"/>
      <c r="EJN27" s="59"/>
      <c r="EJO27" s="59"/>
      <c r="EJP27" s="59"/>
      <c r="EJQ27" s="59"/>
      <c r="EJR27" s="59"/>
      <c r="EJS27" s="59"/>
      <c r="EJT27" s="59"/>
      <c r="EJU27" s="59"/>
      <c r="EJV27" s="59"/>
      <c r="EJW27" s="59"/>
      <c r="EJX27" s="59"/>
      <c r="EJY27" s="59"/>
      <c r="EJZ27" s="59"/>
      <c r="EKA27" s="59"/>
      <c r="EKB27" s="59"/>
      <c r="EKC27" s="59"/>
      <c r="EKD27" s="59"/>
      <c r="EKE27" s="59"/>
      <c r="EKF27" s="59"/>
      <c r="EKG27" s="59"/>
      <c r="EKH27" s="59"/>
      <c r="EKI27" s="59"/>
      <c r="EKJ27" s="59"/>
      <c r="EKK27" s="59"/>
      <c r="EKL27" s="59"/>
      <c r="EKM27" s="59"/>
      <c r="EKN27" s="59"/>
      <c r="EKO27" s="59"/>
      <c r="EKP27" s="59"/>
      <c r="EKQ27" s="59"/>
      <c r="EKR27" s="59"/>
      <c r="EKS27" s="59"/>
      <c r="EKT27" s="59"/>
      <c r="EKU27" s="59"/>
      <c r="EKV27" s="59"/>
      <c r="EKW27" s="59"/>
      <c r="EKX27" s="59"/>
      <c r="EKY27" s="59"/>
      <c r="EKZ27" s="59"/>
      <c r="ELA27" s="59"/>
      <c r="ELB27" s="59"/>
      <c r="ELC27" s="59"/>
      <c r="ELD27" s="59"/>
      <c r="ELE27" s="59"/>
      <c r="ELF27" s="59"/>
      <c r="ELG27" s="59"/>
      <c r="ELH27" s="59"/>
      <c r="ELI27" s="59"/>
      <c r="ELJ27" s="59"/>
      <c r="ELK27" s="59"/>
      <c r="ELL27" s="59"/>
      <c r="ELM27" s="59"/>
      <c r="ELN27" s="59"/>
      <c r="ELO27" s="59"/>
      <c r="ELP27" s="59"/>
      <c r="ELQ27" s="59"/>
      <c r="ELR27" s="59"/>
      <c r="ELS27" s="59"/>
      <c r="ELT27" s="59"/>
      <c r="ELU27" s="59"/>
      <c r="ELV27" s="59"/>
      <c r="ELW27" s="59"/>
      <c r="ELX27" s="59"/>
      <c r="ELY27" s="59"/>
      <c r="ELZ27" s="59"/>
      <c r="EMA27" s="59"/>
      <c r="EMB27" s="59"/>
      <c r="EMC27" s="59"/>
      <c r="EMD27" s="59"/>
      <c r="EME27" s="59"/>
      <c r="EMF27" s="59"/>
      <c r="EMG27" s="59"/>
      <c r="EMH27" s="59"/>
      <c r="EMI27" s="59"/>
      <c r="EMJ27" s="59"/>
      <c r="EMK27" s="59"/>
      <c r="EML27" s="59"/>
      <c r="EMM27" s="59"/>
      <c r="EMN27" s="59"/>
      <c r="EMO27" s="59"/>
      <c r="EMP27" s="59"/>
      <c r="EMQ27" s="59"/>
      <c r="EMR27" s="59"/>
      <c r="EMS27" s="59"/>
      <c r="EMT27" s="59"/>
      <c r="EMU27" s="59"/>
      <c r="EMV27" s="59"/>
      <c r="EMW27" s="59"/>
      <c r="EMX27" s="59"/>
      <c r="EMY27" s="59"/>
      <c r="EMZ27" s="59"/>
      <c r="ENA27" s="59"/>
      <c r="ENB27" s="59"/>
      <c r="ENC27" s="59"/>
      <c r="END27" s="59"/>
      <c r="ENE27" s="59"/>
      <c r="ENF27" s="59"/>
      <c r="ENG27" s="59"/>
      <c r="ENH27" s="59"/>
      <c r="ENI27" s="59"/>
      <c r="ENJ27" s="59"/>
      <c r="ENK27" s="59"/>
      <c r="ENL27" s="59"/>
      <c r="ENM27" s="59"/>
      <c r="ENN27" s="59"/>
      <c r="ENO27" s="59"/>
      <c r="ENP27" s="59"/>
      <c r="ENQ27" s="59"/>
      <c r="ENR27" s="59"/>
      <c r="ENS27" s="59"/>
      <c r="ENT27" s="59"/>
      <c r="ENU27" s="59"/>
      <c r="ENV27" s="59"/>
      <c r="ENW27" s="59"/>
      <c r="ENX27" s="59"/>
      <c r="ENY27" s="59"/>
      <c r="ENZ27" s="59"/>
      <c r="EOA27" s="59"/>
      <c r="EOB27" s="59"/>
      <c r="EOC27" s="59"/>
      <c r="EOD27" s="59"/>
      <c r="EOE27" s="59"/>
      <c r="EOF27" s="59"/>
      <c r="EOG27" s="59"/>
      <c r="EOH27" s="59"/>
      <c r="EOI27" s="59"/>
      <c r="EOJ27" s="59"/>
      <c r="EOK27" s="59"/>
      <c r="EOL27" s="59"/>
      <c r="EOM27" s="59"/>
      <c r="EON27" s="59"/>
      <c r="EOO27" s="59"/>
      <c r="EOP27" s="59"/>
      <c r="EOQ27" s="59"/>
      <c r="EOR27" s="59"/>
      <c r="EOS27" s="59"/>
      <c r="EOT27" s="59"/>
      <c r="EOU27" s="59"/>
      <c r="EOV27" s="59"/>
      <c r="EOW27" s="59"/>
      <c r="EOX27" s="59"/>
      <c r="EOY27" s="59"/>
      <c r="EOZ27" s="59"/>
      <c r="EPA27" s="59"/>
      <c r="EPB27" s="59"/>
      <c r="EPC27" s="59"/>
      <c r="EPD27" s="59"/>
      <c r="EPE27" s="59"/>
      <c r="EPF27" s="59"/>
      <c r="EPG27" s="59"/>
      <c r="EPH27" s="59"/>
      <c r="EPI27" s="59"/>
      <c r="EPJ27" s="59"/>
      <c r="EPK27" s="59"/>
      <c r="EPL27" s="59"/>
      <c r="EPM27" s="59"/>
      <c r="EPN27" s="59"/>
      <c r="EPO27" s="59"/>
      <c r="EPP27" s="59"/>
      <c r="EPQ27" s="59"/>
      <c r="EPR27" s="59"/>
      <c r="EPS27" s="59"/>
      <c r="EPT27" s="59"/>
      <c r="EPU27" s="59"/>
      <c r="EPV27" s="59"/>
      <c r="EPW27" s="59"/>
      <c r="EPX27" s="59"/>
      <c r="EPY27" s="59"/>
      <c r="EPZ27" s="59"/>
      <c r="EQA27" s="59"/>
      <c r="EQB27" s="59"/>
      <c r="EQC27" s="59"/>
      <c r="EQD27" s="59"/>
      <c r="EQE27" s="59"/>
      <c r="EQF27" s="59"/>
      <c r="EQG27" s="59"/>
      <c r="EQH27" s="59"/>
      <c r="EQI27" s="59"/>
      <c r="EQJ27" s="59"/>
      <c r="EQK27" s="59"/>
      <c r="EQL27" s="59"/>
      <c r="EQM27" s="59"/>
      <c r="EQN27" s="59"/>
      <c r="EQO27" s="59"/>
      <c r="EQP27" s="59"/>
      <c r="EQQ27" s="59"/>
      <c r="EQR27" s="59"/>
      <c r="EQS27" s="59"/>
      <c r="EQT27" s="59"/>
      <c r="EQU27" s="59"/>
      <c r="EQV27" s="59"/>
      <c r="EQW27" s="59"/>
      <c r="EQX27" s="59"/>
      <c r="EQY27" s="59"/>
      <c r="EQZ27" s="59"/>
      <c r="ERA27" s="59"/>
      <c r="ERB27" s="59"/>
      <c r="ERC27" s="59"/>
      <c r="ERD27" s="59"/>
      <c r="ERE27" s="59"/>
      <c r="ERF27" s="59"/>
      <c r="ERG27" s="59"/>
      <c r="ERH27" s="59"/>
      <c r="ERI27" s="59"/>
      <c r="ERJ27" s="59"/>
      <c r="ERK27" s="59"/>
      <c r="ERL27" s="59"/>
      <c r="ERM27" s="59"/>
      <c r="ERN27" s="59"/>
      <c r="ERO27" s="59"/>
      <c r="ERP27" s="59"/>
      <c r="ERQ27" s="59"/>
      <c r="ERR27" s="59"/>
      <c r="ERS27" s="59"/>
      <c r="ERT27" s="59"/>
      <c r="ERU27" s="59"/>
      <c r="ERV27" s="59"/>
      <c r="ERW27" s="59"/>
      <c r="ERX27" s="59"/>
      <c r="ERY27" s="59"/>
      <c r="ERZ27" s="59"/>
      <c r="ESA27" s="59"/>
      <c r="ESB27" s="59"/>
      <c r="ESC27" s="59"/>
      <c r="ESD27" s="59"/>
      <c r="ESE27" s="59"/>
      <c r="ESF27" s="59"/>
      <c r="ESG27" s="59"/>
      <c r="ESH27" s="59"/>
      <c r="ESI27" s="59"/>
      <c r="ESJ27" s="59"/>
      <c r="ESK27" s="59"/>
      <c r="ESL27" s="59"/>
      <c r="ESM27" s="59"/>
      <c r="ESN27" s="59"/>
      <c r="ESO27" s="59"/>
      <c r="ESP27" s="59"/>
      <c r="ESQ27" s="59"/>
      <c r="ESR27" s="59"/>
      <c r="ESS27" s="59"/>
      <c r="EST27" s="59"/>
      <c r="ESU27" s="59"/>
      <c r="ESV27" s="59"/>
      <c r="ESW27" s="59"/>
      <c r="ESX27" s="59"/>
      <c r="ESY27" s="59"/>
      <c r="ESZ27" s="59"/>
      <c r="ETA27" s="59"/>
      <c r="ETB27" s="59"/>
      <c r="ETC27" s="59"/>
      <c r="ETD27" s="59"/>
      <c r="ETE27" s="59"/>
      <c r="ETF27" s="59"/>
      <c r="ETG27" s="59"/>
      <c r="ETH27" s="59"/>
      <c r="ETI27" s="59"/>
      <c r="ETJ27" s="59"/>
      <c r="ETK27" s="59"/>
      <c r="ETL27" s="59"/>
      <c r="ETM27" s="59"/>
      <c r="ETN27" s="59"/>
      <c r="ETO27" s="59"/>
      <c r="ETP27" s="59"/>
      <c r="ETQ27" s="59"/>
      <c r="ETR27" s="59"/>
      <c r="ETS27" s="59"/>
      <c r="ETT27" s="59"/>
      <c r="ETU27" s="59"/>
      <c r="ETV27" s="59"/>
      <c r="ETW27" s="59"/>
      <c r="ETX27" s="59"/>
      <c r="ETY27" s="59"/>
      <c r="ETZ27" s="59"/>
      <c r="EUA27" s="59"/>
      <c r="EUB27" s="59"/>
      <c r="EUC27" s="59"/>
      <c r="EUD27" s="59"/>
      <c r="EUE27" s="59"/>
      <c r="EUF27" s="59"/>
      <c r="EUG27" s="59"/>
      <c r="EUH27" s="59"/>
      <c r="EUI27" s="59"/>
      <c r="EUJ27" s="59"/>
      <c r="EUK27" s="59"/>
      <c r="EUL27" s="59"/>
      <c r="EUM27" s="59"/>
      <c r="EUN27" s="59"/>
      <c r="EUO27" s="59"/>
      <c r="EUP27" s="59"/>
      <c r="EUQ27" s="59"/>
      <c r="EUR27" s="59"/>
      <c r="EUS27" s="59"/>
      <c r="EUT27" s="59"/>
      <c r="EUU27" s="59"/>
      <c r="EUV27" s="59"/>
      <c r="EUW27" s="59"/>
      <c r="EUX27" s="59"/>
      <c r="EUY27" s="59"/>
      <c r="EUZ27" s="59"/>
      <c r="EVA27" s="59"/>
      <c r="EVB27" s="59"/>
      <c r="EVC27" s="59"/>
      <c r="EVD27" s="59"/>
      <c r="EVE27" s="59"/>
      <c r="EVF27" s="59"/>
      <c r="EVG27" s="59"/>
      <c r="EVH27" s="59"/>
      <c r="EVI27" s="59"/>
      <c r="EVJ27" s="59"/>
      <c r="EVK27" s="59"/>
      <c r="EVL27" s="59"/>
      <c r="EVM27" s="59"/>
      <c r="EVN27" s="59"/>
      <c r="EVO27" s="59"/>
      <c r="EVP27" s="59"/>
      <c r="EVQ27" s="59"/>
      <c r="EVR27" s="59"/>
      <c r="EVS27" s="59"/>
      <c r="EVT27" s="59"/>
      <c r="EVU27" s="59"/>
      <c r="EVV27" s="59"/>
      <c r="EVW27" s="59"/>
      <c r="EVX27" s="59"/>
      <c r="EVY27" s="59"/>
      <c r="EVZ27" s="59"/>
      <c r="EWA27" s="59"/>
      <c r="EWB27" s="59"/>
      <c r="EWC27" s="59"/>
      <c r="EWD27" s="59"/>
      <c r="EWE27" s="59"/>
      <c r="EWF27" s="59"/>
      <c r="EWG27" s="59"/>
      <c r="EWH27" s="59"/>
      <c r="EWI27" s="59"/>
      <c r="EWJ27" s="59"/>
      <c r="EWK27" s="59"/>
      <c r="EWL27" s="59"/>
      <c r="EWM27" s="59"/>
      <c r="EWN27" s="59"/>
      <c r="EWO27" s="59"/>
      <c r="EWP27" s="59"/>
      <c r="EWQ27" s="59"/>
      <c r="EWR27" s="59"/>
      <c r="EWS27" s="59"/>
      <c r="EWT27" s="59"/>
      <c r="EWU27" s="59"/>
      <c r="EWV27" s="59"/>
      <c r="EWW27" s="59"/>
      <c r="EWX27" s="59"/>
      <c r="EWY27" s="59"/>
      <c r="EWZ27" s="59"/>
      <c r="EXA27" s="59"/>
      <c r="EXB27" s="59"/>
      <c r="EXC27" s="59"/>
      <c r="EXD27" s="59"/>
      <c r="EXE27" s="59"/>
      <c r="EXF27" s="59"/>
      <c r="EXG27" s="59"/>
      <c r="EXH27" s="59"/>
      <c r="EXI27" s="59"/>
      <c r="EXJ27" s="59"/>
      <c r="EXK27" s="59"/>
      <c r="EXL27" s="59"/>
      <c r="EXM27" s="59"/>
      <c r="EXN27" s="59"/>
      <c r="EXO27" s="59"/>
      <c r="EXP27" s="59"/>
      <c r="EXQ27" s="59"/>
      <c r="EXR27" s="59"/>
      <c r="EXS27" s="59"/>
      <c r="EXT27" s="59"/>
      <c r="EXU27" s="59"/>
      <c r="EXV27" s="59"/>
      <c r="EXW27" s="59"/>
      <c r="EXX27" s="59"/>
      <c r="EXY27" s="59"/>
      <c r="EXZ27" s="59"/>
      <c r="EYA27" s="59"/>
      <c r="EYB27" s="59"/>
      <c r="EYC27" s="59"/>
      <c r="EYD27" s="59"/>
      <c r="EYE27" s="59"/>
      <c r="EYF27" s="59"/>
      <c r="EYG27" s="59"/>
      <c r="EYH27" s="59"/>
      <c r="EYI27" s="59"/>
      <c r="EYJ27" s="59"/>
      <c r="EYK27" s="59"/>
      <c r="EYL27" s="59"/>
      <c r="EYM27" s="59"/>
      <c r="EYN27" s="59"/>
      <c r="EYO27" s="59"/>
      <c r="EYP27" s="59"/>
      <c r="EYQ27" s="59"/>
      <c r="EYR27" s="59"/>
      <c r="EYS27" s="59"/>
      <c r="EYT27" s="59"/>
      <c r="EYU27" s="59"/>
      <c r="EYV27" s="59"/>
      <c r="EYW27" s="59"/>
      <c r="EYX27" s="59"/>
      <c r="EYY27" s="59"/>
      <c r="EYZ27" s="59"/>
      <c r="EZA27" s="59"/>
      <c r="EZB27" s="59"/>
      <c r="EZC27" s="59"/>
      <c r="EZD27" s="59"/>
      <c r="EZE27" s="59"/>
      <c r="EZF27" s="59"/>
      <c r="EZG27" s="59"/>
      <c r="EZH27" s="59"/>
      <c r="EZI27" s="59"/>
      <c r="EZJ27" s="59"/>
      <c r="EZK27" s="59"/>
      <c r="EZL27" s="59"/>
      <c r="EZM27" s="59"/>
      <c r="EZN27" s="59"/>
      <c r="EZO27" s="59"/>
      <c r="EZP27" s="59"/>
      <c r="EZQ27" s="59"/>
      <c r="EZR27" s="59"/>
      <c r="EZS27" s="59"/>
      <c r="EZT27" s="59"/>
      <c r="EZU27" s="59"/>
      <c r="EZV27" s="59"/>
      <c r="EZW27" s="59"/>
      <c r="EZX27" s="59"/>
      <c r="EZY27" s="59"/>
      <c r="EZZ27" s="59"/>
      <c r="FAA27" s="59"/>
      <c r="FAB27" s="59"/>
      <c r="FAC27" s="59"/>
      <c r="FAD27" s="59"/>
      <c r="FAE27" s="59"/>
      <c r="FAF27" s="59"/>
      <c r="FAG27" s="59"/>
      <c r="FAH27" s="59"/>
      <c r="FAI27" s="59"/>
      <c r="FAJ27" s="59"/>
      <c r="FAK27" s="59"/>
      <c r="FAL27" s="59"/>
      <c r="FAM27" s="59"/>
      <c r="FAN27" s="59"/>
      <c r="FAO27" s="59"/>
      <c r="FAP27" s="59"/>
      <c r="FAQ27" s="59"/>
      <c r="FAR27" s="59"/>
      <c r="FAS27" s="59"/>
      <c r="FAT27" s="59"/>
      <c r="FAU27" s="59"/>
      <c r="FAV27" s="59"/>
      <c r="FAW27" s="59"/>
      <c r="FAX27" s="59"/>
      <c r="FAY27" s="59"/>
      <c r="FAZ27" s="59"/>
      <c r="FBA27" s="59"/>
      <c r="FBB27" s="59"/>
      <c r="FBC27" s="59"/>
      <c r="FBD27" s="59"/>
      <c r="FBE27" s="59"/>
      <c r="FBF27" s="59"/>
      <c r="FBG27" s="59"/>
      <c r="FBH27" s="59"/>
      <c r="FBI27" s="59"/>
      <c r="FBJ27" s="59"/>
      <c r="FBK27" s="59"/>
      <c r="FBL27" s="59"/>
      <c r="FBM27" s="59"/>
      <c r="FBN27" s="59"/>
      <c r="FBO27" s="59"/>
      <c r="FBP27" s="59"/>
      <c r="FBQ27" s="59"/>
      <c r="FBR27" s="59"/>
      <c r="FBS27" s="59"/>
      <c r="FBT27" s="59"/>
      <c r="FBU27" s="59"/>
      <c r="FBV27" s="59"/>
      <c r="FBW27" s="59"/>
      <c r="FBX27" s="59"/>
      <c r="FBY27" s="59"/>
      <c r="FBZ27" s="59"/>
      <c r="FCA27" s="59"/>
      <c r="FCB27" s="59"/>
      <c r="FCC27" s="59"/>
      <c r="FCD27" s="59"/>
      <c r="FCE27" s="59"/>
      <c r="FCF27" s="59"/>
      <c r="FCG27" s="59"/>
      <c r="FCH27" s="59"/>
      <c r="FCI27" s="59"/>
      <c r="FCJ27" s="59"/>
      <c r="FCK27" s="59"/>
      <c r="FCL27" s="59"/>
      <c r="FCM27" s="59"/>
      <c r="FCN27" s="59"/>
      <c r="FCO27" s="59"/>
      <c r="FCP27" s="59"/>
      <c r="FCQ27" s="59"/>
      <c r="FCR27" s="59"/>
      <c r="FCS27" s="59"/>
      <c r="FCT27" s="59"/>
      <c r="FCU27" s="59"/>
      <c r="FCV27" s="59"/>
      <c r="FCW27" s="59"/>
      <c r="FCX27" s="59"/>
      <c r="FCY27" s="59"/>
      <c r="FCZ27" s="59"/>
      <c r="FDA27" s="59"/>
      <c r="FDB27" s="59"/>
      <c r="FDC27" s="59"/>
      <c r="FDD27" s="59"/>
      <c r="FDE27" s="59"/>
      <c r="FDF27" s="59"/>
      <c r="FDG27" s="59"/>
      <c r="FDH27" s="59"/>
      <c r="FDI27" s="59"/>
      <c r="FDJ27" s="59"/>
      <c r="FDK27" s="59"/>
      <c r="FDL27" s="59"/>
      <c r="FDM27" s="59"/>
      <c r="FDN27" s="59"/>
      <c r="FDO27" s="59"/>
      <c r="FDP27" s="59"/>
      <c r="FDQ27" s="59"/>
      <c r="FDR27" s="59"/>
      <c r="FDS27" s="59"/>
      <c r="FDT27" s="59"/>
      <c r="FDU27" s="59"/>
      <c r="FDV27" s="59"/>
      <c r="FDW27" s="59"/>
      <c r="FDX27" s="59"/>
      <c r="FDY27" s="59"/>
      <c r="FDZ27" s="59"/>
      <c r="FEA27" s="59"/>
      <c r="FEB27" s="59"/>
      <c r="FEC27" s="59"/>
      <c r="FED27" s="59"/>
      <c r="FEE27" s="59"/>
      <c r="FEF27" s="59"/>
      <c r="FEG27" s="59"/>
      <c r="FEH27" s="59"/>
      <c r="FEI27" s="59"/>
      <c r="FEJ27" s="59"/>
      <c r="FEK27" s="59"/>
      <c r="FEL27" s="59"/>
      <c r="FEM27" s="59"/>
      <c r="FEN27" s="59"/>
      <c r="FEO27" s="59"/>
      <c r="FEP27" s="59"/>
      <c r="FEQ27" s="59"/>
      <c r="FER27" s="59"/>
      <c r="FES27" s="59"/>
      <c r="FET27" s="59"/>
      <c r="FEU27" s="59"/>
      <c r="FEV27" s="59"/>
      <c r="FEW27" s="59"/>
      <c r="FEX27" s="59"/>
      <c r="FEY27" s="59"/>
      <c r="FEZ27" s="59"/>
      <c r="FFA27" s="59"/>
      <c r="FFB27" s="59"/>
      <c r="FFC27" s="59"/>
      <c r="FFD27" s="59"/>
      <c r="FFE27" s="59"/>
      <c r="FFF27" s="59"/>
      <c r="FFG27" s="59"/>
      <c r="FFH27" s="59"/>
      <c r="FFI27" s="59"/>
      <c r="FFJ27" s="59"/>
      <c r="FFK27" s="59"/>
      <c r="FFL27" s="59"/>
      <c r="FFM27" s="59"/>
      <c r="FFN27" s="59"/>
      <c r="FFO27" s="59"/>
      <c r="FFP27" s="59"/>
      <c r="FFQ27" s="59"/>
      <c r="FFR27" s="59"/>
      <c r="FFS27" s="59"/>
      <c r="FFT27" s="59"/>
      <c r="FFU27" s="59"/>
      <c r="FFV27" s="59"/>
      <c r="FFW27" s="59"/>
      <c r="FFX27" s="59"/>
      <c r="FFY27" s="59"/>
      <c r="FFZ27" s="59"/>
      <c r="FGA27" s="59"/>
      <c r="FGB27" s="59"/>
      <c r="FGC27" s="59"/>
      <c r="FGD27" s="59"/>
      <c r="FGE27" s="59"/>
      <c r="FGF27" s="59"/>
      <c r="FGG27" s="59"/>
      <c r="FGH27" s="59"/>
      <c r="FGI27" s="59"/>
      <c r="FGJ27" s="59"/>
      <c r="FGK27" s="59"/>
      <c r="FGL27" s="59"/>
      <c r="FGM27" s="59"/>
      <c r="FGN27" s="59"/>
      <c r="FGO27" s="59"/>
      <c r="FGP27" s="59"/>
      <c r="FGQ27" s="59"/>
      <c r="FGR27" s="59"/>
      <c r="FGS27" s="59"/>
      <c r="FGT27" s="59"/>
      <c r="FGU27" s="59"/>
      <c r="FGV27" s="59"/>
      <c r="FGW27" s="59"/>
      <c r="FGX27" s="59"/>
      <c r="FGY27" s="59"/>
      <c r="FGZ27" s="59"/>
      <c r="FHA27" s="59"/>
      <c r="FHB27" s="59"/>
      <c r="FHC27" s="59"/>
      <c r="FHD27" s="59"/>
      <c r="FHE27" s="59"/>
      <c r="FHF27" s="59"/>
      <c r="FHG27" s="59"/>
      <c r="FHH27" s="59"/>
      <c r="FHI27" s="59"/>
      <c r="FHJ27" s="59"/>
      <c r="FHK27" s="59"/>
      <c r="FHL27" s="59"/>
      <c r="FHM27" s="59"/>
      <c r="FHN27" s="59"/>
      <c r="FHO27" s="59"/>
      <c r="FHP27" s="59"/>
      <c r="FHQ27" s="59"/>
      <c r="FHR27" s="59"/>
      <c r="FHS27" s="59"/>
      <c r="FHT27" s="59"/>
      <c r="FHU27" s="59"/>
      <c r="FHV27" s="59"/>
      <c r="FHW27" s="59"/>
      <c r="FHX27" s="59"/>
      <c r="FHY27" s="59"/>
      <c r="FHZ27" s="59"/>
      <c r="FIA27" s="59"/>
      <c r="FIB27" s="59"/>
      <c r="FIC27" s="59"/>
      <c r="FID27" s="59"/>
      <c r="FIE27" s="59"/>
      <c r="FIF27" s="59"/>
      <c r="FIG27" s="59"/>
      <c r="FIH27" s="59"/>
      <c r="FII27" s="59"/>
      <c r="FIJ27" s="59"/>
      <c r="FIK27" s="59"/>
      <c r="FIL27" s="59"/>
      <c r="FIM27" s="59"/>
      <c r="FIN27" s="59"/>
      <c r="FIO27" s="59"/>
      <c r="FIP27" s="59"/>
      <c r="FIQ27" s="59"/>
      <c r="FIR27" s="59"/>
      <c r="FIS27" s="59"/>
      <c r="FIT27" s="59"/>
      <c r="FIU27" s="59"/>
      <c r="FIV27" s="59"/>
      <c r="FIW27" s="59"/>
      <c r="FIX27" s="59"/>
      <c r="FIY27" s="59"/>
      <c r="FIZ27" s="59"/>
      <c r="FJA27" s="59"/>
      <c r="FJB27" s="59"/>
      <c r="FJC27" s="59"/>
      <c r="FJD27" s="59"/>
      <c r="FJE27" s="59"/>
      <c r="FJF27" s="59"/>
      <c r="FJG27" s="59"/>
      <c r="FJH27" s="59"/>
      <c r="FJI27" s="59"/>
      <c r="FJJ27" s="59"/>
      <c r="FJK27" s="59"/>
      <c r="FJL27" s="59"/>
      <c r="FJM27" s="59"/>
      <c r="FJN27" s="59"/>
      <c r="FJO27" s="59"/>
      <c r="FJP27" s="59"/>
      <c r="FJQ27" s="59"/>
      <c r="FJR27" s="59"/>
      <c r="FJS27" s="59"/>
      <c r="FJT27" s="59"/>
      <c r="FJU27" s="59"/>
      <c r="FJV27" s="59"/>
      <c r="FJW27" s="59"/>
      <c r="FJX27" s="59"/>
      <c r="FJY27" s="59"/>
      <c r="FJZ27" s="59"/>
      <c r="FKA27" s="59"/>
      <c r="FKB27" s="59"/>
      <c r="FKC27" s="59"/>
      <c r="FKD27" s="59"/>
      <c r="FKE27" s="59"/>
      <c r="FKF27" s="59"/>
      <c r="FKG27" s="59"/>
      <c r="FKH27" s="59"/>
      <c r="FKI27" s="59"/>
      <c r="FKJ27" s="59"/>
      <c r="FKK27" s="59"/>
      <c r="FKL27" s="59"/>
      <c r="FKM27" s="59"/>
      <c r="FKN27" s="59"/>
      <c r="FKO27" s="59"/>
      <c r="FKP27" s="59"/>
      <c r="FKQ27" s="59"/>
      <c r="FKR27" s="59"/>
      <c r="FKS27" s="59"/>
      <c r="FKT27" s="59"/>
      <c r="FKU27" s="59"/>
      <c r="FKV27" s="59"/>
      <c r="FKW27" s="59"/>
      <c r="FKX27" s="59"/>
      <c r="FKY27" s="59"/>
      <c r="FKZ27" s="59"/>
      <c r="FLA27" s="59"/>
      <c r="FLB27" s="59"/>
      <c r="FLC27" s="59"/>
      <c r="FLD27" s="59"/>
      <c r="FLE27" s="59"/>
      <c r="FLF27" s="59"/>
      <c r="FLG27" s="59"/>
      <c r="FLH27" s="59"/>
      <c r="FLI27" s="59"/>
      <c r="FLJ27" s="59"/>
      <c r="FLK27" s="59"/>
      <c r="FLL27" s="59"/>
      <c r="FLM27" s="59"/>
      <c r="FLN27" s="59"/>
      <c r="FLO27" s="59"/>
      <c r="FLP27" s="59"/>
      <c r="FLQ27" s="59"/>
      <c r="FLR27" s="59"/>
      <c r="FLS27" s="59"/>
      <c r="FLT27" s="59"/>
      <c r="FLU27" s="59"/>
      <c r="FLV27" s="59"/>
      <c r="FLW27" s="59"/>
      <c r="FLX27" s="59"/>
      <c r="FLY27" s="59"/>
      <c r="FLZ27" s="59"/>
      <c r="FMA27" s="59"/>
      <c r="FMB27" s="59"/>
      <c r="FMC27" s="59"/>
      <c r="FMD27" s="59"/>
      <c r="FME27" s="59"/>
      <c r="FMF27" s="59"/>
      <c r="FMG27" s="59"/>
      <c r="FMH27" s="59"/>
      <c r="FMI27" s="59"/>
      <c r="FMJ27" s="59"/>
      <c r="FMK27" s="59"/>
      <c r="FML27" s="59"/>
      <c r="FMM27" s="59"/>
      <c r="FMN27" s="59"/>
      <c r="FMO27" s="59"/>
      <c r="FMP27" s="59"/>
      <c r="FMQ27" s="59"/>
      <c r="FMR27" s="59"/>
      <c r="FMS27" s="59"/>
      <c r="FMT27" s="59"/>
      <c r="FMU27" s="59"/>
      <c r="FMV27" s="59"/>
      <c r="FMW27" s="59"/>
      <c r="FMX27" s="59"/>
      <c r="FMY27" s="59"/>
      <c r="FMZ27" s="59"/>
      <c r="FNA27" s="59"/>
      <c r="FNB27" s="59"/>
      <c r="FNC27" s="59"/>
      <c r="FND27" s="59"/>
      <c r="FNE27" s="59"/>
    </row>
    <row r="28" spans="1:4425" customFormat="1" x14ac:dyDescent="0.25">
      <c r="A28" s="57"/>
      <c r="G28" s="4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  <c r="AUL28" s="59"/>
      <c r="AUM28" s="59"/>
      <c r="AUN28" s="59"/>
      <c r="AUO28" s="59"/>
      <c r="AUP28" s="59"/>
      <c r="AUQ28" s="59"/>
      <c r="AUR28" s="59"/>
      <c r="AUS28" s="59"/>
      <c r="AUT28" s="59"/>
      <c r="AUU28" s="59"/>
      <c r="AUV28" s="59"/>
      <c r="AUW28" s="59"/>
      <c r="AUX28" s="59"/>
      <c r="AUY28" s="59"/>
      <c r="AUZ28" s="59"/>
      <c r="AVA28" s="59"/>
      <c r="AVB28" s="59"/>
      <c r="AVC28" s="59"/>
      <c r="AVD28" s="59"/>
      <c r="AVE28" s="59"/>
      <c r="AVF28" s="59"/>
      <c r="AVG28" s="59"/>
      <c r="AVH28" s="59"/>
      <c r="AVI28" s="59"/>
      <c r="AVJ28" s="59"/>
      <c r="AVK28" s="59"/>
      <c r="AVL28" s="59"/>
      <c r="AVM28" s="59"/>
      <c r="AVN28" s="59"/>
      <c r="AVO28" s="59"/>
      <c r="AVP28" s="59"/>
      <c r="AVQ28" s="59"/>
      <c r="AVR28" s="59"/>
      <c r="AVS28" s="59"/>
      <c r="AVT28" s="59"/>
      <c r="AVU28" s="59"/>
      <c r="AVV28" s="59"/>
      <c r="AVW28" s="59"/>
      <c r="AVX28" s="59"/>
      <c r="AVY28" s="59"/>
      <c r="AVZ28" s="59"/>
      <c r="AWA28" s="59"/>
      <c r="AWB28" s="59"/>
      <c r="AWC28" s="59"/>
      <c r="AWD28" s="59"/>
      <c r="AWE28" s="59"/>
      <c r="AWF28" s="59"/>
      <c r="AWG28" s="59"/>
      <c r="AWH28" s="59"/>
      <c r="AWI28" s="59"/>
      <c r="AWJ28" s="59"/>
      <c r="AWK28" s="59"/>
      <c r="AWL28" s="59"/>
      <c r="AWM28" s="59"/>
      <c r="AWN28" s="59"/>
      <c r="AWO28" s="59"/>
      <c r="AWP28" s="59"/>
      <c r="AWQ28" s="59"/>
      <c r="AWR28" s="59"/>
      <c r="AWS28" s="59"/>
      <c r="AWT28" s="59"/>
      <c r="AWU28" s="59"/>
      <c r="AWV28" s="59"/>
      <c r="AWW28" s="59"/>
      <c r="AWX28" s="59"/>
      <c r="AWY28" s="59"/>
      <c r="AWZ28" s="59"/>
      <c r="AXA28" s="59"/>
      <c r="AXB28" s="59"/>
      <c r="AXC28" s="59"/>
      <c r="AXD28" s="59"/>
      <c r="AXE28" s="59"/>
      <c r="AXF28" s="59"/>
      <c r="AXG28" s="59"/>
      <c r="AXH28" s="59"/>
      <c r="AXI28" s="59"/>
      <c r="AXJ28" s="59"/>
      <c r="AXK28" s="59"/>
      <c r="AXL28" s="59"/>
      <c r="AXM28" s="59"/>
      <c r="AXN28" s="59"/>
      <c r="AXO28" s="59"/>
      <c r="AXP28" s="59"/>
      <c r="AXQ28" s="59"/>
      <c r="AXR28" s="59"/>
      <c r="AXS28" s="59"/>
      <c r="AXT28" s="59"/>
      <c r="AXU28" s="59"/>
      <c r="AXV28" s="59"/>
      <c r="AXW28" s="59"/>
      <c r="AXX28" s="59"/>
      <c r="AXY28" s="59"/>
      <c r="AXZ28" s="59"/>
      <c r="AYA28" s="59"/>
      <c r="AYB28" s="59"/>
      <c r="AYC28" s="59"/>
      <c r="AYD28" s="59"/>
      <c r="AYE28" s="59"/>
      <c r="AYF28" s="59"/>
      <c r="AYG28" s="59"/>
      <c r="AYH28" s="59"/>
      <c r="AYI28" s="59"/>
      <c r="AYJ28" s="59"/>
      <c r="AYK28" s="59"/>
      <c r="AYL28" s="59"/>
      <c r="AYM28" s="59"/>
      <c r="AYN28" s="59"/>
      <c r="AYO28" s="59"/>
      <c r="AYP28" s="59"/>
      <c r="AYQ28" s="59"/>
      <c r="AYR28" s="59"/>
      <c r="AYS28" s="59"/>
      <c r="AYT28" s="59"/>
      <c r="AYU28" s="59"/>
      <c r="AYV28" s="59"/>
      <c r="AYW28" s="59"/>
      <c r="AYX28" s="59"/>
      <c r="AYY28" s="59"/>
      <c r="AYZ28" s="59"/>
      <c r="AZA28" s="59"/>
      <c r="AZB28" s="59"/>
      <c r="AZC28" s="59"/>
      <c r="AZD28" s="59"/>
      <c r="AZE28" s="59"/>
      <c r="AZF28" s="59"/>
      <c r="AZG28" s="59"/>
      <c r="AZH28" s="59"/>
      <c r="AZI28" s="59"/>
      <c r="AZJ28" s="59"/>
      <c r="AZK28" s="59"/>
      <c r="AZL28" s="59"/>
      <c r="AZM28" s="59"/>
      <c r="AZN28" s="59"/>
      <c r="AZO28" s="59"/>
      <c r="AZP28" s="59"/>
      <c r="AZQ28" s="59"/>
      <c r="AZR28" s="59"/>
      <c r="AZS28" s="59"/>
      <c r="AZT28" s="59"/>
      <c r="AZU28" s="59"/>
      <c r="AZV28" s="59"/>
      <c r="AZW28" s="59"/>
      <c r="AZX28" s="59"/>
      <c r="AZY28" s="59"/>
      <c r="AZZ28" s="59"/>
      <c r="BAA28" s="59"/>
      <c r="BAB28" s="59"/>
      <c r="BAC28" s="59"/>
      <c r="BAD28" s="59"/>
      <c r="BAE28" s="59"/>
      <c r="BAF28" s="59"/>
      <c r="BAG28" s="59"/>
      <c r="BAH28" s="59"/>
      <c r="BAI28" s="59"/>
      <c r="BAJ28" s="59"/>
      <c r="BAK28" s="59"/>
      <c r="BAL28" s="59"/>
      <c r="BAM28" s="59"/>
      <c r="BAN28" s="59"/>
      <c r="BAO28" s="59"/>
      <c r="BAP28" s="59"/>
      <c r="BAQ28" s="59"/>
      <c r="BAR28" s="59"/>
      <c r="BAS28" s="59"/>
      <c r="BAT28" s="59"/>
      <c r="BAU28" s="59"/>
      <c r="BAV28" s="59"/>
      <c r="BAW28" s="59"/>
      <c r="BAX28" s="59"/>
      <c r="BAY28" s="59"/>
      <c r="BAZ28" s="59"/>
      <c r="BBA28" s="59"/>
      <c r="BBB28" s="59"/>
      <c r="BBC28" s="59"/>
      <c r="BBD28" s="59"/>
      <c r="BBE28" s="59"/>
      <c r="BBF28" s="59"/>
      <c r="BBG28" s="59"/>
      <c r="BBH28" s="59"/>
      <c r="BBI28" s="59"/>
      <c r="BBJ28" s="59"/>
      <c r="BBK28" s="59"/>
      <c r="BBL28" s="59"/>
      <c r="BBM28" s="59"/>
      <c r="BBN28" s="59"/>
      <c r="BBO28" s="59"/>
      <c r="BBP28" s="59"/>
      <c r="BBQ28" s="59"/>
      <c r="BBR28" s="59"/>
      <c r="BBS28" s="59"/>
      <c r="BBT28" s="59"/>
      <c r="BBU28" s="59"/>
      <c r="BBV28" s="59"/>
      <c r="BBW28" s="59"/>
      <c r="BBX28" s="59"/>
      <c r="BBY28" s="59"/>
      <c r="BBZ28" s="59"/>
      <c r="BCA28" s="59"/>
      <c r="BCB28" s="59"/>
      <c r="BCC28" s="59"/>
      <c r="BCD28" s="59"/>
      <c r="BCE28" s="59"/>
      <c r="BCF28" s="59"/>
      <c r="BCG28" s="59"/>
      <c r="BCH28" s="59"/>
      <c r="BCI28" s="59"/>
      <c r="BCJ28" s="59"/>
      <c r="BCK28" s="59"/>
      <c r="BCL28" s="59"/>
      <c r="BCM28" s="59"/>
      <c r="BCN28" s="59"/>
      <c r="BCO28" s="59"/>
      <c r="BCP28" s="59"/>
      <c r="BCQ28" s="59"/>
      <c r="BCR28" s="59"/>
      <c r="BCS28" s="59"/>
      <c r="BCT28" s="59"/>
      <c r="BCU28" s="59"/>
      <c r="BCV28" s="59"/>
      <c r="BCW28" s="59"/>
      <c r="BCX28" s="59"/>
      <c r="BCY28" s="59"/>
      <c r="BCZ28" s="59"/>
      <c r="BDA28" s="59"/>
      <c r="BDB28" s="59"/>
      <c r="BDC28" s="59"/>
      <c r="BDD28" s="59"/>
      <c r="BDE28" s="59"/>
      <c r="BDF28" s="59"/>
      <c r="BDG28" s="59"/>
      <c r="BDH28" s="59"/>
      <c r="BDI28" s="59"/>
      <c r="BDJ28" s="59"/>
      <c r="BDK28" s="59"/>
      <c r="BDL28" s="59"/>
      <c r="BDM28" s="59"/>
      <c r="BDN28" s="59"/>
      <c r="BDO28" s="59"/>
      <c r="BDP28" s="59"/>
      <c r="BDQ28" s="59"/>
      <c r="BDR28" s="59"/>
      <c r="BDS28" s="59"/>
      <c r="BDT28" s="59"/>
      <c r="BDU28" s="59"/>
      <c r="BDV28" s="59"/>
      <c r="BDW28" s="59"/>
      <c r="BDX28" s="59"/>
      <c r="BDY28" s="59"/>
      <c r="BDZ28" s="59"/>
      <c r="BEA28" s="59"/>
      <c r="BEB28" s="59"/>
      <c r="BEC28" s="59"/>
      <c r="BED28" s="59"/>
      <c r="BEE28" s="59"/>
      <c r="BEF28" s="59"/>
      <c r="BEG28" s="59"/>
      <c r="BEH28" s="59"/>
      <c r="BEI28" s="59"/>
      <c r="BEJ28" s="59"/>
      <c r="BEK28" s="59"/>
      <c r="BEL28" s="59"/>
      <c r="BEM28" s="59"/>
      <c r="BEN28" s="59"/>
      <c r="BEO28" s="59"/>
      <c r="BEP28" s="59"/>
      <c r="BEQ28" s="59"/>
      <c r="BER28" s="59"/>
      <c r="BES28" s="59"/>
      <c r="BET28" s="59"/>
      <c r="BEU28" s="59"/>
      <c r="BEV28" s="59"/>
      <c r="BEW28" s="59"/>
      <c r="BEX28" s="59"/>
      <c r="BEY28" s="59"/>
      <c r="BEZ28" s="59"/>
      <c r="BFA28" s="59"/>
      <c r="BFB28" s="59"/>
      <c r="BFC28" s="59"/>
      <c r="BFD28" s="59"/>
      <c r="BFE28" s="59"/>
      <c r="BFF28" s="59"/>
      <c r="BFG28" s="59"/>
      <c r="BFH28" s="59"/>
      <c r="BFI28" s="59"/>
      <c r="BFJ28" s="59"/>
      <c r="BFK28" s="59"/>
      <c r="BFL28" s="59"/>
      <c r="BFM28" s="59"/>
      <c r="BFN28" s="59"/>
      <c r="BFO28" s="59"/>
      <c r="BFP28" s="59"/>
      <c r="BFQ28" s="59"/>
      <c r="BFR28" s="59"/>
      <c r="BFS28" s="59"/>
      <c r="BFT28" s="59"/>
      <c r="BFU28" s="59"/>
      <c r="BFV28" s="59"/>
      <c r="BFW28" s="59"/>
      <c r="BFX28" s="59"/>
      <c r="BFY28" s="59"/>
      <c r="BFZ28" s="59"/>
      <c r="BGA28" s="59"/>
      <c r="BGB28" s="59"/>
      <c r="BGC28" s="59"/>
      <c r="BGD28" s="59"/>
      <c r="BGE28" s="59"/>
      <c r="BGF28" s="59"/>
      <c r="BGG28" s="59"/>
      <c r="BGH28" s="59"/>
      <c r="BGI28" s="59"/>
      <c r="BGJ28" s="59"/>
      <c r="BGK28" s="59"/>
      <c r="BGL28" s="59"/>
      <c r="BGM28" s="59"/>
      <c r="BGN28" s="59"/>
      <c r="BGO28" s="59"/>
      <c r="BGP28" s="59"/>
      <c r="BGQ28" s="59"/>
      <c r="BGR28" s="59"/>
      <c r="BGS28" s="59"/>
      <c r="BGT28" s="59"/>
      <c r="BGU28" s="59"/>
      <c r="BGV28" s="59"/>
      <c r="BGW28" s="59"/>
      <c r="BGX28" s="59"/>
      <c r="BGY28" s="59"/>
      <c r="BGZ28" s="59"/>
      <c r="BHA28" s="59"/>
      <c r="BHB28" s="59"/>
      <c r="BHC28" s="59"/>
      <c r="BHD28" s="59"/>
      <c r="BHE28" s="59"/>
      <c r="BHF28" s="59"/>
      <c r="BHG28" s="59"/>
      <c r="BHH28" s="59"/>
      <c r="BHI28" s="59"/>
      <c r="BHJ28" s="59"/>
      <c r="BHK28" s="59"/>
      <c r="BHL28" s="59"/>
      <c r="BHM28" s="59"/>
      <c r="BHN28" s="59"/>
      <c r="BHO28" s="59"/>
      <c r="BHP28" s="59"/>
      <c r="BHQ28" s="59"/>
      <c r="BHR28" s="59"/>
      <c r="BHS28" s="59"/>
      <c r="BHT28" s="59"/>
      <c r="BHU28" s="59"/>
      <c r="BHV28" s="59"/>
      <c r="BHW28" s="59"/>
      <c r="BHX28" s="59"/>
      <c r="BHY28" s="59"/>
      <c r="BHZ28" s="59"/>
      <c r="BIA28" s="59"/>
      <c r="BIB28" s="59"/>
      <c r="BIC28" s="59"/>
      <c r="BID28" s="59"/>
      <c r="BIE28" s="59"/>
      <c r="BIF28" s="59"/>
      <c r="BIG28" s="59"/>
      <c r="BIH28" s="59"/>
      <c r="BII28" s="59"/>
      <c r="BIJ28" s="59"/>
      <c r="BIK28" s="59"/>
      <c r="BIL28" s="59"/>
      <c r="BIM28" s="59"/>
      <c r="BIN28" s="59"/>
      <c r="BIO28" s="59"/>
      <c r="BIP28" s="59"/>
      <c r="BIQ28" s="59"/>
      <c r="BIR28" s="59"/>
      <c r="BIS28" s="59"/>
      <c r="BIT28" s="59"/>
      <c r="BIU28" s="59"/>
      <c r="BIV28" s="59"/>
      <c r="BIW28" s="59"/>
      <c r="BIX28" s="59"/>
      <c r="BIY28" s="59"/>
      <c r="BIZ28" s="59"/>
      <c r="BJA28" s="59"/>
      <c r="BJB28" s="59"/>
      <c r="BJC28" s="59"/>
      <c r="BJD28" s="59"/>
      <c r="BJE28" s="59"/>
      <c r="BJF28" s="59"/>
      <c r="BJG28" s="59"/>
      <c r="BJH28" s="59"/>
      <c r="BJI28" s="59"/>
      <c r="BJJ28" s="59"/>
      <c r="BJK28" s="59"/>
      <c r="BJL28" s="59"/>
      <c r="BJM28" s="59"/>
      <c r="BJN28" s="59"/>
      <c r="BJO28" s="59"/>
      <c r="BJP28" s="59"/>
      <c r="BJQ28" s="59"/>
      <c r="BJR28" s="59"/>
      <c r="BJS28" s="59"/>
      <c r="BJT28" s="59"/>
      <c r="BJU28" s="59"/>
      <c r="BJV28" s="59"/>
      <c r="BJW28" s="59"/>
      <c r="BJX28" s="59"/>
      <c r="BJY28" s="59"/>
      <c r="BJZ28" s="59"/>
      <c r="BKA28" s="59"/>
      <c r="BKB28" s="59"/>
      <c r="BKC28" s="59"/>
      <c r="BKD28" s="59"/>
      <c r="BKE28" s="59"/>
      <c r="BKF28" s="59"/>
      <c r="BKG28" s="59"/>
      <c r="BKH28" s="59"/>
      <c r="BKI28" s="59"/>
      <c r="BKJ28" s="59"/>
      <c r="BKK28" s="59"/>
      <c r="BKL28" s="59"/>
      <c r="BKM28" s="59"/>
      <c r="BKN28" s="59"/>
      <c r="BKO28" s="59"/>
      <c r="BKP28" s="59"/>
      <c r="BKQ28" s="59"/>
      <c r="BKR28" s="59"/>
      <c r="BKS28" s="59"/>
      <c r="BKT28" s="59"/>
      <c r="BKU28" s="59"/>
      <c r="BKV28" s="59"/>
      <c r="BKW28" s="59"/>
      <c r="BKX28" s="59"/>
      <c r="BKY28" s="59"/>
      <c r="BKZ28" s="59"/>
      <c r="BLA28" s="59"/>
      <c r="BLB28" s="59"/>
      <c r="BLC28" s="59"/>
      <c r="BLD28" s="59"/>
      <c r="BLE28" s="59"/>
      <c r="BLF28" s="59"/>
      <c r="BLG28" s="59"/>
      <c r="BLH28" s="59"/>
      <c r="BLI28" s="59"/>
      <c r="BLJ28" s="59"/>
      <c r="BLK28" s="59"/>
      <c r="BLL28" s="59"/>
      <c r="BLM28" s="59"/>
      <c r="BLN28" s="59"/>
      <c r="BLO28" s="59"/>
      <c r="BLP28" s="59"/>
      <c r="BLQ28" s="59"/>
      <c r="BLR28" s="59"/>
      <c r="BLS28" s="59"/>
      <c r="BLT28" s="59"/>
      <c r="BLU28" s="59"/>
      <c r="BLV28" s="59"/>
      <c r="BLW28" s="59"/>
      <c r="BLX28" s="59"/>
      <c r="BLY28" s="59"/>
      <c r="BLZ28" s="59"/>
      <c r="BMA28" s="59"/>
      <c r="BMB28" s="59"/>
      <c r="BMC28" s="59"/>
      <c r="BMD28" s="59"/>
      <c r="BME28" s="59"/>
      <c r="BMF28" s="59"/>
      <c r="BMG28" s="59"/>
      <c r="BMH28" s="59"/>
      <c r="BMI28" s="59"/>
      <c r="BMJ28" s="59"/>
      <c r="BMK28" s="59"/>
      <c r="BML28" s="59"/>
      <c r="BMM28" s="59"/>
      <c r="BMN28" s="59"/>
      <c r="BMO28" s="59"/>
      <c r="BMP28" s="59"/>
      <c r="BMQ28" s="59"/>
      <c r="BMR28" s="59"/>
      <c r="BMS28" s="59"/>
      <c r="BMT28" s="59"/>
      <c r="BMU28" s="59"/>
      <c r="BMV28" s="59"/>
      <c r="BMW28" s="59"/>
      <c r="BMX28" s="59"/>
      <c r="BMY28" s="59"/>
      <c r="BMZ28" s="59"/>
      <c r="BNA28" s="59"/>
      <c r="BNB28" s="59"/>
      <c r="BNC28" s="59"/>
      <c r="BND28" s="59"/>
      <c r="BNE28" s="59"/>
      <c r="BNF28" s="59"/>
      <c r="BNG28" s="59"/>
      <c r="BNH28" s="59"/>
      <c r="BNI28" s="59"/>
      <c r="BNJ28" s="59"/>
      <c r="BNK28" s="59"/>
      <c r="BNL28" s="59"/>
      <c r="BNM28" s="59"/>
      <c r="BNN28" s="59"/>
      <c r="BNO28" s="59"/>
      <c r="BNP28" s="59"/>
      <c r="BNQ28" s="59"/>
      <c r="BNR28" s="59"/>
      <c r="BNS28" s="59"/>
      <c r="BNT28" s="59"/>
      <c r="BNU28" s="59"/>
      <c r="BNV28" s="59"/>
      <c r="BNW28" s="59"/>
      <c r="BNX28" s="59"/>
      <c r="BNY28" s="59"/>
      <c r="BNZ28" s="59"/>
      <c r="BOA28" s="59"/>
      <c r="BOB28" s="59"/>
      <c r="BOC28" s="59"/>
      <c r="BOD28" s="59"/>
      <c r="BOE28" s="59"/>
      <c r="BOF28" s="59"/>
      <c r="BOG28" s="59"/>
      <c r="BOH28" s="59"/>
      <c r="BOI28" s="59"/>
      <c r="BOJ28" s="59"/>
      <c r="BOK28" s="59"/>
      <c r="BOL28" s="59"/>
      <c r="BOM28" s="59"/>
      <c r="BON28" s="59"/>
      <c r="BOO28" s="59"/>
      <c r="BOP28" s="59"/>
      <c r="BOQ28" s="59"/>
      <c r="BOR28" s="59"/>
      <c r="BOS28" s="59"/>
      <c r="BOT28" s="59"/>
      <c r="BOU28" s="59"/>
      <c r="BOV28" s="59"/>
      <c r="BOW28" s="59"/>
      <c r="BOX28" s="59"/>
      <c r="BOY28" s="59"/>
      <c r="BOZ28" s="59"/>
      <c r="BPA28" s="59"/>
      <c r="BPB28" s="59"/>
      <c r="BPC28" s="59"/>
      <c r="BPD28" s="59"/>
      <c r="BPE28" s="59"/>
      <c r="BPF28" s="59"/>
      <c r="BPG28" s="59"/>
      <c r="BPH28" s="59"/>
      <c r="BPI28" s="59"/>
      <c r="BPJ28" s="59"/>
      <c r="BPK28" s="59"/>
      <c r="BPL28" s="59"/>
      <c r="BPM28" s="59"/>
      <c r="BPN28" s="59"/>
      <c r="BPO28" s="59"/>
      <c r="BPP28" s="59"/>
      <c r="BPQ28" s="59"/>
      <c r="BPR28" s="59"/>
      <c r="BPS28" s="59"/>
      <c r="BPT28" s="59"/>
      <c r="BPU28" s="59"/>
      <c r="BPV28" s="59"/>
      <c r="BPW28" s="59"/>
      <c r="BPX28" s="59"/>
      <c r="BPY28" s="59"/>
      <c r="BPZ28" s="59"/>
      <c r="BQA28" s="59"/>
      <c r="BQB28" s="59"/>
      <c r="BQC28" s="59"/>
      <c r="BQD28" s="59"/>
      <c r="BQE28" s="59"/>
      <c r="BQF28" s="59"/>
      <c r="BQG28" s="59"/>
      <c r="BQH28" s="59"/>
      <c r="BQI28" s="59"/>
      <c r="BQJ28" s="59"/>
      <c r="BQK28" s="59"/>
      <c r="BQL28" s="59"/>
      <c r="BQM28" s="59"/>
      <c r="BQN28" s="59"/>
      <c r="BQO28" s="59"/>
      <c r="BQP28" s="59"/>
      <c r="BQQ28" s="59"/>
      <c r="BQR28" s="59"/>
      <c r="BQS28" s="59"/>
      <c r="BQT28" s="59"/>
      <c r="BQU28" s="59"/>
      <c r="BQV28" s="59"/>
      <c r="BQW28" s="59"/>
      <c r="BQX28" s="59"/>
      <c r="BQY28" s="59"/>
      <c r="BQZ28" s="59"/>
      <c r="BRA28" s="59"/>
      <c r="BRB28" s="59"/>
      <c r="BRC28" s="59"/>
      <c r="BRD28" s="59"/>
      <c r="BRE28" s="59"/>
      <c r="BRF28" s="59"/>
      <c r="BRG28" s="59"/>
      <c r="BRH28" s="59"/>
      <c r="BRI28" s="59"/>
      <c r="BRJ28" s="59"/>
      <c r="BRK28" s="59"/>
      <c r="BRL28" s="59"/>
      <c r="BRM28" s="59"/>
      <c r="BRN28" s="59"/>
      <c r="BRO28" s="59"/>
      <c r="BRP28" s="59"/>
      <c r="BRQ28" s="59"/>
      <c r="BRR28" s="59"/>
      <c r="BRS28" s="59"/>
      <c r="BRT28" s="59"/>
      <c r="BRU28" s="59"/>
      <c r="BRV28" s="59"/>
      <c r="BRW28" s="59"/>
      <c r="BRX28" s="59"/>
      <c r="BRY28" s="59"/>
      <c r="BRZ28" s="59"/>
      <c r="BSA28" s="59"/>
      <c r="BSB28" s="59"/>
      <c r="BSC28" s="59"/>
      <c r="BSD28" s="59"/>
      <c r="BSE28" s="59"/>
      <c r="BSF28" s="59"/>
      <c r="BSG28" s="59"/>
      <c r="BSH28" s="59"/>
      <c r="BSI28" s="59"/>
      <c r="BSJ28" s="59"/>
      <c r="BSK28" s="59"/>
      <c r="BSL28" s="59"/>
      <c r="BSM28" s="59"/>
      <c r="BSN28" s="59"/>
      <c r="BSO28" s="59"/>
      <c r="BSP28" s="59"/>
      <c r="BSQ28" s="59"/>
      <c r="BSR28" s="59"/>
      <c r="BSS28" s="59"/>
      <c r="BST28" s="59"/>
      <c r="BSU28" s="59"/>
      <c r="BSV28" s="59"/>
      <c r="BSW28" s="59"/>
      <c r="BSX28" s="59"/>
      <c r="BSY28" s="59"/>
      <c r="BSZ28" s="59"/>
      <c r="BTA28" s="59"/>
      <c r="BTB28" s="59"/>
      <c r="BTC28" s="59"/>
      <c r="BTD28" s="59"/>
      <c r="BTE28" s="59"/>
      <c r="BTF28" s="59"/>
      <c r="BTG28" s="59"/>
      <c r="BTH28" s="59"/>
      <c r="BTI28" s="59"/>
      <c r="BTJ28" s="59"/>
      <c r="BTK28" s="59"/>
      <c r="BTL28" s="59"/>
      <c r="BTM28" s="59"/>
      <c r="BTN28" s="59"/>
      <c r="BTO28" s="59"/>
      <c r="BTP28" s="59"/>
      <c r="BTQ28" s="59"/>
      <c r="BTR28" s="59"/>
      <c r="BTS28" s="59"/>
      <c r="BTT28" s="59"/>
      <c r="BTU28" s="59"/>
      <c r="BTV28" s="59"/>
      <c r="BTW28" s="59"/>
      <c r="BTX28" s="59"/>
      <c r="BTY28" s="59"/>
      <c r="BTZ28" s="59"/>
      <c r="BUA28" s="59"/>
      <c r="BUB28" s="59"/>
      <c r="BUC28" s="59"/>
      <c r="BUD28" s="59"/>
      <c r="BUE28" s="59"/>
      <c r="BUF28" s="59"/>
      <c r="BUG28" s="59"/>
      <c r="BUH28" s="59"/>
      <c r="BUI28" s="59"/>
      <c r="BUJ28" s="59"/>
      <c r="BUK28" s="59"/>
      <c r="BUL28" s="59"/>
      <c r="BUM28" s="59"/>
      <c r="BUN28" s="59"/>
      <c r="BUO28" s="59"/>
      <c r="BUP28" s="59"/>
      <c r="BUQ28" s="59"/>
      <c r="BUR28" s="59"/>
      <c r="BUS28" s="59"/>
      <c r="BUT28" s="59"/>
      <c r="BUU28" s="59"/>
      <c r="BUV28" s="59"/>
      <c r="BUW28" s="59"/>
      <c r="BUX28" s="59"/>
      <c r="BUY28" s="59"/>
      <c r="BUZ28" s="59"/>
      <c r="BVA28" s="59"/>
      <c r="BVB28" s="59"/>
      <c r="BVC28" s="59"/>
      <c r="BVD28" s="59"/>
      <c r="BVE28" s="59"/>
      <c r="BVF28" s="59"/>
      <c r="BVG28" s="59"/>
      <c r="BVH28" s="59"/>
      <c r="BVI28" s="59"/>
      <c r="BVJ28" s="59"/>
      <c r="BVK28" s="59"/>
      <c r="BVL28" s="59"/>
      <c r="BVM28" s="59"/>
      <c r="BVN28" s="59"/>
      <c r="BVO28" s="59"/>
      <c r="BVP28" s="59"/>
      <c r="BVQ28" s="59"/>
      <c r="BVR28" s="59"/>
      <c r="BVS28" s="59"/>
      <c r="BVT28" s="59"/>
      <c r="BVU28" s="59"/>
      <c r="BVV28" s="59"/>
      <c r="BVW28" s="59"/>
      <c r="BVX28" s="59"/>
      <c r="BVY28" s="59"/>
      <c r="BVZ28" s="59"/>
      <c r="BWA28" s="59"/>
      <c r="BWB28" s="59"/>
      <c r="BWC28" s="59"/>
      <c r="BWD28" s="59"/>
      <c r="BWE28" s="59"/>
      <c r="BWF28" s="59"/>
      <c r="BWG28" s="59"/>
      <c r="BWH28" s="59"/>
      <c r="BWI28" s="59"/>
      <c r="BWJ28" s="59"/>
      <c r="BWK28" s="59"/>
      <c r="BWL28" s="59"/>
      <c r="BWM28" s="59"/>
      <c r="BWN28" s="59"/>
      <c r="BWO28" s="59"/>
      <c r="BWP28" s="59"/>
      <c r="BWQ28" s="59"/>
      <c r="BWR28" s="59"/>
      <c r="BWS28" s="59"/>
      <c r="BWT28" s="59"/>
      <c r="BWU28" s="59"/>
      <c r="BWV28" s="59"/>
      <c r="BWW28" s="59"/>
      <c r="BWX28" s="59"/>
      <c r="BWY28" s="59"/>
      <c r="BWZ28" s="59"/>
      <c r="BXA28" s="59"/>
      <c r="BXB28" s="59"/>
      <c r="BXC28" s="59"/>
      <c r="BXD28" s="59"/>
      <c r="BXE28" s="59"/>
      <c r="BXF28" s="59"/>
      <c r="BXG28" s="59"/>
      <c r="BXH28" s="59"/>
      <c r="BXI28" s="59"/>
      <c r="BXJ28" s="59"/>
      <c r="BXK28" s="59"/>
      <c r="BXL28" s="59"/>
      <c r="BXM28" s="59"/>
      <c r="BXN28" s="59"/>
      <c r="BXO28" s="59"/>
      <c r="BXP28" s="59"/>
      <c r="BXQ28" s="59"/>
      <c r="BXR28" s="59"/>
      <c r="BXS28" s="59"/>
      <c r="BXT28" s="59"/>
      <c r="BXU28" s="59"/>
      <c r="BXV28" s="59"/>
      <c r="BXW28" s="59"/>
      <c r="BXX28" s="59"/>
      <c r="BXY28" s="59"/>
      <c r="BXZ28" s="59"/>
      <c r="BYA28" s="59"/>
      <c r="BYB28" s="59"/>
      <c r="BYC28" s="59"/>
      <c r="BYD28" s="59"/>
      <c r="BYE28" s="59"/>
      <c r="BYF28" s="59"/>
      <c r="BYG28" s="59"/>
      <c r="BYH28" s="59"/>
      <c r="BYI28" s="59"/>
      <c r="BYJ28" s="59"/>
      <c r="BYK28" s="59"/>
      <c r="BYL28" s="59"/>
      <c r="BYM28" s="59"/>
      <c r="BYN28" s="59"/>
      <c r="BYO28" s="59"/>
      <c r="BYP28" s="59"/>
      <c r="BYQ28" s="59"/>
      <c r="BYR28" s="59"/>
      <c r="BYS28" s="59"/>
      <c r="BYT28" s="59"/>
      <c r="BYU28" s="59"/>
      <c r="BYV28" s="59"/>
      <c r="BYW28" s="59"/>
      <c r="BYX28" s="59"/>
      <c r="BYY28" s="59"/>
      <c r="BYZ28" s="59"/>
      <c r="BZA28" s="59"/>
      <c r="BZB28" s="59"/>
      <c r="BZC28" s="59"/>
      <c r="BZD28" s="59"/>
      <c r="BZE28" s="59"/>
      <c r="BZF28" s="59"/>
      <c r="BZG28" s="59"/>
      <c r="BZH28" s="59"/>
      <c r="BZI28" s="59"/>
      <c r="BZJ28" s="59"/>
      <c r="BZK28" s="59"/>
      <c r="BZL28" s="59"/>
      <c r="BZM28" s="59"/>
      <c r="BZN28" s="59"/>
      <c r="BZO28" s="59"/>
      <c r="BZP28" s="59"/>
      <c r="BZQ28" s="59"/>
      <c r="BZR28" s="59"/>
      <c r="BZS28" s="59"/>
      <c r="BZT28" s="59"/>
      <c r="BZU28" s="59"/>
      <c r="BZV28" s="59"/>
      <c r="BZW28" s="59"/>
      <c r="BZX28" s="59"/>
      <c r="BZY28" s="59"/>
      <c r="BZZ28" s="59"/>
      <c r="CAA28" s="59"/>
      <c r="CAB28" s="59"/>
      <c r="CAC28" s="59"/>
      <c r="CAD28" s="59"/>
      <c r="CAE28" s="59"/>
      <c r="CAF28" s="59"/>
      <c r="CAG28" s="59"/>
      <c r="CAH28" s="59"/>
      <c r="CAI28" s="59"/>
      <c r="CAJ28" s="59"/>
      <c r="CAK28" s="59"/>
      <c r="CAL28" s="59"/>
      <c r="CAM28" s="59"/>
      <c r="CAN28" s="59"/>
      <c r="CAO28" s="59"/>
      <c r="CAP28" s="59"/>
      <c r="CAQ28" s="59"/>
      <c r="CAR28" s="59"/>
      <c r="CAS28" s="59"/>
      <c r="CAT28" s="59"/>
      <c r="CAU28" s="59"/>
      <c r="CAV28" s="59"/>
      <c r="CAW28" s="59"/>
      <c r="CAX28" s="59"/>
      <c r="CAY28" s="59"/>
      <c r="CAZ28" s="59"/>
      <c r="CBA28" s="59"/>
      <c r="CBB28" s="59"/>
      <c r="CBC28" s="59"/>
      <c r="CBD28" s="59"/>
      <c r="CBE28" s="59"/>
      <c r="CBF28" s="59"/>
      <c r="CBG28" s="59"/>
      <c r="CBH28" s="59"/>
      <c r="CBI28" s="59"/>
      <c r="CBJ28" s="59"/>
      <c r="CBK28" s="59"/>
      <c r="CBL28" s="59"/>
      <c r="CBM28" s="59"/>
      <c r="CBN28" s="59"/>
      <c r="CBO28" s="59"/>
      <c r="CBP28" s="59"/>
      <c r="CBQ28" s="59"/>
      <c r="CBR28" s="59"/>
      <c r="CBS28" s="59"/>
      <c r="CBT28" s="59"/>
      <c r="CBU28" s="59"/>
      <c r="CBV28" s="59"/>
      <c r="CBW28" s="59"/>
      <c r="CBX28" s="59"/>
      <c r="CBY28" s="59"/>
      <c r="CBZ28" s="59"/>
      <c r="CCA28" s="59"/>
      <c r="CCB28" s="59"/>
      <c r="CCC28" s="59"/>
      <c r="CCD28" s="59"/>
      <c r="CCE28" s="59"/>
      <c r="CCF28" s="59"/>
      <c r="CCG28" s="59"/>
      <c r="CCH28" s="59"/>
      <c r="CCI28" s="59"/>
      <c r="CCJ28" s="59"/>
      <c r="CCK28" s="59"/>
      <c r="CCL28" s="59"/>
      <c r="CCM28" s="59"/>
      <c r="CCN28" s="59"/>
      <c r="CCO28" s="59"/>
      <c r="CCP28" s="59"/>
      <c r="CCQ28" s="59"/>
      <c r="CCR28" s="59"/>
      <c r="CCS28" s="59"/>
      <c r="CCT28" s="59"/>
      <c r="CCU28" s="59"/>
      <c r="CCV28" s="59"/>
      <c r="CCW28" s="59"/>
      <c r="CCX28" s="59"/>
      <c r="CCY28" s="59"/>
      <c r="CCZ28" s="59"/>
      <c r="CDA28" s="59"/>
      <c r="CDB28" s="59"/>
      <c r="CDC28" s="59"/>
      <c r="CDD28" s="59"/>
      <c r="CDE28" s="59"/>
      <c r="CDF28" s="59"/>
      <c r="CDG28" s="59"/>
      <c r="CDH28" s="59"/>
      <c r="CDI28" s="59"/>
      <c r="CDJ28" s="59"/>
      <c r="CDK28" s="59"/>
      <c r="CDL28" s="59"/>
      <c r="CDM28" s="59"/>
      <c r="CDN28" s="59"/>
      <c r="CDO28" s="59"/>
      <c r="CDP28" s="59"/>
      <c r="CDQ28" s="59"/>
      <c r="CDR28" s="59"/>
      <c r="CDS28" s="59"/>
      <c r="CDT28" s="59"/>
      <c r="CDU28" s="59"/>
      <c r="CDV28" s="59"/>
      <c r="CDW28" s="59"/>
      <c r="CDX28" s="59"/>
      <c r="CDY28" s="59"/>
      <c r="CDZ28" s="59"/>
      <c r="CEA28" s="59"/>
      <c r="CEB28" s="59"/>
      <c r="CEC28" s="59"/>
      <c r="CED28" s="59"/>
      <c r="CEE28" s="59"/>
      <c r="CEF28" s="59"/>
      <c r="CEG28" s="59"/>
      <c r="CEH28" s="59"/>
      <c r="CEI28" s="59"/>
      <c r="CEJ28" s="59"/>
      <c r="CEK28" s="59"/>
      <c r="CEL28" s="59"/>
      <c r="CEM28" s="59"/>
      <c r="CEN28" s="59"/>
      <c r="CEO28" s="59"/>
      <c r="CEP28" s="59"/>
      <c r="CEQ28" s="59"/>
      <c r="CER28" s="59"/>
      <c r="CES28" s="59"/>
      <c r="CET28" s="59"/>
      <c r="CEU28" s="59"/>
      <c r="CEV28" s="59"/>
      <c r="CEW28" s="59"/>
      <c r="CEX28" s="59"/>
      <c r="CEY28" s="59"/>
      <c r="CEZ28" s="59"/>
      <c r="CFA28" s="59"/>
      <c r="CFB28" s="59"/>
      <c r="CFC28" s="59"/>
      <c r="CFD28" s="59"/>
      <c r="CFE28" s="59"/>
      <c r="CFF28" s="59"/>
      <c r="CFG28" s="59"/>
      <c r="CFH28" s="59"/>
      <c r="CFI28" s="59"/>
      <c r="CFJ28" s="59"/>
      <c r="CFK28" s="59"/>
      <c r="CFL28" s="59"/>
      <c r="CFM28" s="59"/>
      <c r="CFN28" s="59"/>
      <c r="CFO28" s="59"/>
      <c r="CFP28" s="59"/>
      <c r="CFQ28" s="59"/>
      <c r="CFR28" s="59"/>
      <c r="CFS28" s="59"/>
      <c r="CFT28" s="59"/>
      <c r="CFU28" s="59"/>
      <c r="CFV28" s="59"/>
      <c r="CFW28" s="59"/>
      <c r="CFX28" s="59"/>
      <c r="CFY28" s="59"/>
      <c r="CFZ28" s="59"/>
      <c r="CGA28" s="59"/>
      <c r="CGB28" s="59"/>
      <c r="CGC28" s="59"/>
      <c r="CGD28" s="59"/>
      <c r="CGE28" s="59"/>
      <c r="CGF28" s="59"/>
      <c r="CGG28" s="59"/>
      <c r="CGH28" s="59"/>
      <c r="CGI28" s="59"/>
      <c r="CGJ28" s="59"/>
      <c r="CGK28" s="59"/>
      <c r="CGL28" s="59"/>
      <c r="CGM28" s="59"/>
      <c r="CGN28" s="59"/>
      <c r="CGO28" s="59"/>
      <c r="CGP28" s="59"/>
      <c r="CGQ28" s="59"/>
      <c r="CGR28" s="59"/>
      <c r="CGS28" s="59"/>
      <c r="CGT28" s="59"/>
      <c r="CGU28" s="59"/>
      <c r="CGV28" s="59"/>
      <c r="CGW28" s="59"/>
      <c r="CGX28" s="59"/>
      <c r="CGY28" s="59"/>
      <c r="CGZ28" s="59"/>
      <c r="CHA28" s="59"/>
      <c r="CHB28" s="59"/>
      <c r="CHC28" s="59"/>
      <c r="CHD28" s="59"/>
      <c r="CHE28" s="59"/>
      <c r="CHF28" s="59"/>
      <c r="CHG28" s="59"/>
      <c r="CHH28" s="59"/>
      <c r="CHI28" s="59"/>
      <c r="CHJ28" s="59"/>
      <c r="CHK28" s="59"/>
      <c r="CHL28" s="59"/>
      <c r="CHM28" s="59"/>
      <c r="CHN28" s="59"/>
      <c r="CHO28" s="59"/>
      <c r="CHP28" s="59"/>
      <c r="CHQ28" s="59"/>
      <c r="CHR28" s="59"/>
      <c r="CHS28" s="59"/>
      <c r="CHT28" s="59"/>
      <c r="CHU28" s="59"/>
      <c r="CHV28" s="59"/>
      <c r="CHW28" s="59"/>
      <c r="CHX28" s="59"/>
      <c r="CHY28" s="59"/>
      <c r="CHZ28" s="59"/>
      <c r="CIA28" s="59"/>
      <c r="CIB28" s="59"/>
      <c r="CIC28" s="59"/>
      <c r="CID28" s="59"/>
      <c r="CIE28" s="59"/>
      <c r="CIF28" s="59"/>
      <c r="CIG28" s="59"/>
      <c r="CIH28" s="59"/>
      <c r="CII28" s="59"/>
      <c r="CIJ28" s="59"/>
      <c r="CIK28" s="59"/>
      <c r="CIL28" s="59"/>
      <c r="CIM28" s="59"/>
      <c r="CIN28" s="59"/>
      <c r="CIO28" s="59"/>
      <c r="CIP28" s="59"/>
      <c r="CIQ28" s="59"/>
      <c r="CIR28" s="59"/>
      <c r="CIS28" s="59"/>
      <c r="CIT28" s="59"/>
      <c r="CIU28" s="59"/>
      <c r="CIV28" s="59"/>
      <c r="CIW28" s="59"/>
      <c r="CIX28" s="59"/>
      <c r="CIY28" s="59"/>
      <c r="CIZ28" s="59"/>
      <c r="CJA28" s="59"/>
      <c r="CJB28" s="59"/>
      <c r="CJC28" s="59"/>
      <c r="CJD28" s="59"/>
      <c r="CJE28" s="59"/>
      <c r="CJF28" s="59"/>
      <c r="CJG28" s="59"/>
      <c r="CJH28" s="59"/>
      <c r="CJI28" s="59"/>
      <c r="CJJ28" s="59"/>
      <c r="CJK28" s="59"/>
      <c r="CJL28" s="59"/>
      <c r="CJM28" s="59"/>
      <c r="CJN28" s="59"/>
      <c r="CJO28" s="59"/>
      <c r="CJP28" s="59"/>
      <c r="CJQ28" s="59"/>
      <c r="CJR28" s="59"/>
      <c r="CJS28" s="59"/>
      <c r="CJT28" s="59"/>
      <c r="CJU28" s="59"/>
      <c r="CJV28" s="59"/>
      <c r="CJW28" s="59"/>
      <c r="CJX28" s="59"/>
      <c r="CJY28" s="59"/>
      <c r="CJZ28" s="59"/>
      <c r="CKA28" s="59"/>
      <c r="CKB28" s="59"/>
      <c r="CKC28" s="59"/>
      <c r="CKD28" s="59"/>
      <c r="CKE28" s="59"/>
      <c r="CKF28" s="59"/>
      <c r="CKG28" s="59"/>
      <c r="CKH28" s="59"/>
      <c r="CKI28" s="59"/>
      <c r="CKJ28" s="59"/>
      <c r="CKK28" s="59"/>
      <c r="CKL28" s="59"/>
      <c r="CKM28" s="59"/>
      <c r="CKN28" s="59"/>
      <c r="CKO28" s="59"/>
      <c r="CKP28" s="59"/>
      <c r="CKQ28" s="59"/>
      <c r="CKR28" s="59"/>
      <c r="CKS28" s="59"/>
      <c r="CKT28" s="59"/>
      <c r="CKU28" s="59"/>
      <c r="CKV28" s="59"/>
      <c r="CKW28" s="59"/>
      <c r="CKX28" s="59"/>
      <c r="CKY28" s="59"/>
      <c r="CKZ28" s="59"/>
      <c r="CLA28" s="59"/>
      <c r="CLB28" s="59"/>
      <c r="CLC28" s="59"/>
      <c r="CLD28" s="59"/>
      <c r="CLE28" s="59"/>
      <c r="CLF28" s="59"/>
      <c r="CLG28" s="59"/>
      <c r="CLH28" s="59"/>
      <c r="CLI28" s="59"/>
      <c r="CLJ28" s="59"/>
      <c r="CLK28" s="59"/>
      <c r="CLL28" s="59"/>
      <c r="CLM28" s="59"/>
      <c r="CLN28" s="59"/>
      <c r="CLO28" s="59"/>
      <c r="CLP28" s="59"/>
      <c r="CLQ28" s="59"/>
      <c r="CLR28" s="59"/>
      <c r="CLS28" s="59"/>
      <c r="CLT28" s="59"/>
      <c r="CLU28" s="59"/>
      <c r="CLV28" s="59"/>
      <c r="CLW28" s="59"/>
      <c r="CLX28" s="59"/>
      <c r="CLY28" s="59"/>
      <c r="CLZ28" s="59"/>
      <c r="CMA28" s="59"/>
      <c r="CMB28" s="59"/>
      <c r="CMC28" s="59"/>
      <c r="CMD28" s="59"/>
      <c r="CME28" s="59"/>
      <c r="CMF28" s="59"/>
      <c r="CMG28" s="59"/>
      <c r="CMH28" s="59"/>
      <c r="CMI28" s="59"/>
      <c r="CMJ28" s="59"/>
      <c r="CMK28" s="59"/>
      <c r="CML28" s="59"/>
      <c r="CMM28" s="59"/>
      <c r="CMN28" s="59"/>
      <c r="CMO28" s="59"/>
      <c r="CMP28" s="59"/>
      <c r="CMQ28" s="59"/>
      <c r="CMR28" s="59"/>
      <c r="CMS28" s="59"/>
      <c r="CMT28" s="59"/>
      <c r="CMU28" s="59"/>
      <c r="CMV28" s="59"/>
      <c r="CMW28" s="59"/>
      <c r="CMX28" s="59"/>
      <c r="CMY28" s="59"/>
      <c r="CMZ28" s="59"/>
      <c r="CNA28" s="59"/>
      <c r="CNB28" s="59"/>
      <c r="CNC28" s="59"/>
      <c r="CND28" s="59"/>
      <c r="CNE28" s="59"/>
      <c r="CNF28" s="59"/>
      <c r="CNG28" s="59"/>
      <c r="CNH28" s="59"/>
      <c r="CNI28" s="59"/>
      <c r="CNJ28" s="59"/>
      <c r="CNK28" s="59"/>
      <c r="CNL28" s="59"/>
      <c r="CNM28" s="59"/>
      <c r="CNN28" s="59"/>
      <c r="CNO28" s="59"/>
      <c r="CNP28" s="59"/>
      <c r="CNQ28" s="59"/>
      <c r="CNR28" s="59"/>
      <c r="CNS28" s="59"/>
      <c r="CNT28" s="59"/>
      <c r="CNU28" s="59"/>
      <c r="CNV28" s="59"/>
      <c r="CNW28" s="59"/>
      <c r="CNX28" s="59"/>
      <c r="CNY28" s="59"/>
      <c r="CNZ28" s="59"/>
      <c r="COA28" s="59"/>
      <c r="COB28" s="59"/>
      <c r="COC28" s="59"/>
      <c r="COD28" s="59"/>
      <c r="COE28" s="59"/>
      <c r="COF28" s="59"/>
      <c r="COG28" s="59"/>
      <c r="COH28" s="59"/>
      <c r="COI28" s="59"/>
      <c r="COJ28" s="59"/>
      <c r="COK28" s="59"/>
      <c r="COL28" s="59"/>
      <c r="COM28" s="59"/>
      <c r="CON28" s="59"/>
      <c r="COO28" s="59"/>
      <c r="COP28" s="59"/>
      <c r="COQ28" s="59"/>
      <c r="COR28" s="59"/>
      <c r="COS28" s="59"/>
      <c r="COT28" s="59"/>
      <c r="COU28" s="59"/>
      <c r="COV28" s="59"/>
      <c r="COW28" s="59"/>
      <c r="COX28" s="59"/>
      <c r="COY28" s="59"/>
      <c r="COZ28" s="59"/>
      <c r="CPA28" s="59"/>
      <c r="CPB28" s="59"/>
      <c r="CPC28" s="59"/>
      <c r="CPD28" s="59"/>
      <c r="CPE28" s="59"/>
      <c r="CPF28" s="59"/>
      <c r="CPG28" s="59"/>
      <c r="CPH28" s="59"/>
      <c r="CPI28" s="59"/>
      <c r="CPJ28" s="59"/>
      <c r="CPK28" s="59"/>
      <c r="CPL28" s="59"/>
      <c r="CPM28" s="59"/>
      <c r="CPN28" s="59"/>
      <c r="CPO28" s="59"/>
      <c r="CPP28" s="59"/>
      <c r="CPQ28" s="59"/>
      <c r="CPR28" s="59"/>
      <c r="CPS28" s="59"/>
      <c r="CPT28" s="59"/>
      <c r="CPU28" s="59"/>
      <c r="CPV28" s="59"/>
      <c r="CPW28" s="59"/>
      <c r="CPX28" s="59"/>
      <c r="CPY28" s="59"/>
      <c r="CPZ28" s="59"/>
      <c r="CQA28" s="59"/>
      <c r="CQB28" s="59"/>
      <c r="CQC28" s="59"/>
      <c r="CQD28" s="59"/>
      <c r="CQE28" s="59"/>
      <c r="CQF28" s="59"/>
      <c r="CQG28" s="59"/>
      <c r="CQH28" s="59"/>
      <c r="CQI28" s="59"/>
      <c r="CQJ28" s="59"/>
      <c r="CQK28" s="59"/>
      <c r="CQL28" s="59"/>
      <c r="CQM28" s="59"/>
      <c r="CQN28" s="59"/>
      <c r="CQO28" s="59"/>
      <c r="CQP28" s="59"/>
      <c r="CQQ28" s="59"/>
      <c r="CQR28" s="59"/>
      <c r="CQS28" s="59"/>
      <c r="CQT28" s="59"/>
      <c r="CQU28" s="59"/>
      <c r="CQV28" s="59"/>
      <c r="CQW28" s="59"/>
      <c r="CQX28" s="59"/>
      <c r="CQY28" s="59"/>
      <c r="CQZ28" s="59"/>
      <c r="CRA28" s="59"/>
      <c r="CRB28" s="59"/>
      <c r="CRC28" s="59"/>
      <c r="CRD28" s="59"/>
      <c r="CRE28" s="59"/>
      <c r="CRF28" s="59"/>
      <c r="CRG28" s="59"/>
      <c r="CRH28" s="59"/>
      <c r="CRI28" s="59"/>
      <c r="CRJ28" s="59"/>
      <c r="CRK28" s="59"/>
      <c r="CRL28" s="59"/>
      <c r="CRM28" s="59"/>
      <c r="CRN28" s="59"/>
      <c r="CRO28" s="59"/>
      <c r="CRP28" s="59"/>
      <c r="CRQ28" s="59"/>
      <c r="CRR28" s="59"/>
      <c r="CRS28" s="59"/>
      <c r="CRT28" s="59"/>
      <c r="CRU28" s="59"/>
      <c r="CRV28" s="59"/>
      <c r="CRW28" s="59"/>
      <c r="CRX28" s="59"/>
      <c r="CRY28" s="59"/>
      <c r="CRZ28" s="59"/>
      <c r="CSA28" s="59"/>
      <c r="CSB28" s="59"/>
      <c r="CSC28" s="59"/>
      <c r="CSD28" s="59"/>
      <c r="CSE28" s="59"/>
      <c r="CSF28" s="59"/>
      <c r="CSG28" s="59"/>
      <c r="CSH28" s="59"/>
      <c r="CSI28" s="59"/>
      <c r="CSJ28" s="59"/>
      <c r="CSK28" s="59"/>
      <c r="CSL28" s="59"/>
      <c r="CSM28" s="59"/>
      <c r="CSN28" s="59"/>
      <c r="CSO28" s="59"/>
      <c r="CSP28" s="59"/>
      <c r="CSQ28" s="59"/>
      <c r="CSR28" s="59"/>
      <c r="CSS28" s="59"/>
      <c r="CST28" s="59"/>
      <c r="CSU28" s="59"/>
      <c r="CSV28" s="59"/>
      <c r="CSW28" s="59"/>
      <c r="CSX28" s="59"/>
      <c r="CSY28" s="59"/>
      <c r="CSZ28" s="59"/>
      <c r="CTA28" s="59"/>
      <c r="CTB28" s="59"/>
      <c r="CTC28" s="59"/>
      <c r="CTD28" s="59"/>
      <c r="CTE28" s="59"/>
      <c r="CTF28" s="59"/>
      <c r="CTG28" s="59"/>
      <c r="CTH28" s="59"/>
      <c r="CTI28" s="59"/>
      <c r="CTJ28" s="59"/>
      <c r="CTK28" s="59"/>
      <c r="CTL28" s="59"/>
      <c r="CTM28" s="59"/>
      <c r="CTN28" s="59"/>
      <c r="CTO28" s="59"/>
      <c r="CTP28" s="59"/>
      <c r="CTQ28" s="59"/>
      <c r="CTR28" s="59"/>
      <c r="CTS28" s="59"/>
      <c r="CTT28" s="59"/>
      <c r="CTU28" s="59"/>
      <c r="CTV28" s="59"/>
      <c r="CTW28" s="59"/>
      <c r="CTX28" s="59"/>
      <c r="CTY28" s="59"/>
      <c r="CTZ28" s="59"/>
      <c r="CUA28" s="59"/>
      <c r="CUB28" s="59"/>
      <c r="CUC28" s="59"/>
      <c r="CUD28" s="59"/>
      <c r="CUE28" s="59"/>
      <c r="CUF28" s="59"/>
      <c r="CUG28" s="59"/>
      <c r="CUH28" s="59"/>
      <c r="CUI28" s="59"/>
      <c r="CUJ28" s="59"/>
      <c r="CUK28" s="59"/>
      <c r="CUL28" s="59"/>
      <c r="CUM28" s="59"/>
      <c r="CUN28" s="59"/>
      <c r="CUO28" s="59"/>
      <c r="CUP28" s="59"/>
      <c r="CUQ28" s="59"/>
      <c r="CUR28" s="59"/>
      <c r="CUS28" s="59"/>
      <c r="CUT28" s="59"/>
      <c r="CUU28" s="59"/>
      <c r="CUV28" s="59"/>
      <c r="CUW28" s="59"/>
      <c r="CUX28" s="59"/>
      <c r="CUY28" s="59"/>
      <c r="CUZ28" s="59"/>
      <c r="CVA28" s="59"/>
      <c r="CVB28" s="59"/>
      <c r="CVC28" s="59"/>
      <c r="CVD28" s="59"/>
      <c r="CVE28" s="59"/>
      <c r="CVF28" s="59"/>
      <c r="CVG28" s="59"/>
      <c r="CVH28" s="59"/>
      <c r="CVI28" s="59"/>
      <c r="CVJ28" s="59"/>
      <c r="CVK28" s="59"/>
      <c r="CVL28" s="59"/>
      <c r="CVM28" s="59"/>
      <c r="CVN28" s="59"/>
      <c r="CVO28" s="59"/>
      <c r="CVP28" s="59"/>
      <c r="CVQ28" s="59"/>
      <c r="CVR28" s="59"/>
      <c r="CVS28" s="59"/>
      <c r="CVT28" s="59"/>
      <c r="CVU28" s="59"/>
      <c r="CVV28" s="59"/>
      <c r="CVW28" s="59"/>
      <c r="CVX28" s="59"/>
      <c r="CVY28" s="59"/>
      <c r="CVZ28" s="59"/>
      <c r="CWA28" s="59"/>
      <c r="CWB28" s="59"/>
      <c r="CWC28" s="59"/>
      <c r="CWD28" s="59"/>
      <c r="CWE28" s="59"/>
      <c r="CWF28" s="59"/>
      <c r="CWG28" s="59"/>
      <c r="CWH28" s="59"/>
      <c r="CWI28" s="59"/>
      <c r="CWJ28" s="59"/>
      <c r="CWK28" s="59"/>
      <c r="CWL28" s="59"/>
      <c r="CWM28" s="59"/>
      <c r="CWN28" s="59"/>
      <c r="CWO28" s="59"/>
      <c r="CWP28" s="59"/>
      <c r="CWQ28" s="59"/>
      <c r="CWR28" s="59"/>
      <c r="CWS28" s="59"/>
      <c r="CWT28" s="59"/>
      <c r="CWU28" s="59"/>
      <c r="CWV28" s="59"/>
      <c r="CWW28" s="59"/>
      <c r="CWX28" s="59"/>
      <c r="CWY28" s="59"/>
      <c r="CWZ28" s="59"/>
      <c r="CXA28" s="59"/>
      <c r="CXB28" s="59"/>
      <c r="CXC28" s="59"/>
      <c r="CXD28" s="59"/>
      <c r="CXE28" s="59"/>
      <c r="CXF28" s="59"/>
      <c r="CXG28" s="59"/>
      <c r="CXH28" s="59"/>
      <c r="CXI28" s="59"/>
      <c r="CXJ28" s="59"/>
      <c r="CXK28" s="59"/>
      <c r="CXL28" s="59"/>
      <c r="CXM28" s="59"/>
      <c r="CXN28" s="59"/>
      <c r="CXO28" s="59"/>
      <c r="CXP28" s="59"/>
      <c r="CXQ28" s="59"/>
      <c r="CXR28" s="59"/>
      <c r="CXS28" s="59"/>
      <c r="CXT28" s="59"/>
      <c r="CXU28" s="59"/>
      <c r="CXV28" s="59"/>
      <c r="CXW28" s="59"/>
      <c r="CXX28" s="59"/>
      <c r="CXY28" s="59"/>
      <c r="CXZ28" s="59"/>
      <c r="CYA28" s="59"/>
      <c r="CYB28" s="59"/>
      <c r="CYC28" s="59"/>
      <c r="CYD28" s="59"/>
      <c r="CYE28" s="59"/>
      <c r="CYF28" s="59"/>
      <c r="CYG28" s="59"/>
      <c r="CYH28" s="59"/>
      <c r="CYI28" s="59"/>
      <c r="CYJ28" s="59"/>
      <c r="CYK28" s="59"/>
      <c r="CYL28" s="59"/>
      <c r="CYM28" s="59"/>
      <c r="CYN28" s="59"/>
      <c r="CYO28" s="59"/>
      <c r="CYP28" s="59"/>
      <c r="CYQ28" s="59"/>
      <c r="CYR28" s="59"/>
      <c r="CYS28" s="59"/>
      <c r="CYT28" s="59"/>
      <c r="CYU28" s="59"/>
      <c r="CYV28" s="59"/>
      <c r="CYW28" s="59"/>
      <c r="CYX28" s="59"/>
      <c r="CYY28" s="59"/>
      <c r="CYZ28" s="59"/>
      <c r="CZA28" s="59"/>
      <c r="CZB28" s="59"/>
      <c r="CZC28" s="59"/>
      <c r="CZD28" s="59"/>
      <c r="CZE28" s="59"/>
      <c r="CZF28" s="59"/>
      <c r="CZG28" s="59"/>
      <c r="CZH28" s="59"/>
      <c r="CZI28" s="59"/>
      <c r="CZJ28" s="59"/>
      <c r="CZK28" s="59"/>
      <c r="CZL28" s="59"/>
      <c r="CZM28" s="59"/>
      <c r="CZN28" s="59"/>
      <c r="CZO28" s="59"/>
      <c r="CZP28" s="59"/>
      <c r="CZQ28" s="59"/>
      <c r="CZR28" s="59"/>
      <c r="CZS28" s="59"/>
      <c r="CZT28" s="59"/>
      <c r="CZU28" s="59"/>
      <c r="CZV28" s="59"/>
      <c r="CZW28" s="59"/>
      <c r="CZX28" s="59"/>
      <c r="CZY28" s="59"/>
      <c r="CZZ28" s="59"/>
      <c r="DAA28" s="59"/>
      <c r="DAB28" s="59"/>
      <c r="DAC28" s="59"/>
      <c r="DAD28" s="59"/>
      <c r="DAE28" s="59"/>
      <c r="DAF28" s="59"/>
      <c r="DAG28" s="59"/>
      <c r="DAH28" s="59"/>
      <c r="DAI28" s="59"/>
      <c r="DAJ28" s="59"/>
      <c r="DAK28" s="59"/>
      <c r="DAL28" s="59"/>
      <c r="DAM28" s="59"/>
      <c r="DAN28" s="59"/>
      <c r="DAO28" s="59"/>
      <c r="DAP28" s="59"/>
      <c r="DAQ28" s="59"/>
      <c r="DAR28" s="59"/>
      <c r="DAS28" s="59"/>
      <c r="DAT28" s="59"/>
      <c r="DAU28" s="59"/>
      <c r="DAV28" s="59"/>
      <c r="DAW28" s="59"/>
      <c r="DAX28" s="59"/>
      <c r="DAY28" s="59"/>
      <c r="DAZ28" s="59"/>
      <c r="DBA28" s="59"/>
      <c r="DBB28" s="59"/>
      <c r="DBC28" s="59"/>
      <c r="DBD28" s="59"/>
      <c r="DBE28" s="59"/>
      <c r="DBF28" s="59"/>
      <c r="DBG28" s="59"/>
      <c r="DBH28" s="59"/>
      <c r="DBI28" s="59"/>
      <c r="DBJ28" s="59"/>
      <c r="DBK28" s="59"/>
      <c r="DBL28" s="59"/>
      <c r="DBM28" s="59"/>
      <c r="DBN28" s="59"/>
      <c r="DBO28" s="59"/>
      <c r="DBP28" s="59"/>
      <c r="DBQ28" s="59"/>
      <c r="DBR28" s="59"/>
      <c r="DBS28" s="59"/>
      <c r="DBT28" s="59"/>
      <c r="DBU28" s="59"/>
      <c r="DBV28" s="59"/>
      <c r="DBW28" s="59"/>
      <c r="DBX28" s="59"/>
      <c r="DBY28" s="59"/>
      <c r="DBZ28" s="59"/>
      <c r="DCA28" s="59"/>
      <c r="DCB28" s="59"/>
      <c r="DCC28" s="59"/>
      <c r="DCD28" s="59"/>
      <c r="DCE28" s="59"/>
      <c r="DCF28" s="59"/>
      <c r="DCG28" s="59"/>
      <c r="DCH28" s="59"/>
      <c r="DCI28" s="59"/>
      <c r="DCJ28" s="59"/>
      <c r="DCK28" s="59"/>
      <c r="DCL28" s="59"/>
      <c r="DCM28" s="59"/>
      <c r="DCN28" s="59"/>
      <c r="DCO28" s="59"/>
      <c r="DCP28" s="59"/>
      <c r="DCQ28" s="59"/>
      <c r="DCR28" s="59"/>
      <c r="DCS28" s="59"/>
      <c r="DCT28" s="59"/>
      <c r="DCU28" s="59"/>
      <c r="DCV28" s="59"/>
      <c r="DCW28" s="59"/>
      <c r="DCX28" s="59"/>
      <c r="DCY28" s="59"/>
      <c r="DCZ28" s="59"/>
      <c r="DDA28" s="59"/>
      <c r="DDB28" s="59"/>
      <c r="DDC28" s="59"/>
      <c r="DDD28" s="59"/>
      <c r="DDE28" s="59"/>
      <c r="DDF28" s="59"/>
      <c r="DDG28" s="59"/>
      <c r="DDH28" s="59"/>
      <c r="DDI28" s="59"/>
      <c r="DDJ28" s="59"/>
      <c r="DDK28" s="59"/>
      <c r="DDL28" s="59"/>
      <c r="DDM28" s="59"/>
      <c r="DDN28" s="59"/>
      <c r="DDO28" s="59"/>
      <c r="DDP28" s="59"/>
      <c r="DDQ28" s="59"/>
      <c r="DDR28" s="59"/>
      <c r="DDS28" s="59"/>
      <c r="DDT28" s="59"/>
      <c r="DDU28" s="59"/>
      <c r="DDV28" s="59"/>
      <c r="DDW28" s="59"/>
      <c r="DDX28" s="59"/>
      <c r="DDY28" s="59"/>
      <c r="DDZ28" s="59"/>
      <c r="DEA28" s="59"/>
      <c r="DEB28" s="59"/>
      <c r="DEC28" s="59"/>
      <c r="DED28" s="59"/>
      <c r="DEE28" s="59"/>
      <c r="DEF28" s="59"/>
      <c r="DEG28" s="59"/>
      <c r="DEH28" s="59"/>
      <c r="DEI28" s="59"/>
      <c r="DEJ28" s="59"/>
      <c r="DEK28" s="59"/>
      <c r="DEL28" s="59"/>
      <c r="DEM28" s="59"/>
      <c r="DEN28" s="59"/>
      <c r="DEO28" s="59"/>
      <c r="DEP28" s="59"/>
      <c r="DEQ28" s="59"/>
      <c r="DER28" s="59"/>
      <c r="DES28" s="59"/>
      <c r="DET28" s="59"/>
      <c r="DEU28" s="59"/>
      <c r="DEV28" s="59"/>
      <c r="DEW28" s="59"/>
      <c r="DEX28" s="59"/>
      <c r="DEY28" s="59"/>
      <c r="DEZ28" s="59"/>
      <c r="DFA28" s="59"/>
      <c r="DFB28" s="59"/>
      <c r="DFC28" s="59"/>
      <c r="DFD28" s="59"/>
      <c r="DFE28" s="59"/>
      <c r="DFF28" s="59"/>
      <c r="DFG28" s="59"/>
      <c r="DFH28" s="59"/>
      <c r="DFI28" s="59"/>
      <c r="DFJ28" s="59"/>
      <c r="DFK28" s="59"/>
      <c r="DFL28" s="59"/>
      <c r="DFM28" s="59"/>
      <c r="DFN28" s="59"/>
      <c r="DFO28" s="59"/>
      <c r="DFP28" s="59"/>
      <c r="DFQ28" s="59"/>
      <c r="DFR28" s="59"/>
      <c r="DFS28" s="59"/>
      <c r="DFT28" s="59"/>
      <c r="DFU28" s="59"/>
      <c r="DFV28" s="59"/>
      <c r="DFW28" s="59"/>
      <c r="DFX28" s="59"/>
      <c r="DFY28" s="59"/>
      <c r="DFZ28" s="59"/>
      <c r="DGA28" s="59"/>
      <c r="DGB28" s="59"/>
      <c r="DGC28" s="59"/>
      <c r="DGD28" s="59"/>
      <c r="DGE28" s="59"/>
      <c r="DGF28" s="59"/>
      <c r="DGG28" s="59"/>
      <c r="DGH28" s="59"/>
      <c r="DGI28" s="59"/>
      <c r="DGJ28" s="59"/>
      <c r="DGK28" s="59"/>
      <c r="DGL28" s="59"/>
      <c r="DGM28" s="59"/>
      <c r="DGN28" s="59"/>
      <c r="DGO28" s="59"/>
      <c r="DGP28" s="59"/>
      <c r="DGQ28" s="59"/>
      <c r="DGR28" s="59"/>
      <c r="DGS28" s="59"/>
      <c r="DGT28" s="59"/>
      <c r="DGU28" s="59"/>
      <c r="DGV28" s="59"/>
      <c r="DGW28" s="59"/>
      <c r="DGX28" s="59"/>
      <c r="DGY28" s="59"/>
      <c r="DGZ28" s="59"/>
      <c r="DHA28" s="59"/>
      <c r="DHB28" s="59"/>
      <c r="DHC28" s="59"/>
      <c r="DHD28" s="59"/>
      <c r="DHE28" s="59"/>
      <c r="DHF28" s="59"/>
      <c r="DHG28" s="59"/>
      <c r="DHH28" s="59"/>
      <c r="DHI28" s="59"/>
      <c r="DHJ28" s="59"/>
      <c r="DHK28" s="59"/>
      <c r="DHL28" s="59"/>
      <c r="DHM28" s="59"/>
      <c r="DHN28" s="59"/>
      <c r="DHO28" s="59"/>
      <c r="DHP28" s="59"/>
      <c r="DHQ28" s="59"/>
      <c r="DHR28" s="59"/>
      <c r="DHS28" s="59"/>
      <c r="DHT28" s="59"/>
      <c r="DHU28" s="59"/>
      <c r="DHV28" s="59"/>
      <c r="DHW28" s="59"/>
      <c r="DHX28" s="59"/>
      <c r="DHY28" s="59"/>
      <c r="DHZ28" s="59"/>
      <c r="DIA28" s="59"/>
      <c r="DIB28" s="59"/>
      <c r="DIC28" s="59"/>
      <c r="DID28" s="59"/>
      <c r="DIE28" s="59"/>
      <c r="DIF28" s="59"/>
      <c r="DIG28" s="59"/>
      <c r="DIH28" s="59"/>
      <c r="DII28" s="59"/>
      <c r="DIJ28" s="59"/>
      <c r="DIK28" s="59"/>
      <c r="DIL28" s="59"/>
      <c r="DIM28" s="59"/>
      <c r="DIN28" s="59"/>
      <c r="DIO28" s="59"/>
      <c r="DIP28" s="59"/>
      <c r="DIQ28" s="59"/>
      <c r="DIR28" s="59"/>
      <c r="DIS28" s="59"/>
      <c r="DIT28" s="59"/>
      <c r="DIU28" s="59"/>
      <c r="DIV28" s="59"/>
      <c r="DIW28" s="59"/>
      <c r="DIX28" s="59"/>
      <c r="DIY28" s="59"/>
      <c r="DIZ28" s="59"/>
      <c r="DJA28" s="59"/>
      <c r="DJB28" s="59"/>
      <c r="DJC28" s="59"/>
      <c r="DJD28" s="59"/>
      <c r="DJE28" s="59"/>
      <c r="DJF28" s="59"/>
      <c r="DJG28" s="59"/>
      <c r="DJH28" s="59"/>
      <c r="DJI28" s="59"/>
      <c r="DJJ28" s="59"/>
      <c r="DJK28" s="59"/>
      <c r="DJL28" s="59"/>
      <c r="DJM28" s="59"/>
      <c r="DJN28" s="59"/>
      <c r="DJO28" s="59"/>
      <c r="DJP28" s="59"/>
      <c r="DJQ28" s="59"/>
      <c r="DJR28" s="59"/>
      <c r="DJS28" s="59"/>
      <c r="DJT28" s="59"/>
      <c r="DJU28" s="59"/>
      <c r="DJV28" s="59"/>
      <c r="DJW28" s="59"/>
      <c r="DJX28" s="59"/>
      <c r="DJY28" s="59"/>
      <c r="DJZ28" s="59"/>
      <c r="DKA28" s="59"/>
      <c r="DKB28" s="59"/>
      <c r="DKC28" s="59"/>
      <c r="DKD28" s="59"/>
      <c r="DKE28" s="59"/>
      <c r="DKF28" s="59"/>
      <c r="DKG28" s="59"/>
      <c r="DKH28" s="59"/>
      <c r="DKI28" s="59"/>
      <c r="DKJ28" s="59"/>
      <c r="DKK28" s="59"/>
      <c r="DKL28" s="59"/>
      <c r="DKM28" s="59"/>
      <c r="DKN28" s="59"/>
      <c r="DKO28" s="59"/>
      <c r="DKP28" s="59"/>
      <c r="DKQ28" s="59"/>
      <c r="DKR28" s="59"/>
      <c r="DKS28" s="59"/>
      <c r="DKT28" s="59"/>
      <c r="DKU28" s="59"/>
      <c r="DKV28" s="59"/>
      <c r="DKW28" s="59"/>
      <c r="DKX28" s="59"/>
      <c r="DKY28" s="59"/>
      <c r="DKZ28" s="59"/>
      <c r="DLA28" s="59"/>
      <c r="DLB28" s="59"/>
      <c r="DLC28" s="59"/>
      <c r="DLD28" s="59"/>
      <c r="DLE28" s="59"/>
      <c r="DLF28" s="59"/>
      <c r="DLG28" s="59"/>
      <c r="DLH28" s="59"/>
      <c r="DLI28" s="59"/>
      <c r="DLJ28" s="59"/>
      <c r="DLK28" s="59"/>
      <c r="DLL28" s="59"/>
      <c r="DLM28" s="59"/>
      <c r="DLN28" s="59"/>
      <c r="DLO28" s="59"/>
      <c r="DLP28" s="59"/>
      <c r="DLQ28" s="59"/>
      <c r="DLR28" s="59"/>
      <c r="DLS28" s="59"/>
      <c r="DLT28" s="59"/>
      <c r="DLU28" s="59"/>
      <c r="DLV28" s="59"/>
      <c r="DLW28" s="59"/>
      <c r="DLX28" s="59"/>
      <c r="DLY28" s="59"/>
      <c r="DLZ28" s="59"/>
      <c r="DMA28" s="59"/>
      <c r="DMB28" s="59"/>
      <c r="DMC28" s="59"/>
      <c r="DMD28" s="59"/>
      <c r="DME28" s="59"/>
      <c r="DMF28" s="59"/>
      <c r="DMG28" s="59"/>
      <c r="DMH28" s="59"/>
      <c r="DMI28" s="59"/>
      <c r="DMJ28" s="59"/>
      <c r="DMK28" s="59"/>
      <c r="DML28" s="59"/>
      <c r="DMM28" s="59"/>
      <c r="DMN28" s="59"/>
      <c r="DMO28" s="59"/>
      <c r="DMP28" s="59"/>
      <c r="DMQ28" s="59"/>
      <c r="DMR28" s="59"/>
      <c r="DMS28" s="59"/>
      <c r="DMT28" s="59"/>
      <c r="DMU28" s="59"/>
      <c r="DMV28" s="59"/>
      <c r="DMW28" s="59"/>
      <c r="DMX28" s="59"/>
      <c r="DMY28" s="59"/>
      <c r="DMZ28" s="59"/>
      <c r="DNA28" s="59"/>
      <c r="DNB28" s="59"/>
      <c r="DNC28" s="59"/>
      <c r="DND28" s="59"/>
      <c r="DNE28" s="59"/>
      <c r="DNF28" s="59"/>
      <c r="DNG28" s="59"/>
      <c r="DNH28" s="59"/>
      <c r="DNI28" s="59"/>
      <c r="DNJ28" s="59"/>
      <c r="DNK28" s="59"/>
      <c r="DNL28" s="59"/>
      <c r="DNM28" s="59"/>
      <c r="DNN28" s="59"/>
      <c r="DNO28" s="59"/>
      <c r="DNP28" s="59"/>
      <c r="DNQ28" s="59"/>
      <c r="DNR28" s="59"/>
      <c r="DNS28" s="59"/>
      <c r="DNT28" s="59"/>
      <c r="DNU28" s="59"/>
      <c r="DNV28" s="59"/>
      <c r="DNW28" s="59"/>
      <c r="DNX28" s="59"/>
      <c r="DNY28" s="59"/>
      <c r="DNZ28" s="59"/>
      <c r="DOA28" s="59"/>
      <c r="DOB28" s="59"/>
      <c r="DOC28" s="59"/>
      <c r="DOD28" s="59"/>
      <c r="DOE28" s="59"/>
      <c r="DOF28" s="59"/>
      <c r="DOG28" s="59"/>
      <c r="DOH28" s="59"/>
      <c r="DOI28" s="59"/>
      <c r="DOJ28" s="59"/>
      <c r="DOK28" s="59"/>
      <c r="DOL28" s="59"/>
      <c r="DOM28" s="59"/>
      <c r="DON28" s="59"/>
      <c r="DOO28" s="59"/>
      <c r="DOP28" s="59"/>
      <c r="DOQ28" s="59"/>
      <c r="DOR28" s="59"/>
      <c r="DOS28" s="59"/>
      <c r="DOT28" s="59"/>
      <c r="DOU28" s="59"/>
      <c r="DOV28" s="59"/>
      <c r="DOW28" s="59"/>
      <c r="DOX28" s="59"/>
      <c r="DOY28" s="59"/>
      <c r="DOZ28" s="59"/>
      <c r="DPA28" s="59"/>
      <c r="DPB28" s="59"/>
      <c r="DPC28" s="59"/>
      <c r="DPD28" s="59"/>
      <c r="DPE28" s="59"/>
      <c r="DPF28" s="59"/>
      <c r="DPG28" s="59"/>
      <c r="DPH28" s="59"/>
      <c r="DPI28" s="59"/>
      <c r="DPJ28" s="59"/>
      <c r="DPK28" s="59"/>
      <c r="DPL28" s="59"/>
      <c r="DPM28" s="59"/>
      <c r="DPN28" s="59"/>
      <c r="DPO28" s="59"/>
      <c r="DPP28" s="59"/>
      <c r="DPQ28" s="59"/>
      <c r="DPR28" s="59"/>
      <c r="DPS28" s="59"/>
      <c r="DPT28" s="59"/>
      <c r="DPU28" s="59"/>
      <c r="DPV28" s="59"/>
      <c r="DPW28" s="59"/>
      <c r="DPX28" s="59"/>
      <c r="DPY28" s="59"/>
      <c r="DPZ28" s="59"/>
      <c r="DQA28" s="59"/>
      <c r="DQB28" s="59"/>
      <c r="DQC28" s="59"/>
      <c r="DQD28" s="59"/>
      <c r="DQE28" s="59"/>
      <c r="DQF28" s="59"/>
      <c r="DQG28" s="59"/>
      <c r="DQH28" s="59"/>
      <c r="DQI28" s="59"/>
      <c r="DQJ28" s="59"/>
      <c r="DQK28" s="59"/>
      <c r="DQL28" s="59"/>
      <c r="DQM28" s="59"/>
      <c r="DQN28" s="59"/>
      <c r="DQO28" s="59"/>
      <c r="DQP28" s="59"/>
      <c r="DQQ28" s="59"/>
      <c r="DQR28" s="59"/>
      <c r="DQS28" s="59"/>
      <c r="DQT28" s="59"/>
      <c r="DQU28" s="59"/>
      <c r="DQV28" s="59"/>
      <c r="DQW28" s="59"/>
      <c r="DQX28" s="59"/>
      <c r="DQY28" s="59"/>
      <c r="DQZ28" s="59"/>
      <c r="DRA28" s="59"/>
      <c r="DRB28" s="59"/>
      <c r="DRC28" s="59"/>
      <c r="DRD28" s="59"/>
      <c r="DRE28" s="59"/>
      <c r="DRF28" s="59"/>
      <c r="DRG28" s="59"/>
      <c r="DRH28" s="59"/>
      <c r="DRI28" s="59"/>
      <c r="DRJ28" s="59"/>
      <c r="DRK28" s="59"/>
      <c r="DRL28" s="59"/>
      <c r="DRM28" s="59"/>
      <c r="DRN28" s="59"/>
      <c r="DRO28" s="59"/>
      <c r="DRP28" s="59"/>
      <c r="DRQ28" s="59"/>
      <c r="DRR28" s="59"/>
      <c r="DRS28" s="59"/>
      <c r="DRT28" s="59"/>
      <c r="DRU28" s="59"/>
      <c r="DRV28" s="59"/>
      <c r="DRW28" s="59"/>
      <c r="DRX28" s="59"/>
      <c r="DRY28" s="59"/>
      <c r="DRZ28" s="59"/>
      <c r="DSA28" s="59"/>
      <c r="DSB28" s="59"/>
      <c r="DSC28" s="59"/>
      <c r="DSD28" s="59"/>
      <c r="DSE28" s="59"/>
      <c r="DSF28" s="59"/>
      <c r="DSG28" s="59"/>
      <c r="DSH28" s="59"/>
      <c r="DSI28" s="59"/>
      <c r="DSJ28" s="59"/>
      <c r="DSK28" s="59"/>
      <c r="DSL28" s="59"/>
      <c r="DSM28" s="59"/>
      <c r="DSN28" s="59"/>
      <c r="DSO28" s="59"/>
      <c r="DSP28" s="59"/>
      <c r="DSQ28" s="59"/>
      <c r="DSR28" s="59"/>
      <c r="DSS28" s="59"/>
      <c r="DST28" s="59"/>
      <c r="DSU28" s="59"/>
      <c r="DSV28" s="59"/>
      <c r="DSW28" s="59"/>
      <c r="DSX28" s="59"/>
      <c r="DSY28" s="59"/>
      <c r="DSZ28" s="59"/>
      <c r="DTA28" s="59"/>
      <c r="DTB28" s="59"/>
      <c r="DTC28" s="59"/>
      <c r="DTD28" s="59"/>
      <c r="DTE28" s="59"/>
      <c r="DTF28" s="59"/>
      <c r="DTG28" s="59"/>
      <c r="DTH28" s="59"/>
      <c r="DTI28" s="59"/>
      <c r="DTJ28" s="59"/>
      <c r="DTK28" s="59"/>
      <c r="DTL28" s="59"/>
      <c r="DTM28" s="59"/>
      <c r="DTN28" s="59"/>
      <c r="DTO28" s="59"/>
      <c r="DTP28" s="59"/>
      <c r="DTQ28" s="59"/>
      <c r="DTR28" s="59"/>
      <c r="DTS28" s="59"/>
      <c r="DTT28" s="59"/>
      <c r="DTU28" s="59"/>
      <c r="DTV28" s="59"/>
      <c r="DTW28" s="59"/>
      <c r="DTX28" s="59"/>
      <c r="DTY28" s="59"/>
      <c r="DTZ28" s="59"/>
      <c r="DUA28" s="59"/>
      <c r="DUB28" s="59"/>
      <c r="DUC28" s="59"/>
      <c r="DUD28" s="59"/>
      <c r="DUE28" s="59"/>
      <c r="DUF28" s="59"/>
      <c r="DUG28" s="59"/>
      <c r="DUH28" s="59"/>
      <c r="DUI28" s="59"/>
      <c r="DUJ28" s="59"/>
      <c r="DUK28" s="59"/>
      <c r="DUL28" s="59"/>
      <c r="DUM28" s="59"/>
      <c r="DUN28" s="59"/>
      <c r="DUO28" s="59"/>
      <c r="DUP28" s="59"/>
      <c r="DUQ28" s="59"/>
      <c r="DUR28" s="59"/>
      <c r="DUS28" s="59"/>
      <c r="DUT28" s="59"/>
      <c r="DUU28" s="59"/>
      <c r="DUV28" s="59"/>
      <c r="DUW28" s="59"/>
      <c r="DUX28" s="59"/>
      <c r="DUY28" s="59"/>
      <c r="DUZ28" s="59"/>
      <c r="DVA28" s="59"/>
      <c r="DVB28" s="59"/>
      <c r="DVC28" s="59"/>
      <c r="DVD28" s="59"/>
      <c r="DVE28" s="59"/>
      <c r="DVF28" s="59"/>
      <c r="DVG28" s="59"/>
      <c r="DVH28" s="59"/>
      <c r="DVI28" s="59"/>
      <c r="DVJ28" s="59"/>
      <c r="DVK28" s="59"/>
      <c r="DVL28" s="59"/>
      <c r="DVM28" s="59"/>
      <c r="DVN28" s="59"/>
      <c r="DVO28" s="59"/>
      <c r="DVP28" s="59"/>
      <c r="DVQ28" s="59"/>
      <c r="DVR28" s="59"/>
      <c r="DVS28" s="59"/>
      <c r="DVT28" s="59"/>
      <c r="DVU28" s="59"/>
      <c r="DVV28" s="59"/>
      <c r="DVW28" s="59"/>
      <c r="DVX28" s="59"/>
      <c r="DVY28" s="59"/>
      <c r="DVZ28" s="59"/>
      <c r="DWA28" s="59"/>
      <c r="DWB28" s="59"/>
      <c r="DWC28" s="59"/>
      <c r="DWD28" s="59"/>
      <c r="DWE28" s="59"/>
      <c r="DWF28" s="59"/>
      <c r="DWG28" s="59"/>
      <c r="DWH28" s="59"/>
      <c r="DWI28" s="59"/>
      <c r="DWJ28" s="59"/>
      <c r="DWK28" s="59"/>
      <c r="DWL28" s="59"/>
      <c r="DWM28" s="59"/>
      <c r="DWN28" s="59"/>
      <c r="DWO28" s="59"/>
      <c r="DWP28" s="59"/>
      <c r="DWQ28" s="59"/>
      <c r="DWR28" s="59"/>
      <c r="DWS28" s="59"/>
      <c r="DWT28" s="59"/>
      <c r="DWU28" s="59"/>
      <c r="DWV28" s="59"/>
      <c r="DWW28" s="59"/>
      <c r="DWX28" s="59"/>
      <c r="DWY28" s="59"/>
      <c r="DWZ28" s="59"/>
      <c r="DXA28" s="59"/>
      <c r="DXB28" s="59"/>
      <c r="DXC28" s="59"/>
      <c r="DXD28" s="59"/>
      <c r="DXE28" s="59"/>
      <c r="DXF28" s="59"/>
      <c r="DXG28" s="59"/>
      <c r="DXH28" s="59"/>
      <c r="DXI28" s="59"/>
      <c r="DXJ28" s="59"/>
      <c r="DXK28" s="59"/>
      <c r="DXL28" s="59"/>
      <c r="DXM28" s="59"/>
      <c r="DXN28" s="59"/>
      <c r="DXO28" s="59"/>
      <c r="DXP28" s="59"/>
      <c r="DXQ28" s="59"/>
      <c r="DXR28" s="59"/>
      <c r="DXS28" s="59"/>
      <c r="DXT28" s="59"/>
      <c r="DXU28" s="59"/>
      <c r="DXV28" s="59"/>
      <c r="DXW28" s="59"/>
      <c r="DXX28" s="59"/>
      <c r="DXY28" s="59"/>
      <c r="DXZ28" s="59"/>
      <c r="DYA28" s="59"/>
      <c r="DYB28" s="59"/>
      <c r="DYC28" s="59"/>
      <c r="DYD28" s="59"/>
      <c r="DYE28" s="59"/>
      <c r="DYF28" s="59"/>
      <c r="DYG28" s="59"/>
      <c r="DYH28" s="59"/>
      <c r="DYI28" s="59"/>
      <c r="DYJ28" s="59"/>
      <c r="DYK28" s="59"/>
      <c r="DYL28" s="59"/>
      <c r="DYM28" s="59"/>
      <c r="DYN28" s="59"/>
      <c r="DYO28" s="59"/>
      <c r="DYP28" s="59"/>
      <c r="DYQ28" s="59"/>
      <c r="DYR28" s="59"/>
      <c r="DYS28" s="59"/>
      <c r="DYT28" s="59"/>
      <c r="DYU28" s="59"/>
      <c r="DYV28" s="59"/>
      <c r="DYW28" s="59"/>
      <c r="DYX28" s="59"/>
      <c r="DYY28" s="59"/>
      <c r="DYZ28" s="59"/>
      <c r="DZA28" s="59"/>
      <c r="DZB28" s="59"/>
      <c r="DZC28" s="59"/>
      <c r="DZD28" s="59"/>
      <c r="DZE28" s="59"/>
      <c r="DZF28" s="59"/>
      <c r="DZG28" s="59"/>
      <c r="DZH28" s="59"/>
      <c r="DZI28" s="59"/>
      <c r="DZJ28" s="59"/>
      <c r="DZK28" s="59"/>
      <c r="DZL28" s="59"/>
      <c r="DZM28" s="59"/>
      <c r="DZN28" s="59"/>
      <c r="DZO28" s="59"/>
      <c r="DZP28" s="59"/>
      <c r="DZQ28" s="59"/>
      <c r="DZR28" s="59"/>
      <c r="DZS28" s="59"/>
      <c r="DZT28" s="59"/>
      <c r="DZU28" s="59"/>
      <c r="DZV28" s="59"/>
      <c r="DZW28" s="59"/>
      <c r="DZX28" s="59"/>
      <c r="DZY28" s="59"/>
      <c r="DZZ28" s="59"/>
      <c r="EAA28" s="59"/>
      <c r="EAB28" s="59"/>
      <c r="EAC28" s="59"/>
      <c r="EAD28" s="59"/>
      <c r="EAE28" s="59"/>
      <c r="EAF28" s="59"/>
      <c r="EAG28" s="59"/>
      <c r="EAH28" s="59"/>
      <c r="EAI28" s="59"/>
      <c r="EAJ28" s="59"/>
      <c r="EAK28" s="59"/>
      <c r="EAL28" s="59"/>
      <c r="EAM28" s="59"/>
      <c r="EAN28" s="59"/>
      <c r="EAO28" s="59"/>
      <c r="EAP28" s="59"/>
      <c r="EAQ28" s="59"/>
      <c r="EAR28" s="59"/>
      <c r="EAS28" s="59"/>
      <c r="EAT28" s="59"/>
      <c r="EAU28" s="59"/>
      <c r="EAV28" s="59"/>
      <c r="EAW28" s="59"/>
      <c r="EAX28" s="59"/>
      <c r="EAY28" s="59"/>
      <c r="EAZ28" s="59"/>
      <c r="EBA28" s="59"/>
      <c r="EBB28" s="59"/>
      <c r="EBC28" s="59"/>
      <c r="EBD28" s="59"/>
      <c r="EBE28" s="59"/>
      <c r="EBF28" s="59"/>
      <c r="EBG28" s="59"/>
      <c r="EBH28" s="59"/>
      <c r="EBI28" s="59"/>
      <c r="EBJ28" s="59"/>
      <c r="EBK28" s="59"/>
      <c r="EBL28" s="59"/>
      <c r="EBM28" s="59"/>
      <c r="EBN28" s="59"/>
      <c r="EBO28" s="59"/>
      <c r="EBP28" s="59"/>
      <c r="EBQ28" s="59"/>
      <c r="EBR28" s="59"/>
      <c r="EBS28" s="59"/>
      <c r="EBT28" s="59"/>
      <c r="EBU28" s="59"/>
      <c r="EBV28" s="59"/>
      <c r="EBW28" s="59"/>
      <c r="EBX28" s="59"/>
      <c r="EBY28" s="59"/>
      <c r="EBZ28" s="59"/>
      <c r="ECA28" s="59"/>
      <c r="ECB28" s="59"/>
      <c r="ECC28" s="59"/>
      <c r="ECD28" s="59"/>
      <c r="ECE28" s="59"/>
      <c r="ECF28" s="59"/>
      <c r="ECG28" s="59"/>
      <c r="ECH28" s="59"/>
      <c r="ECI28" s="59"/>
      <c r="ECJ28" s="59"/>
      <c r="ECK28" s="59"/>
      <c r="ECL28" s="59"/>
      <c r="ECM28" s="59"/>
      <c r="ECN28" s="59"/>
      <c r="ECO28" s="59"/>
      <c r="ECP28" s="59"/>
      <c r="ECQ28" s="59"/>
      <c r="ECR28" s="59"/>
      <c r="ECS28" s="59"/>
      <c r="ECT28" s="59"/>
      <c r="ECU28" s="59"/>
      <c r="ECV28" s="59"/>
      <c r="ECW28" s="59"/>
      <c r="ECX28" s="59"/>
      <c r="ECY28" s="59"/>
      <c r="ECZ28" s="59"/>
      <c r="EDA28" s="59"/>
      <c r="EDB28" s="59"/>
      <c r="EDC28" s="59"/>
      <c r="EDD28" s="59"/>
      <c r="EDE28" s="59"/>
      <c r="EDF28" s="59"/>
      <c r="EDG28" s="59"/>
      <c r="EDH28" s="59"/>
      <c r="EDI28" s="59"/>
      <c r="EDJ28" s="59"/>
      <c r="EDK28" s="59"/>
      <c r="EDL28" s="59"/>
      <c r="EDM28" s="59"/>
      <c r="EDN28" s="59"/>
      <c r="EDO28" s="59"/>
      <c r="EDP28" s="59"/>
      <c r="EDQ28" s="59"/>
      <c r="EDR28" s="59"/>
      <c r="EDS28" s="59"/>
      <c r="EDT28" s="59"/>
      <c r="EDU28" s="59"/>
      <c r="EDV28" s="59"/>
      <c r="EDW28" s="59"/>
      <c r="EDX28" s="59"/>
      <c r="EDY28" s="59"/>
      <c r="EDZ28" s="59"/>
      <c r="EEA28" s="59"/>
      <c r="EEB28" s="59"/>
      <c r="EEC28" s="59"/>
      <c r="EED28" s="59"/>
      <c r="EEE28" s="59"/>
      <c r="EEF28" s="59"/>
      <c r="EEG28" s="59"/>
      <c r="EEH28" s="59"/>
      <c r="EEI28" s="59"/>
      <c r="EEJ28" s="59"/>
      <c r="EEK28" s="59"/>
      <c r="EEL28" s="59"/>
      <c r="EEM28" s="59"/>
      <c r="EEN28" s="59"/>
      <c r="EEO28" s="59"/>
      <c r="EEP28" s="59"/>
      <c r="EEQ28" s="59"/>
      <c r="EER28" s="59"/>
      <c r="EES28" s="59"/>
      <c r="EET28" s="59"/>
      <c r="EEU28" s="59"/>
      <c r="EEV28" s="59"/>
      <c r="EEW28" s="59"/>
      <c r="EEX28" s="59"/>
      <c r="EEY28" s="59"/>
      <c r="EEZ28" s="59"/>
      <c r="EFA28" s="59"/>
      <c r="EFB28" s="59"/>
      <c r="EFC28" s="59"/>
      <c r="EFD28" s="59"/>
      <c r="EFE28" s="59"/>
      <c r="EFF28" s="59"/>
      <c r="EFG28" s="59"/>
      <c r="EFH28" s="59"/>
      <c r="EFI28" s="59"/>
      <c r="EFJ28" s="59"/>
      <c r="EFK28" s="59"/>
      <c r="EFL28" s="59"/>
      <c r="EFM28" s="59"/>
      <c r="EFN28" s="59"/>
      <c r="EFO28" s="59"/>
      <c r="EFP28" s="59"/>
      <c r="EFQ28" s="59"/>
      <c r="EFR28" s="59"/>
      <c r="EFS28" s="59"/>
      <c r="EFT28" s="59"/>
      <c r="EFU28" s="59"/>
      <c r="EFV28" s="59"/>
      <c r="EFW28" s="59"/>
      <c r="EFX28" s="59"/>
      <c r="EFY28" s="59"/>
      <c r="EFZ28" s="59"/>
      <c r="EGA28" s="59"/>
      <c r="EGB28" s="59"/>
      <c r="EGC28" s="59"/>
      <c r="EGD28" s="59"/>
      <c r="EGE28" s="59"/>
      <c r="EGF28" s="59"/>
      <c r="EGG28" s="59"/>
      <c r="EGH28" s="59"/>
      <c r="EGI28" s="59"/>
      <c r="EGJ28" s="59"/>
      <c r="EGK28" s="59"/>
      <c r="EGL28" s="59"/>
      <c r="EGM28" s="59"/>
      <c r="EGN28" s="59"/>
      <c r="EGO28" s="59"/>
      <c r="EGP28" s="59"/>
      <c r="EGQ28" s="59"/>
      <c r="EGR28" s="59"/>
      <c r="EGS28" s="59"/>
      <c r="EGT28" s="59"/>
      <c r="EGU28" s="59"/>
      <c r="EGV28" s="59"/>
      <c r="EGW28" s="59"/>
      <c r="EGX28" s="59"/>
      <c r="EGY28" s="59"/>
      <c r="EGZ28" s="59"/>
      <c r="EHA28" s="59"/>
      <c r="EHB28" s="59"/>
      <c r="EHC28" s="59"/>
      <c r="EHD28" s="59"/>
      <c r="EHE28" s="59"/>
      <c r="EHF28" s="59"/>
      <c r="EHG28" s="59"/>
      <c r="EHH28" s="59"/>
      <c r="EHI28" s="59"/>
      <c r="EHJ28" s="59"/>
      <c r="EHK28" s="59"/>
      <c r="EHL28" s="59"/>
      <c r="EHM28" s="59"/>
      <c r="EHN28" s="59"/>
      <c r="EHO28" s="59"/>
      <c r="EHP28" s="59"/>
      <c r="EHQ28" s="59"/>
      <c r="EHR28" s="59"/>
      <c r="EHS28" s="59"/>
      <c r="EHT28" s="59"/>
      <c r="EHU28" s="59"/>
      <c r="EHV28" s="59"/>
      <c r="EHW28" s="59"/>
      <c r="EHX28" s="59"/>
      <c r="EHY28" s="59"/>
      <c r="EHZ28" s="59"/>
      <c r="EIA28" s="59"/>
      <c r="EIB28" s="59"/>
      <c r="EIC28" s="59"/>
      <c r="EID28" s="59"/>
      <c r="EIE28" s="59"/>
      <c r="EIF28" s="59"/>
      <c r="EIG28" s="59"/>
      <c r="EIH28" s="59"/>
      <c r="EII28" s="59"/>
      <c r="EIJ28" s="59"/>
      <c r="EIK28" s="59"/>
      <c r="EIL28" s="59"/>
      <c r="EIM28" s="59"/>
      <c r="EIN28" s="59"/>
      <c r="EIO28" s="59"/>
      <c r="EIP28" s="59"/>
      <c r="EIQ28" s="59"/>
      <c r="EIR28" s="59"/>
      <c r="EIS28" s="59"/>
      <c r="EIT28" s="59"/>
      <c r="EIU28" s="59"/>
      <c r="EIV28" s="59"/>
      <c r="EIW28" s="59"/>
      <c r="EIX28" s="59"/>
      <c r="EIY28" s="59"/>
      <c r="EIZ28" s="59"/>
      <c r="EJA28" s="59"/>
      <c r="EJB28" s="59"/>
      <c r="EJC28" s="59"/>
      <c r="EJD28" s="59"/>
      <c r="EJE28" s="59"/>
      <c r="EJF28" s="59"/>
      <c r="EJG28" s="59"/>
      <c r="EJH28" s="59"/>
      <c r="EJI28" s="59"/>
      <c r="EJJ28" s="59"/>
      <c r="EJK28" s="59"/>
      <c r="EJL28" s="59"/>
      <c r="EJM28" s="59"/>
      <c r="EJN28" s="59"/>
      <c r="EJO28" s="59"/>
      <c r="EJP28" s="59"/>
      <c r="EJQ28" s="59"/>
      <c r="EJR28" s="59"/>
      <c r="EJS28" s="59"/>
      <c r="EJT28" s="59"/>
      <c r="EJU28" s="59"/>
      <c r="EJV28" s="59"/>
      <c r="EJW28" s="59"/>
      <c r="EJX28" s="59"/>
      <c r="EJY28" s="59"/>
      <c r="EJZ28" s="59"/>
      <c r="EKA28" s="59"/>
      <c r="EKB28" s="59"/>
      <c r="EKC28" s="59"/>
      <c r="EKD28" s="59"/>
      <c r="EKE28" s="59"/>
      <c r="EKF28" s="59"/>
      <c r="EKG28" s="59"/>
      <c r="EKH28" s="59"/>
      <c r="EKI28" s="59"/>
      <c r="EKJ28" s="59"/>
      <c r="EKK28" s="59"/>
      <c r="EKL28" s="59"/>
      <c r="EKM28" s="59"/>
      <c r="EKN28" s="59"/>
      <c r="EKO28" s="59"/>
      <c r="EKP28" s="59"/>
      <c r="EKQ28" s="59"/>
      <c r="EKR28" s="59"/>
      <c r="EKS28" s="59"/>
      <c r="EKT28" s="59"/>
      <c r="EKU28" s="59"/>
      <c r="EKV28" s="59"/>
      <c r="EKW28" s="59"/>
      <c r="EKX28" s="59"/>
      <c r="EKY28" s="59"/>
      <c r="EKZ28" s="59"/>
      <c r="ELA28" s="59"/>
      <c r="ELB28" s="59"/>
      <c r="ELC28" s="59"/>
      <c r="ELD28" s="59"/>
      <c r="ELE28" s="59"/>
      <c r="ELF28" s="59"/>
      <c r="ELG28" s="59"/>
      <c r="ELH28" s="59"/>
      <c r="ELI28" s="59"/>
      <c r="ELJ28" s="59"/>
      <c r="ELK28" s="59"/>
      <c r="ELL28" s="59"/>
      <c r="ELM28" s="59"/>
      <c r="ELN28" s="59"/>
      <c r="ELO28" s="59"/>
      <c r="ELP28" s="59"/>
      <c r="ELQ28" s="59"/>
      <c r="ELR28" s="59"/>
      <c r="ELS28" s="59"/>
      <c r="ELT28" s="59"/>
      <c r="ELU28" s="59"/>
      <c r="ELV28" s="59"/>
      <c r="ELW28" s="59"/>
      <c r="ELX28" s="59"/>
      <c r="ELY28" s="59"/>
      <c r="ELZ28" s="59"/>
      <c r="EMA28" s="59"/>
      <c r="EMB28" s="59"/>
      <c r="EMC28" s="59"/>
      <c r="EMD28" s="59"/>
      <c r="EME28" s="59"/>
      <c r="EMF28" s="59"/>
      <c r="EMG28" s="59"/>
      <c r="EMH28" s="59"/>
      <c r="EMI28" s="59"/>
      <c r="EMJ28" s="59"/>
      <c r="EMK28" s="59"/>
      <c r="EML28" s="59"/>
      <c r="EMM28" s="59"/>
      <c r="EMN28" s="59"/>
      <c r="EMO28" s="59"/>
      <c r="EMP28" s="59"/>
      <c r="EMQ28" s="59"/>
      <c r="EMR28" s="59"/>
      <c r="EMS28" s="59"/>
      <c r="EMT28" s="59"/>
      <c r="EMU28" s="59"/>
      <c r="EMV28" s="59"/>
      <c r="EMW28" s="59"/>
      <c r="EMX28" s="59"/>
      <c r="EMY28" s="59"/>
      <c r="EMZ28" s="59"/>
      <c r="ENA28" s="59"/>
      <c r="ENB28" s="59"/>
      <c r="ENC28" s="59"/>
      <c r="END28" s="59"/>
      <c r="ENE28" s="59"/>
      <c r="ENF28" s="59"/>
      <c r="ENG28" s="59"/>
      <c r="ENH28" s="59"/>
      <c r="ENI28" s="59"/>
      <c r="ENJ28" s="59"/>
      <c r="ENK28" s="59"/>
      <c r="ENL28" s="59"/>
      <c r="ENM28" s="59"/>
      <c r="ENN28" s="59"/>
      <c r="ENO28" s="59"/>
      <c r="ENP28" s="59"/>
      <c r="ENQ28" s="59"/>
      <c r="ENR28" s="59"/>
      <c r="ENS28" s="59"/>
      <c r="ENT28" s="59"/>
      <c r="ENU28" s="59"/>
      <c r="ENV28" s="59"/>
      <c r="ENW28" s="59"/>
      <c r="ENX28" s="59"/>
      <c r="ENY28" s="59"/>
      <c r="ENZ28" s="59"/>
      <c r="EOA28" s="59"/>
      <c r="EOB28" s="59"/>
      <c r="EOC28" s="59"/>
      <c r="EOD28" s="59"/>
      <c r="EOE28" s="59"/>
      <c r="EOF28" s="59"/>
      <c r="EOG28" s="59"/>
      <c r="EOH28" s="59"/>
      <c r="EOI28" s="59"/>
      <c r="EOJ28" s="59"/>
      <c r="EOK28" s="59"/>
      <c r="EOL28" s="59"/>
      <c r="EOM28" s="59"/>
      <c r="EON28" s="59"/>
      <c r="EOO28" s="59"/>
      <c r="EOP28" s="59"/>
      <c r="EOQ28" s="59"/>
      <c r="EOR28" s="59"/>
      <c r="EOS28" s="59"/>
      <c r="EOT28" s="59"/>
      <c r="EOU28" s="59"/>
      <c r="EOV28" s="59"/>
      <c r="EOW28" s="59"/>
      <c r="EOX28" s="59"/>
      <c r="EOY28" s="59"/>
      <c r="EOZ28" s="59"/>
      <c r="EPA28" s="59"/>
      <c r="EPB28" s="59"/>
      <c r="EPC28" s="59"/>
      <c r="EPD28" s="59"/>
      <c r="EPE28" s="59"/>
      <c r="EPF28" s="59"/>
      <c r="EPG28" s="59"/>
      <c r="EPH28" s="59"/>
      <c r="EPI28" s="59"/>
      <c r="EPJ28" s="59"/>
      <c r="EPK28" s="59"/>
      <c r="EPL28" s="59"/>
      <c r="EPM28" s="59"/>
      <c r="EPN28" s="59"/>
      <c r="EPO28" s="59"/>
      <c r="EPP28" s="59"/>
      <c r="EPQ28" s="59"/>
      <c r="EPR28" s="59"/>
      <c r="EPS28" s="59"/>
      <c r="EPT28" s="59"/>
      <c r="EPU28" s="59"/>
      <c r="EPV28" s="59"/>
      <c r="EPW28" s="59"/>
      <c r="EPX28" s="59"/>
      <c r="EPY28" s="59"/>
      <c r="EPZ28" s="59"/>
      <c r="EQA28" s="59"/>
      <c r="EQB28" s="59"/>
      <c r="EQC28" s="59"/>
      <c r="EQD28" s="59"/>
      <c r="EQE28" s="59"/>
      <c r="EQF28" s="59"/>
      <c r="EQG28" s="59"/>
      <c r="EQH28" s="59"/>
      <c r="EQI28" s="59"/>
      <c r="EQJ28" s="59"/>
      <c r="EQK28" s="59"/>
      <c r="EQL28" s="59"/>
      <c r="EQM28" s="59"/>
      <c r="EQN28" s="59"/>
      <c r="EQO28" s="59"/>
      <c r="EQP28" s="59"/>
      <c r="EQQ28" s="59"/>
      <c r="EQR28" s="59"/>
      <c r="EQS28" s="59"/>
      <c r="EQT28" s="59"/>
      <c r="EQU28" s="59"/>
      <c r="EQV28" s="59"/>
      <c r="EQW28" s="59"/>
      <c r="EQX28" s="59"/>
      <c r="EQY28" s="59"/>
      <c r="EQZ28" s="59"/>
      <c r="ERA28" s="59"/>
      <c r="ERB28" s="59"/>
      <c r="ERC28" s="59"/>
      <c r="ERD28" s="59"/>
      <c r="ERE28" s="59"/>
      <c r="ERF28" s="59"/>
      <c r="ERG28" s="59"/>
      <c r="ERH28" s="59"/>
      <c r="ERI28" s="59"/>
      <c r="ERJ28" s="59"/>
      <c r="ERK28" s="59"/>
      <c r="ERL28" s="59"/>
      <c r="ERM28" s="59"/>
      <c r="ERN28" s="59"/>
      <c r="ERO28" s="59"/>
      <c r="ERP28" s="59"/>
      <c r="ERQ28" s="59"/>
      <c r="ERR28" s="59"/>
      <c r="ERS28" s="59"/>
      <c r="ERT28" s="59"/>
      <c r="ERU28" s="59"/>
      <c r="ERV28" s="59"/>
      <c r="ERW28" s="59"/>
      <c r="ERX28" s="59"/>
      <c r="ERY28" s="59"/>
      <c r="ERZ28" s="59"/>
      <c r="ESA28" s="59"/>
      <c r="ESB28" s="59"/>
      <c r="ESC28" s="59"/>
      <c r="ESD28" s="59"/>
      <c r="ESE28" s="59"/>
      <c r="ESF28" s="59"/>
      <c r="ESG28" s="59"/>
      <c r="ESH28" s="59"/>
      <c r="ESI28" s="59"/>
      <c r="ESJ28" s="59"/>
      <c r="ESK28" s="59"/>
      <c r="ESL28" s="59"/>
      <c r="ESM28" s="59"/>
      <c r="ESN28" s="59"/>
      <c r="ESO28" s="59"/>
      <c r="ESP28" s="59"/>
      <c r="ESQ28" s="59"/>
      <c r="ESR28" s="59"/>
      <c r="ESS28" s="59"/>
      <c r="EST28" s="59"/>
      <c r="ESU28" s="59"/>
      <c r="ESV28" s="59"/>
      <c r="ESW28" s="59"/>
      <c r="ESX28" s="59"/>
      <c r="ESY28" s="59"/>
      <c r="ESZ28" s="59"/>
      <c r="ETA28" s="59"/>
      <c r="ETB28" s="59"/>
      <c r="ETC28" s="59"/>
      <c r="ETD28" s="59"/>
      <c r="ETE28" s="59"/>
      <c r="ETF28" s="59"/>
      <c r="ETG28" s="59"/>
      <c r="ETH28" s="59"/>
      <c r="ETI28" s="59"/>
      <c r="ETJ28" s="59"/>
      <c r="ETK28" s="59"/>
      <c r="ETL28" s="59"/>
      <c r="ETM28" s="59"/>
      <c r="ETN28" s="59"/>
      <c r="ETO28" s="59"/>
      <c r="ETP28" s="59"/>
      <c r="ETQ28" s="59"/>
      <c r="ETR28" s="59"/>
      <c r="ETS28" s="59"/>
      <c r="ETT28" s="59"/>
      <c r="ETU28" s="59"/>
      <c r="ETV28" s="59"/>
      <c r="ETW28" s="59"/>
      <c r="ETX28" s="59"/>
      <c r="ETY28" s="59"/>
      <c r="ETZ28" s="59"/>
      <c r="EUA28" s="59"/>
      <c r="EUB28" s="59"/>
      <c r="EUC28" s="59"/>
      <c r="EUD28" s="59"/>
      <c r="EUE28" s="59"/>
      <c r="EUF28" s="59"/>
      <c r="EUG28" s="59"/>
      <c r="EUH28" s="59"/>
      <c r="EUI28" s="59"/>
      <c r="EUJ28" s="59"/>
      <c r="EUK28" s="59"/>
      <c r="EUL28" s="59"/>
      <c r="EUM28" s="59"/>
      <c r="EUN28" s="59"/>
      <c r="EUO28" s="59"/>
      <c r="EUP28" s="59"/>
      <c r="EUQ28" s="59"/>
      <c r="EUR28" s="59"/>
      <c r="EUS28" s="59"/>
      <c r="EUT28" s="59"/>
      <c r="EUU28" s="59"/>
      <c r="EUV28" s="59"/>
      <c r="EUW28" s="59"/>
      <c r="EUX28" s="59"/>
      <c r="EUY28" s="59"/>
      <c r="EUZ28" s="59"/>
      <c r="EVA28" s="59"/>
      <c r="EVB28" s="59"/>
      <c r="EVC28" s="59"/>
      <c r="EVD28" s="59"/>
      <c r="EVE28" s="59"/>
      <c r="EVF28" s="59"/>
      <c r="EVG28" s="59"/>
      <c r="EVH28" s="59"/>
      <c r="EVI28" s="59"/>
      <c r="EVJ28" s="59"/>
      <c r="EVK28" s="59"/>
      <c r="EVL28" s="59"/>
      <c r="EVM28" s="59"/>
      <c r="EVN28" s="59"/>
      <c r="EVO28" s="59"/>
      <c r="EVP28" s="59"/>
      <c r="EVQ28" s="59"/>
      <c r="EVR28" s="59"/>
      <c r="EVS28" s="59"/>
      <c r="EVT28" s="59"/>
      <c r="EVU28" s="59"/>
      <c r="EVV28" s="59"/>
      <c r="EVW28" s="59"/>
      <c r="EVX28" s="59"/>
      <c r="EVY28" s="59"/>
      <c r="EVZ28" s="59"/>
      <c r="EWA28" s="59"/>
      <c r="EWB28" s="59"/>
      <c r="EWC28" s="59"/>
      <c r="EWD28" s="59"/>
      <c r="EWE28" s="59"/>
      <c r="EWF28" s="59"/>
      <c r="EWG28" s="59"/>
      <c r="EWH28" s="59"/>
      <c r="EWI28" s="59"/>
      <c r="EWJ28" s="59"/>
      <c r="EWK28" s="59"/>
      <c r="EWL28" s="59"/>
      <c r="EWM28" s="59"/>
      <c r="EWN28" s="59"/>
      <c r="EWO28" s="59"/>
      <c r="EWP28" s="59"/>
      <c r="EWQ28" s="59"/>
      <c r="EWR28" s="59"/>
      <c r="EWS28" s="59"/>
      <c r="EWT28" s="59"/>
      <c r="EWU28" s="59"/>
      <c r="EWV28" s="59"/>
      <c r="EWW28" s="59"/>
      <c r="EWX28" s="59"/>
      <c r="EWY28" s="59"/>
      <c r="EWZ28" s="59"/>
      <c r="EXA28" s="59"/>
      <c r="EXB28" s="59"/>
      <c r="EXC28" s="59"/>
      <c r="EXD28" s="59"/>
      <c r="EXE28" s="59"/>
      <c r="EXF28" s="59"/>
      <c r="EXG28" s="59"/>
      <c r="EXH28" s="59"/>
      <c r="EXI28" s="59"/>
      <c r="EXJ28" s="59"/>
      <c r="EXK28" s="59"/>
      <c r="EXL28" s="59"/>
      <c r="EXM28" s="59"/>
      <c r="EXN28" s="59"/>
      <c r="EXO28" s="59"/>
      <c r="EXP28" s="59"/>
      <c r="EXQ28" s="59"/>
      <c r="EXR28" s="59"/>
      <c r="EXS28" s="59"/>
      <c r="EXT28" s="59"/>
      <c r="EXU28" s="59"/>
      <c r="EXV28" s="59"/>
      <c r="EXW28" s="59"/>
      <c r="EXX28" s="59"/>
      <c r="EXY28" s="59"/>
      <c r="EXZ28" s="59"/>
      <c r="EYA28" s="59"/>
      <c r="EYB28" s="59"/>
      <c r="EYC28" s="59"/>
      <c r="EYD28" s="59"/>
      <c r="EYE28" s="59"/>
      <c r="EYF28" s="59"/>
      <c r="EYG28" s="59"/>
      <c r="EYH28" s="59"/>
      <c r="EYI28" s="59"/>
      <c r="EYJ28" s="59"/>
      <c r="EYK28" s="59"/>
      <c r="EYL28" s="59"/>
      <c r="EYM28" s="59"/>
      <c r="EYN28" s="59"/>
      <c r="EYO28" s="59"/>
      <c r="EYP28" s="59"/>
      <c r="EYQ28" s="59"/>
      <c r="EYR28" s="59"/>
      <c r="EYS28" s="59"/>
      <c r="EYT28" s="59"/>
      <c r="EYU28" s="59"/>
      <c r="EYV28" s="59"/>
      <c r="EYW28" s="59"/>
      <c r="EYX28" s="59"/>
      <c r="EYY28" s="59"/>
      <c r="EYZ28" s="59"/>
      <c r="EZA28" s="59"/>
      <c r="EZB28" s="59"/>
      <c r="EZC28" s="59"/>
      <c r="EZD28" s="59"/>
      <c r="EZE28" s="59"/>
      <c r="EZF28" s="59"/>
      <c r="EZG28" s="59"/>
      <c r="EZH28" s="59"/>
      <c r="EZI28" s="59"/>
      <c r="EZJ28" s="59"/>
      <c r="EZK28" s="59"/>
      <c r="EZL28" s="59"/>
      <c r="EZM28" s="59"/>
      <c r="EZN28" s="59"/>
      <c r="EZO28" s="59"/>
      <c r="EZP28" s="59"/>
      <c r="EZQ28" s="59"/>
      <c r="EZR28" s="59"/>
      <c r="EZS28" s="59"/>
      <c r="EZT28" s="59"/>
      <c r="EZU28" s="59"/>
      <c r="EZV28" s="59"/>
      <c r="EZW28" s="59"/>
      <c r="EZX28" s="59"/>
      <c r="EZY28" s="59"/>
      <c r="EZZ28" s="59"/>
      <c r="FAA28" s="59"/>
      <c r="FAB28" s="59"/>
      <c r="FAC28" s="59"/>
      <c r="FAD28" s="59"/>
      <c r="FAE28" s="59"/>
      <c r="FAF28" s="59"/>
      <c r="FAG28" s="59"/>
      <c r="FAH28" s="59"/>
      <c r="FAI28" s="59"/>
      <c r="FAJ28" s="59"/>
      <c r="FAK28" s="59"/>
      <c r="FAL28" s="59"/>
      <c r="FAM28" s="59"/>
      <c r="FAN28" s="59"/>
      <c r="FAO28" s="59"/>
      <c r="FAP28" s="59"/>
      <c r="FAQ28" s="59"/>
      <c r="FAR28" s="59"/>
      <c r="FAS28" s="59"/>
      <c r="FAT28" s="59"/>
      <c r="FAU28" s="59"/>
      <c r="FAV28" s="59"/>
      <c r="FAW28" s="59"/>
      <c r="FAX28" s="59"/>
      <c r="FAY28" s="59"/>
      <c r="FAZ28" s="59"/>
      <c r="FBA28" s="59"/>
      <c r="FBB28" s="59"/>
      <c r="FBC28" s="59"/>
      <c r="FBD28" s="59"/>
      <c r="FBE28" s="59"/>
      <c r="FBF28" s="59"/>
      <c r="FBG28" s="59"/>
      <c r="FBH28" s="59"/>
      <c r="FBI28" s="59"/>
      <c r="FBJ28" s="59"/>
      <c r="FBK28" s="59"/>
      <c r="FBL28" s="59"/>
      <c r="FBM28" s="59"/>
      <c r="FBN28" s="59"/>
      <c r="FBO28" s="59"/>
      <c r="FBP28" s="59"/>
      <c r="FBQ28" s="59"/>
      <c r="FBR28" s="59"/>
      <c r="FBS28" s="59"/>
      <c r="FBT28" s="59"/>
      <c r="FBU28" s="59"/>
      <c r="FBV28" s="59"/>
      <c r="FBW28" s="59"/>
      <c r="FBX28" s="59"/>
      <c r="FBY28" s="59"/>
      <c r="FBZ28" s="59"/>
      <c r="FCA28" s="59"/>
      <c r="FCB28" s="59"/>
      <c r="FCC28" s="59"/>
      <c r="FCD28" s="59"/>
      <c r="FCE28" s="59"/>
      <c r="FCF28" s="59"/>
      <c r="FCG28" s="59"/>
      <c r="FCH28" s="59"/>
      <c r="FCI28" s="59"/>
      <c r="FCJ28" s="59"/>
      <c r="FCK28" s="59"/>
      <c r="FCL28" s="59"/>
      <c r="FCM28" s="59"/>
      <c r="FCN28" s="59"/>
      <c r="FCO28" s="59"/>
      <c r="FCP28" s="59"/>
      <c r="FCQ28" s="59"/>
      <c r="FCR28" s="59"/>
      <c r="FCS28" s="59"/>
      <c r="FCT28" s="59"/>
      <c r="FCU28" s="59"/>
      <c r="FCV28" s="59"/>
      <c r="FCW28" s="59"/>
      <c r="FCX28" s="59"/>
      <c r="FCY28" s="59"/>
      <c r="FCZ28" s="59"/>
      <c r="FDA28" s="59"/>
      <c r="FDB28" s="59"/>
      <c r="FDC28" s="59"/>
      <c r="FDD28" s="59"/>
      <c r="FDE28" s="59"/>
      <c r="FDF28" s="59"/>
      <c r="FDG28" s="59"/>
      <c r="FDH28" s="59"/>
      <c r="FDI28" s="59"/>
      <c r="FDJ28" s="59"/>
      <c r="FDK28" s="59"/>
      <c r="FDL28" s="59"/>
      <c r="FDM28" s="59"/>
      <c r="FDN28" s="59"/>
      <c r="FDO28" s="59"/>
      <c r="FDP28" s="59"/>
      <c r="FDQ28" s="59"/>
      <c r="FDR28" s="59"/>
      <c r="FDS28" s="59"/>
      <c r="FDT28" s="59"/>
      <c r="FDU28" s="59"/>
      <c r="FDV28" s="59"/>
      <c r="FDW28" s="59"/>
      <c r="FDX28" s="59"/>
      <c r="FDY28" s="59"/>
      <c r="FDZ28" s="59"/>
      <c r="FEA28" s="59"/>
      <c r="FEB28" s="59"/>
      <c r="FEC28" s="59"/>
      <c r="FED28" s="59"/>
      <c r="FEE28" s="59"/>
      <c r="FEF28" s="59"/>
      <c r="FEG28" s="59"/>
      <c r="FEH28" s="59"/>
      <c r="FEI28" s="59"/>
      <c r="FEJ28" s="59"/>
      <c r="FEK28" s="59"/>
      <c r="FEL28" s="59"/>
      <c r="FEM28" s="59"/>
      <c r="FEN28" s="59"/>
      <c r="FEO28" s="59"/>
      <c r="FEP28" s="59"/>
      <c r="FEQ28" s="59"/>
      <c r="FER28" s="59"/>
      <c r="FES28" s="59"/>
      <c r="FET28" s="59"/>
      <c r="FEU28" s="59"/>
      <c r="FEV28" s="59"/>
      <c r="FEW28" s="59"/>
      <c r="FEX28" s="59"/>
      <c r="FEY28" s="59"/>
      <c r="FEZ28" s="59"/>
      <c r="FFA28" s="59"/>
      <c r="FFB28" s="59"/>
      <c r="FFC28" s="59"/>
      <c r="FFD28" s="59"/>
      <c r="FFE28" s="59"/>
      <c r="FFF28" s="59"/>
      <c r="FFG28" s="59"/>
      <c r="FFH28" s="59"/>
      <c r="FFI28" s="59"/>
      <c r="FFJ28" s="59"/>
      <c r="FFK28" s="59"/>
      <c r="FFL28" s="59"/>
      <c r="FFM28" s="59"/>
      <c r="FFN28" s="59"/>
      <c r="FFO28" s="59"/>
      <c r="FFP28" s="59"/>
      <c r="FFQ28" s="59"/>
      <c r="FFR28" s="59"/>
      <c r="FFS28" s="59"/>
      <c r="FFT28" s="59"/>
      <c r="FFU28" s="59"/>
      <c r="FFV28" s="59"/>
      <c r="FFW28" s="59"/>
      <c r="FFX28" s="59"/>
      <c r="FFY28" s="59"/>
      <c r="FFZ28" s="59"/>
      <c r="FGA28" s="59"/>
      <c r="FGB28" s="59"/>
      <c r="FGC28" s="59"/>
      <c r="FGD28" s="59"/>
      <c r="FGE28" s="59"/>
      <c r="FGF28" s="59"/>
      <c r="FGG28" s="59"/>
      <c r="FGH28" s="59"/>
      <c r="FGI28" s="59"/>
      <c r="FGJ28" s="59"/>
      <c r="FGK28" s="59"/>
      <c r="FGL28" s="59"/>
      <c r="FGM28" s="59"/>
      <c r="FGN28" s="59"/>
      <c r="FGO28" s="59"/>
      <c r="FGP28" s="59"/>
      <c r="FGQ28" s="59"/>
      <c r="FGR28" s="59"/>
      <c r="FGS28" s="59"/>
      <c r="FGT28" s="59"/>
      <c r="FGU28" s="59"/>
      <c r="FGV28" s="59"/>
      <c r="FGW28" s="59"/>
      <c r="FGX28" s="59"/>
      <c r="FGY28" s="59"/>
      <c r="FGZ28" s="59"/>
      <c r="FHA28" s="59"/>
      <c r="FHB28" s="59"/>
      <c r="FHC28" s="59"/>
      <c r="FHD28" s="59"/>
      <c r="FHE28" s="59"/>
      <c r="FHF28" s="59"/>
      <c r="FHG28" s="59"/>
      <c r="FHH28" s="59"/>
      <c r="FHI28" s="59"/>
      <c r="FHJ28" s="59"/>
      <c r="FHK28" s="59"/>
      <c r="FHL28" s="59"/>
      <c r="FHM28" s="59"/>
      <c r="FHN28" s="59"/>
      <c r="FHO28" s="59"/>
      <c r="FHP28" s="59"/>
      <c r="FHQ28" s="59"/>
      <c r="FHR28" s="59"/>
      <c r="FHS28" s="59"/>
      <c r="FHT28" s="59"/>
      <c r="FHU28" s="59"/>
      <c r="FHV28" s="59"/>
      <c r="FHW28" s="59"/>
      <c r="FHX28" s="59"/>
      <c r="FHY28" s="59"/>
      <c r="FHZ28" s="59"/>
      <c r="FIA28" s="59"/>
      <c r="FIB28" s="59"/>
      <c r="FIC28" s="59"/>
      <c r="FID28" s="59"/>
      <c r="FIE28" s="59"/>
      <c r="FIF28" s="59"/>
      <c r="FIG28" s="59"/>
      <c r="FIH28" s="59"/>
      <c r="FII28" s="59"/>
      <c r="FIJ28" s="59"/>
      <c r="FIK28" s="59"/>
      <c r="FIL28" s="59"/>
      <c r="FIM28" s="59"/>
      <c r="FIN28" s="59"/>
      <c r="FIO28" s="59"/>
      <c r="FIP28" s="59"/>
      <c r="FIQ28" s="59"/>
      <c r="FIR28" s="59"/>
      <c r="FIS28" s="59"/>
      <c r="FIT28" s="59"/>
      <c r="FIU28" s="59"/>
      <c r="FIV28" s="59"/>
      <c r="FIW28" s="59"/>
      <c r="FIX28" s="59"/>
      <c r="FIY28" s="59"/>
      <c r="FIZ28" s="59"/>
      <c r="FJA28" s="59"/>
      <c r="FJB28" s="59"/>
      <c r="FJC28" s="59"/>
      <c r="FJD28" s="59"/>
      <c r="FJE28" s="59"/>
      <c r="FJF28" s="59"/>
      <c r="FJG28" s="59"/>
      <c r="FJH28" s="59"/>
      <c r="FJI28" s="59"/>
      <c r="FJJ28" s="59"/>
      <c r="FJK28" s="59"/>
      <c r="FJL28" s="59"/>
      <c r="FJM28" s="59"/>
      <c r="FJN28" s="59"/>
      <c r="FJO28" s="59"/>
      <c r="FJP28" s="59"/>
      <c r="FJQ28" s="59"/>
      <c r="FJR28" s="59"/>
      <c r="FJS28" s="59"/>
      <c r="FJT28" s="59"/>
      <c r="FJU28" s="59"/>
      <c r="FJV28" s="59"/>
      <c r="FJW28" s="59"/>
      <c r="FJX28" s="59"/>
      <c r="FJY28" s="59"/>
      <c r="FJZ28" s="59"/>
      <c r="FKA28" s="59"/>
      <c r="FKB28" s="59"/>
      <c r="FKC28" s="59"/>
      <c r="FKD28" s="59"/>
      <c r="FKE28" s="59"/>
      <c r="FKF28" s="59"/>
      <c r="FKG28" s="59"/>
      <c r="FKH28" s="59"/>
      <c r="FKI28" s="59"/>
      <c r="FKJ28" s="59"/>
      <c r="FKK28" s="59"/>
      <c r="FKL28" s="59"/>
      <c r="FKM28" s="59"/>
      <c r="FKN28" s="59"/>
      <c r="FKO28" s="59"/>
      <c r="FKP28" s="59"/>
      <c r="FKQ28" s="59"/>
      <c r="FKR28" s="59"/>
      <c r="FKS28" s="59"/>
      <c r="FKT28" s="59"/>
      <c r="FKU28" s="59"/>
      <c r="FKV28" s="59"/>
      <c r="FKW28" s="59"/>
      <c r="FKX28" s="59"/>
      <c r="FKY28" s="59"/>
      <c r="FKZ28" s="59"/>
      <c r="FLA28" s="59"/>
      <c r="FLB28" s="59"/>
      <c r="FLC28" s="59"/>
      <c r="FLD28" s="59"/>
      <c r="FLE28" s="59"/>
      <c r="FLF28" s="59"/>
      <c r="FLG28" s="59"/>
      <c r="FLH28" s="59"/>
      <c r="FLI28" s="59"/>
      <c r="FLJ28" s="59"/>
      <c r="FLK28" s="59"/>
      <c r="FLL28" s="59"/>
      <c r="FLM28" s="59"/>
      <c r="FLN28" s="59"/>
      <c r="FLO28" s="59"/>
      <c r="FLP28" s="59"/>
      <c r="FLQ28" s="59"/>
      <c r="FLR28" s="59"/>
      <c r="FLS28" s="59"/>
      <c r="FLT28" s="59"/>
      <c r="FLU28" s="59"/>
      <c r="FLV28" s="59"/>
      <c r="FLW28" s="59"/>
      <c r="FLX28" s="59"/>
      <c r="FLY28" s="59"/>
      <c r="FLZ28" s="59"/>
      <c r="FMA28" s="59"/>
      <c r="FMB28" s="59"/>
      <c r="FMC28" s="59"/>
      <c r="FMD28" s="59"/>
      <c r="FME28" s="59"/>
      <c r="FMF28" s="59"/>
      <c r="FMG28" s="59"/>
      <c r="FMH28" s="59"/>
      <c r="FMI28" s="59"/>
      <c r="FMJ28" s="59"/>
      <c r="FMK28" s="59"/>
      <c r="FML28" s="59"/>
      <c r="FMM28" s="59"/>
      <c r="FMN28" s="59"/>
      <c r="FMO28" s="59"/>
      <c r="FMP28" s="59"/>
      <c r="FMQ28" s="59"/>
      <c r="FMR28" s="59"/>
      <c r="FMS28" s="59"/>
      <c r="FMT28" s="59"/>
      <c r="FMU28" s="59"/>
      <c r="FMV28" s="59"/>
      <c r="FMW28" s="59"/>
      <c r="FMX28" s="59"/>
      <c r="FMY28" s="59"/>
      <c r="FMZ28" s="59"/>
      <c r="FNA28" s="59"/>
      <c r="FNB28" s="59"/>
      <c r="FNC28" s="59"/>
      <c r="FND28" s="59"/>
      <c r="FNE28" s="59"/>
    </row>
    <row r="29" spans="1:4425" customFormat="1" x14ac:dyDescent="0.25">
      <c r="A29" s="57"/>
      <c r="G29" s="4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59"/>
      <c r="AER29" s="59"/>
      <c r="AES29" s="59"/>
      <c r="AET29" s="59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59"/>
      <c r="AFH29" s="59"/>
      <c r="AFI29" s="59"/>
      <c r="AFJ29" s="59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59"/>
      <c r="AFX29" s="59"/>
      <c r="AFY29" s="59"/>
      <c r="AFZ29" s="59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59"/>
      <c r="AGN29" s="59"/>
      <c r="AGO29" s="59"/>
      <c r="AGP29" s="59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59"/>
      <c r="AHD29" s="59"/>
      <c r="AHE29" s="59"/>
      <c r="AHF29" s="59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59"/>
      <c r="AHT29" s="59"/>
      <c r="AHU29" s="59"/>
      <c r="AHV29" s="59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59"/>
      <c r="AIJ29" s="59"/>
      <c r="AIK29" s="59"/>
      <c r="AIL29" s="59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59"/>
      <c r="AIZ29" s="59"/>
      <c r="AJA29" s="59"/>
      <c r="AJB29" s="59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59"/>
      <c r="AJP29" s="59"/>
      <c r="AJQ29" s="59"/>
      <c r="AJR29" s="59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59"/>
      <c r="AKF29" s="59"/>
      <c r="AKG29" s="59"/>
      <c r="AKH29" s="59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59"/>
      <c r="AKV29" s="59"/>
      <c r="AKW29" s="59"/>
      <c r="AKX29" s="59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59"/>
      <c r="ALL29" s="59"/>
      <c r="ALM29" s="59"/>
      <c r="ALN29" s="59"/>
      <c r="ALO29" s="59"/>
      <c r="ALP29" s="59"/>
      <c r="ALQ29" s="59"/>
      <c r="ALR29" s="59"/>
      <c r="ALS29" s="59"/>
      <c r="ALT29" s="59"/>
      <c r="ALU29" s="59"/>
      <c r="ALV29" s="59"/>
      <c r="ALW29" s="59"/>
      <c r="ALX29" s="59"/>
      <c r="ALY29" s="59"/>
      <c r="ALZ29" s="59"/>
      <c r="AMA29" s="59"/>
      <c r="AMB29" s="59"/>
      <c r="AMC29" s="59"/>
      <c r="AMD29" s="59"/>
      <c r="AME29" s="59"/>
      <c r="AMF29" s="59"/>
      <c r="AMG29" s="59"/>
      <c r="AMH29" s="59"/>
      <c r="AMI29" s="59"/>
      <c r="AMJ29" s="59"/>
      <c r="AMK29" s="59"/>
      <c r="AML29" s="59"/>
      <c r="AMM29" s="59"/>
      <c r="AMN29" s="59"/>
      <c r="AMO29" s="59"/>
      <c r="AMP29" s="59"/>
      <c r="AMQ29" s="59"/>
      <c r="AMR29" s="59"/>
      <c r="AMS29" s="59"/>
      <c r="AMT29" s="59"/>
      <c r="AMU29" s="59"/>
      <c r="AMV29" s="59"/>
      <c r="AMW29" s="59"/>
      <c r="AMX29" s="59"/>
      <c r="AMY29" s="59"/>
      <c r="AMZ29" s="59"/>
      <c r="ANA29" s="59"/>
      <c r="ANB29" s="59"/>
      <c r="ANC29" s="59"/>
      <c r="AND29" s="59"/>
      <c r="ANE29" s="59"/>
      <c r="ANF29" s="59"/>
      <c r="ANG29" s="59"/>
      <c r="ANH29" s="59"/>
      <c r="ANI29" s="59"/>
      <c r="ANJ29" s="59"/>
      <c r="ANK29" s="59"/>
      <c r="ANL29" s="59"/>
      <c r="ANM29" s="59"/>
      <c r="ANN29" s="59"/>
      <c r="ANO29" s="59"/>
      <c r="ANP29" s="59"/>
      <c r="ANQ29" s="59"/>
      <c r="ANR29" s="59"/>
      <c r="ANS29" s="59"/>
      <c r="ANT29" s="59"/>
      <c r="ANU29" s="59"/>
      <c r="ANV29" s="59"/>
      <c r="ANW29" s="59"/>
      <c r="ANX29" s="59"/>
      <c r="ANY29" s="59"/>
      <c r="ANZ29" s="59"/>
      <c r="AOA29" s="59"/>
      <c r="AOB29" s="59"/>
      <c r="AOC29" s="59"/>
      <c r="AOD29" s="59"/>
      <c r="AOE29" s="59"/>
      <c r="AOF29" s="59"/>
      <c r="AOG29" s="59"/>
      <c r="AOH29" s="59"/>
      <c r="AOI29" s="59"/>
      <c r="AOJ29" s="59"/>
      <c r="AOK29" s="59"/>
      <c r="AOL29" s="59"/>
      <c r="AOM29" s="59"/>
      <c r="AON29" s="59"/>
      <c r="AOO29" s="59"/>
      <c r="AOP29" s="59"/>
      <c r="AOQ29" s="59"/>
      <c r="AOR29" s="59"/>
      <c r="AOS29" s="59"/>
      <c r="AOT29" s="59"/>
      <c r="AOU29" s="59"/>
      <c r="AOV29" s="59"/>
      <c r="AOW29" s="59"/>
      <c r="AOX29" s="59"/>
      <c r="AOY29" s="59"/>
      <c r="AOZ29" s="59"/>
      <c r="APA29" s="59"/>
      <c r="APB29" s="59"/>
      <c r="APC29" s="59"/>
      <c r="APD29" s="59"/>
      <c r="APE29" s="59"/>
      <c r="APF29" s="59"/>
      <c r="APG29" s="59"/>
      <c r="APH29" s="59"/>
      <c r="API29" s="59"/>
      <c r="APJ29" s="59"/>
      <c r="APK29" s="59"/>
      <c r="APL29" s="59"/>
      <c r="APM29" s="59"/>
      <c r="APN29" s="59"/>
      <c r="APO29" s="59"/>
      <c r="APP29" s="59"/>
      <c r="APQ29" s="59"/>
      <c r="APR29" s="59"/>
      <c r="APS29" s="59"/>
      <c r="APT29" s="59"/>
      <c r="APU29" s="59"/>
      <c r="APV29" s="59"/>
      <c r="APW29" s="59"/>
      <c r="APX29" s="59"/>
      <c r="APY29" s="59"/>
      <c r="APZ29" s="59"/>
      <c r="AQA29" s="59"/>
      <c r="AQB29" s="59"/>
      <c r="AQC29" s="59"/>
      <c r="AQD29" s="59"/>
      <c r="AQE29" s="59"/>
      <c r="AQF29" s="59"/>
      <c r="AQG29" s="59"/>
      <c r="AQH29" s="59"/>
      <c r="AQI29" s="59"/>
      <c r="AQJ29" s="59"/>
      <c r="AQK29" s="59"/>
      <c r="AQL29" s="59"/>
      <c r="AQM29" s="59"/>
      <c r="AQN29" s="59"/>
      <c r="AQO29" s="59"/>
      <c r="AQP29" s="59"/>
      <c r="AQQ29" s="59"/>
      <c r="AQR29" s="59"/>
      <c r="AQS29" s="59"/>
      <c r="AQT29" s="59"/>
      <c r="AQU29" s="59"/>
      <c r="AQV29" s="59"/>
      <c r="AQW29" s="59"/>
      <c r="AQX29" s="59"/>
      <c r="AQY29" s="59"/>
      <c r="AQZ29" s="59"/>
      <c r="ARA29" s="59"/>
      <c r="ARB29" s="59"/>
      <c r="ARC29" s="59"/>
      <c r="ARD29" s="59"/>
      <c r="ARE29" s="59"/>
      <c r="ARF29" s="59"/>
      <c r="ARG29" s="59"/>
      <c r="ARH29" s="59"/>
      <c r="ARI29" s="59"/>
      <c r="ARJ29" s="59"/>
      <c r="ARK29" s="59"/>
      <c r="ARL29" s="59"/>
      <c r="ARM29" s="59"/>
      <c r="ARN29" s="59"/>
      <c r="ARO29" s="59"/>
      <c r="ARP29" s="59"/>
      <c r="ARQ29" s="59"/>
      <c r="ARR29" s="59"/>
      <c r="ARS29" s="59"/>
      <c r="ART29" s="59"/>
      <c r="ARU29" s="59"/>
      <c r="ARV29" s="59"/>
      <c r="ARW29" s="59"/>
      <c r="ARX29" s="59"/>
      <c r="ARY29" s="59"/>
      <c r="ARZ29" s="59"/>
      <c r="ASA29" s="59"/>
      <c r="ASB29" s="59"/>
      <c r="ASC29" s="59"/>
      <c r="ASD29" s="59"/>
      <c r="ASE29" s="59"/>
      <c r="ASF29" s="59"/>
      <c r="ASG29" s="59"/>
      <c r="ASH29" s="59"/>
      <c r="ASI29" s="59"/>
      <c r="ASJ29" s="59"/>
      <c r="ASK29" s="59"/>
      <c r="ASL29" s="59"/>
      <c r="ASM29" s="59"/>
      <c r="ASN29" s="59"/>
      <c r="ASO29" s="59"/>
      <c r="ASP29" s="59"/>
      <c r="ASQ29" s="59"/>
      <c r="ASR29" s="59"/>
      <c r="ASS29" s="59"/>
      <c r="AST29" s="59"/>
      <c r="ASU29" s="59"/>
      <c r="ASV29" s="59"/>
      <c r="ASW29" s="59"/>
      <c r="ASX29" s="59"/>
      <c r="ASY29" s="59"/>
      <c r="ASZ29" s="59"/>
      <c r="ATA29" s="59"/>
      <c r="ATB29" s="59"/>
      <c r="ATC29" s="59"/>
      <c r="ATD29" s="59"/>
      <c r="ATE29" s="59"/>
      <c r="ATF29" s="59"/>
      <c r="ATG29" s="59"/>
      <c r="ATH29" s="59"/>
      <c r="ATI29" s="59"/>
      <c r="ATJ29" s="59"/>
      <c r="ATK29" s="59"/>
      <c r="ATL29" s="59"/>
      <c r="ATM29" s="59"/>
      <c r="ATN29" s="59"/>
      <c r="ATO29" s="59"/>
      <c r="ATP29" s="59"/>
      <c r="ATQ29" s="59"/>
      <c r="ATR29" s="59"/>
      <c r="ATS29" s="59"/>
      <c r="ATT29" s="59"/>
      <c r="ATU29" s="59"/>
      <c r="ATV29" s="59"/>
      <c r="ATW29" s="59"/>
      <c r="ATX29" s="59"/>
      <c r="ATY29" s="59"/>
      <c r="ATZ29" s="59"/>
      <c r="AUA29" s="59"/>
      <c r="AUB29" s="59"/>
      <c r="AUC29" s="59"/>
      <c r="AUD29" s="59"/>
      <c r="AUE29" s="59"/>
      <c r="AUF29" s="59"/>
      <c r="AUG29" s="59"/>
      <c r="AUH29" s="59"/>
      <c r="AUI29" s="59"/>
      <c r="AUJ29" s="59"/>
      <c r="AUK29" s="59"/>
      <c r="AUL29" s="59"/>
      <c r="AUM29" s="59"/>
      <c r="AUN29" s="59"/>
      <c r="AUO29" s="59"/>
      <c r="AUP29" s="59"/>
      <c r="AUQ29" s="59"/>
      <c r="AUR29" s="59"/>
      <c r="AUS29" s="59"/>
      <c r="AUT29" s="59"/>
      <c r="AUU29" s="59"/>
      <c r="AUV29" s="59"/>
      <c r="AUW29" s="59"/>
      <c r="AUX29" s="59"/>
      <c r="AUY29" s="59"/>
      <c r="AUZ29" s="59"/>
      <c r="AVA29" s="59"/>
      <c r="AVB29" s="59"/>
      <c r="AVC29" s="59"/>
      <c r="AVD29" s="59"/>
      <c r="AVE29" s="59"/>
      <c r="AVF29" s="59"/>
      <c r="AVG29" s="59"/>
      <c r="AVH29" s="59"/>
      <c r="AVI29" s="59"/>
      <c r="AVJ29" s="59"/>
      <c r="AVK29" s="59"/>
      <c r="AVL29" s="59"/>
      <c r="AVM29" s="59"/>
      <c r="AVN29" s="59"/>
      <c r="AVO29" s="59"/>
      <c r="AVP29" s="59"/>
      <c r="AVQ29" s="59"/>
      <c r="AVR29" s="59"/>
      <c r="AVS29" s="59"/>
      <c r="AVT29" s="59"/>
      <c r="AVU29" s="59"/>
      <c r="AVV29" s="59"/>
      <c r="AVW29" s="59"/>
      <c r="AVX29" s="59"/>
      <c r="AVY29" s="59"/>
      <c r="AVZ29" s="59"/>
      <c r="AWA29" s="59"/>
      <c r="AWB29" s="59"/>
      <c r="AWC29" s="59"/>
      <c r="AWD29" s="59"/>
      <c r="AWE29" s="59"/>
      <c r="AWF29" s="59"/>
      <c r="AWG29" s="59"/>
      <c r="AWH29" s="59"/>
      <c r="AWI29" s="59"/>
      <c r="AWJ29" s="59"/>
      <c r="AWK29" s="59"/>
      <c r="AWL29" s="59"/>
      <c r="AWM29" s="59"/>
      <c r="AWN29" s="59"/>
      <c r="AWO29" s="59"/>
      <c r="AWP29" s="59"/>
      <c r="AWQ29" s="59"/>
      <c r="AWR29" s="59"/>
      <c r="AWS29" s="59"/>
      <c r="AWT29" s="59"/>
      <c r="AWU29" s="59"/>
      <c r="AWV29" s="59"/>
      <c r="AWW29" s="59"/>
      <c r="AWX29" s="59"/>
      <c r="AWY29" s="59"/>
      <c r="AWZ29" s="59"/>
      <c r="AXA29" s="59"/>
      <c r="AXB29" s="59"/>
      <c r="AXC29" s="59"/>
      <c r="AXD29" s="59"/>
      <c r="AXE29" s="59"/>
      <c r="AXF29" s="59"/>
      <c r="AXG29" s="59"/>
      <c r="AXH29" s="59"/>
      <c r="AXI29" s="59"/>
      <c r="AXJ29" s="59"/>
      <c r="AXK29" s="59"/>
      <c r="AXL29" s="59"/>
      <c r="AXM29" s="59"/>
      <c r="AXN29" s="59"/>
      <c r="AXO29" s="59"/>
      <c r="AXP29" s="59"/>
      <c r="AXQ29" s="59"/>
      <c r="AXR29" s="59"/>
      <c r="AXS29" s="59"/>
      <c r="AXT29" s="59"/>
      <c r="AXU29" s="59"/>
      <c r="AXV29" s="59"/>
      <c r="AXW29" s="59"/>
      <c r="AXX29" s="59"/>
      <c r="AXY29" s="59"/>
      <c r="AXZ29" s="59"/>
      <c r="AYA29" s="59"/>
      <c r="AYB29" s="59"/>
      <c r="AYC29" s="59"/>
      <c r="AYD29" s="59"/>
      <c r="AYE29" s="59"/>
      <c r="AYF29" s="59"/>
      <c r="AYG29" s="59"/>
      <c r="AYH29" s="59"/>
      <c r="AYI29" s="59"/>
      <c r="AYJ29" s="59"/>
      <c r="AYK29" s="59"/>
      <c r="AYL29" s="59"/>
      <c r="AYM29" s="59"/>
      <c r="AYN29" s="59"/>
      <c r="AYO29" s="59"/>
      <c r="AYP29" s="59"/>
      <c r="AYQ29" s="59"/>
      <c r="AYR29" s="59"/>
      <c r="AYS29" s="59"/>
      <c r="AYT29" s="59"/>
      <c r="AYU29" s="59"/>
      <c r="AYV29" s="59"/>
      <c r="AYW29" s="59"/>
      <c r="AYX29" s="59"/>
      <c r="AYY29" s="59"/>
      <c r="AYZ29" s="59"/>
      <c r="AZA29" s="59"/>
      <c r="AZB29" s="59"/>
      <c r="AZC29" s="59"/>
      <c r="AZD29" s="59"/>
      <c r="AZE29" s="59"/>
      <c r="AZF29" s="59"/>
      <c r="AZG29" s="59"/>
      <c r="AZH29" s="59"/>
      <c r="AZI29" s="59"/>
      <c r="AZJ29" s="59"/>
      <c r="AZK29" s="59"/>
      <c r="AZL29" s="59"/>
      <c r="AZM29" s="59"/>
      <c r="AZN29" s="59"/>
      <c r="AZO29" s="59"/>
      <c r="AZP29" s="59"/>
      <c r="AZQ29" s="59"/>
      <c r="AZR29" s="59"/>
      <c r="AZS29" s="59"/>
      <c r="AZT29" s="59"/>
      <c r="AZU29" s="59"/>
      <c r="AZV29" s="59"/>
      <c r="AZW29" s="59"/>
      <c r="AZX29" s="59"/>
      <c r="AZY29" s="59"/>
      <c r="AZZ29" s="59"/>
      <c r="BAA29" s="59"/>
      <c r="BAB29" s="59"/>
      <c r="BAC29" s="59"/>
      <c r="BAD29" s="59"/>
      <c r="BAE29" s="59"/>
      <c r="BAF29" s="59"/>
      <c r="BAG29" s="59"/>
      <c r="BAH29" s="59"/>
      <c r="BAI29" s="59"/>
      <c r="BAJ29" s="59"/>
      <c r="BAK29" s="59"/>
      <c r="BAL29" s="59"/>
      <c r="BAM29" s="59"/>
      <c r="BAN29" s="59"/>
      <c r="BAO29" s="59"/>
      <c r="BAP29" s="59"/>
      <c r="BAQ29" s="59"/>
      <c r="BAR29" s="59"/>
      <c r="BAS29" s="59"/>
      <c r="BAT29" s="59"/>
      <c r="BAU29" s="59"/>
      <c r="BAV29" s="59"/>
      <c r="BAW29" s="59"/>
      <c r="BAX29" s="59"/>
      <c r="BAY29" s="59"/>
      <c r="BAZ29" s="59"/>
      <c r="BBA29" s="59"/>
      <c r="BBB29" s="59"/>
      <c r="BBC29" s="59"/>
      <c r="BBD29" s="59"/>
      <c r="BBE29" s="59"/>
      <c r="BBF29" s="59"/>
      <c r="BBG29" s="59"/>
      <c r="BBH29" s="59"/>
      <c r="BBI29" s="59"/>
      <c r="BBJ29" s="59"/>
      <c r="BBK29" s="59"/>
      <c r="BBL29" s="59"/>
      <c r="BBM29" s="59"/>
      <c r="BBN29" s="59"/>
      <c r="BBO29" s="59"/>
      <c r="BBP29" s="59"/>
      <c r="BBQ29" s="59"/>
      <c r="BBR29" s="59"/>
      <c r="BBS29" s="59"/>
      <c r="BBT29" s="59"/>
      <c r="BBU29" s="59"/>
      <c r="BBV29" s="59"/>
      <c r="BBW29" s="59"/>
      <c r="BBX29" s="59"/>
      <c r="BBY29" s="59"/>
      <c r="BBZ29" s="59"/>
      <c r="BCA29" s="59"/>
      <c r="BCB29" s="59"/>
      <c r="BCC29" s="59"/>
      <c r="BCD29" s="59"/>
      <c r="BCE29" s="59"/>
      <c r="BCF29" s="59"/>
      <c r="BCG29" s="59"/>
      <c r="BCH29" s="59"/>
      <c r="BCI29" s="59"/>
      <c r="BCJ29" s="59"/>
      <c r="BCK29" s="59"/>
      <c r="BCL29" s="59"/>
      <c r="BCM29" s="59"/>
      <c r="BCN29" s="59"/>
      <c r="BCO29" s="59"/>
      <c r="BCP29" s="59"/>
      <c r="BCQ29" s="59"/>
      <c r="BCR29" s="59"/>
      <c r="BCS29" s="59"/>
      <c r="BCT29" s="59"/>
      <c r="BCU29" s="59"/>
      <c r="BCV29" s="59"/>
      <c r="BCW29" s="59"/>
      <c r="BCX29" s="59"/>
      <c r="BCY29" s="59"/>
      <c r="BCZ29" s="59"/>
      <c r="BDA29" s="59"/>
      <c r="BDB29" s="59"/>
      <c r="BDC29" s="59"/>
      <c r="BDD29" s="59"/>
      <c r="BDE29" s="59"/>
      <c r="BDF29" s="59"/>
      <c r="BDG29" s="59"/>
      <c r="BDH29" s="59"/>
      <c r="BDI29" s="59"/>
      <c r="BDJ29" s="59"/>
      <c r="BDK29" s="59"/>
      <c r="BDL29" s="59"/>
      <c r="BDM29" s="59"/>
      <c r="BDN29" s="59"/>
      <c r="BDO29" s="59"/>
      <c r="BDP29" s="59"/>
      <c r="BDQ29" s="59"/>
      <c r="BDR29" s="59"/>
      <c r="BDS29" s="59"/>
      <c r="BDT29" s="59"/>
      <c r="BDU29" s="59"/>
      <c r="BDV29" s="59"/>
      <c r="BDW29" s="59"/>
      <c r="BDX29" s="59"/>
      <c r="BDY29" s="59"/>
      <c r="BDZ29" s="59"/>
      <c r="BEA29" s="59"/>
      <c r="BEB29" s="59"/>
      <c r="BEC29" s="59"/>
      <c r="BED29" s="59"/>
      <c r="BEE29" s="59"/>
      <c r="BEF29" s="59"/>
      <c r="BEG29" s="59"/>
      <c r="BEH29" s="59"/>
      <c r="BEI29" s="59"/>
      <c r="BEJ29" s="59"/>
      <c r="BEK29" s="59"/>
      <c r="BEL29" s="59"/>
      <c r="BEM29" s="59"/>
      <c r="BEN29" s="59"/>
      <c r="BEO29" s="59"/>
      <c r="BEP29" s="59"/>
      <c r="BEQ29" s="59"/>
      <c r="BER29" s="59"/>
      <c r="BES29" s="59"/>
      <c r="BET29" s="59"/>
      <c r="BEU29" s="59"/>
      <c r="BEV29" s="59"/>
      <c r="BEW29" s="59"/>
      <c r="BEX29" s="59"/>
      <c r="BEY29" s="59"/>
      <c r="BEZ29" s="59"/>
      <c r="BFA29" s="59"/>
      <c r="BFB29" s="59"/>
      <c r="BFC29" s="59"/>
      <c r="BFD29" s="59"/>
      <c r="BFE29" s="59"/>
      <c r="BFF29" s="59"/>
      <c r="BFG29" s="59"/>
      <c r="BFH29" s="59"/>
      <c r="BFI29" s="59"/>
      <c r="BFJ29" s="59"/>
      <c r="BFK29" s="59"/>
      <c r="BFL29" s="59"/>
      <c r="BFM29" s="59"/>
      <c r="BFN29" s="59"/>
      <c r="BFO29" s="59"/>
      <c r="BFP29" s="59"/>
      <c r="BFQ29" s="59"/>
      <c r="BFR29" s="59"/>
      <c r="BFS29" s="59"/>
      <c r="BFT29" s="59"/>
      <c r="BFU29" s="59"/>
      <c r="BFV29" s="59"/>
      <c r="BFW29" s="59"/>
      <c r="BFX29" s="59"/>
      <c r="BFY29" s="59"/>
      <c r="BFZ29" s="59"/>
      <c r="BGA29" s="59"/>
      <c r="BGB29" s="59"/>
      <c r="BGC29" s="59"/>
      <c r="BGD29" s="59"/>
      <c r="BGE29" s="59"/>
      <c r="BGF29" s="59"/>
      <c r="BGG29" s="59"/>
      <c r="BGH29" s="59"/>
      <c r="BGI29" s="59"/>
      <c r="BGJ29" s="59"/>
      <c r="BGK29" s="59"/>
      <c r="BGL29" s="59"/>
      <c r="BGM29" s="59"/>
      <c r="BGN29" s="59"/>
      <c r="BGO29" s="59"/>
      <c r="BGP29" s="59"/>
      <c r="BGQ29" s="59"/>
      <c r="BGR29" s="59"/>
      <c r="BGS29" s="59"/>
      <c r="BGT29" s="59"/>
      <c r="BGU29" s="59"/>
      <c r="BGV29" s="59"/>
      <c r="BGW29" s="59"/>
      <c r="BGX29" s="59"/>
      <c r="BGY29" s="59"/>
      <c r="BGZ29" s="59"/>
      <c r="BHA29" s="59"/>
      <c r="BHB29" s="59"/>
      <c r="BHC29" s="59"/>
      <c r="BHD29" s="59"/>
      <c r="BHE29" s="59"/>
      <c r="BHF29" s="59"/>
      <c r="BHG29" s="59"/>
      <c r="BHH29" s="59"/>
      <c r="BHI29" s="59"/>
      <c r="BHJ29" s="59"/>
      <c r="BHK29" s="59"/>
      <c r="BHL29" s="59"/>
      <c r="BHM29" s="59"/>
      <c r="BHN29" s="59"/>
      <c r="BHO29" s="59"/>
      <c r="BHP29" s="59"/>
      <c r="BHQ29" s="59"/>
      <c r="BHR29" s="59"/>
      <c r="BHS29" s="59"/>
      <c r="BHT29" s="59"/>
      <c r="BHU29" s="59"/>
      <c r="BHV29" s="59"/>
      <c r="BHW29" s="59"/>
      <c r="BHX29" s="59"/>
      <c r="BHY29" s="59"/>
      <c r="BHZ29" s="59"/>
      <c r="BIA29" s="59"/>
      <c r="BIB29" s="59"/>
      <c r="BIC29" s="59"/>
      <c r="BID29" s="59"/>
      <c r="BIE29" s="59"/>
      <c r="BIF29" s="59"/>
      <c r="BIG29" s="59"/>
      <c r="BIH29" s="59"/>
      <c r="BII29" s="59"/>
      <c r="BIJ29" s="59"/>
      <c r="BIK29" s="59"/>
      <c r="BIL29" s="59"/>
      <c r="BIM29" s="59"/>
      <c r="BIN29" s="59"/>
      <c r="BIO29" s="59"/>
      <c r="BIP29" s="59"/>
      <c r="BIQ29" s="59"/>
      <c r="BIR29" s="59"/>
      <c r="BIS29" s="59"/>
      <c r="BIT29" s="59"/>
      <c r="BIU29" s="59"/>
      <c r="BIV29" s="59"/>
      <c r="BIW29" s="59"/>
      <c r="BIX29" s="59"/>
      <c r="BIY29" s="59"/>
      <c r="BIZ29" s="59"/>
      <c r="BJA29" s="59"/>
      <c r="BJB29" s="59"/>
      <c r="BJC29" s="59"/>
      <c r="BJD29" s="59"/>
      <c r="BJE29" s="59"/>
      <c r="BJF29" s="59"/>
      <c r="BJG29" s="59"/>
      <c r="BJH29" s="59"/>
      <c r="BJI29" s="59"/>
      <c r="BJJ29" s="59"/>
      <c r="BJK29" s="59"/>
      <c r="BJL29" s="59"/>
      <c r="BJM29" s="59"/>
      <c r="BJN29" s="59"/>
      <c r="BJO29" s="59"/>
      <c r="BJP29" s="59"/>
      <c r="BJQ29" s="59"/>
      <c r="BJR29" s="59"/>
      <c r="BJS29" s="59"/>
      <c r="BJT29" s="59"/>
      <c r="BJU29" s="59"/>
      <c r="BJV29" s="59"/>
      <c r="BJW29" s="59"/>
      <c r="BJX29" s="59"/>
      <c r="BJY29" s="59"/>
      <c r="BJZ29" s="59"/>
      <c r="BKA29" s="59"/>
      <c r="BKB29" s="59"/>
      <c r="BKC29" s="59"/>
      <c r="BKD29" s="59"/>
      <c r="BKE29" s="59"/>
      <c r="BKF29" s="59"/>
      <c r="BKG29" s="59"/>
      <c r="BKH29" s="59"/>
      <c r="BKI29" s="59"/>
      <c r="BKJ29" s="59"/>
      <c r="BKK29" s="59"/>
      <c r="BKL29" s="59"/>
      <c r="BKM29" s="59"/>
      <c r="BKN29" s="59"/>
      <c r="BKO29" s="59"/>
      <c r="BKP29" s="59"/>
      <c r="BKQ29" s="59"/>
      <c r="BKR29" s="59"/>
      <c r="BKS29" s="59"/>
      <c r="BKT29" s="59"/>
      <c r="BKU29" s="59"/>
      <c r="BKV29" s="59"/>
      <c r="BKW29" s="59"/>
      <c r="BKX29" s="59"/>
      <c r="BKY29" s="59"/>
      <c r="BKZ29" s="59"/>
      <c r="BLA29" s="59"/>
      <c r="BLB29" s="59"/>
      <c r="BLC29" s="59"/>
      <c r="BLD29" s="59"/>
      <c r="BLE29" s="59"/>
      <c r="BLF29" s="59"/>
      <c r="BLG29" s="59"/>
      <c r="BLH29" s="59"/>
      <c r="BLI29" s="59"/>
      <c r="BLJ29" s="59"/>
      <c r="BLK29" s="59"/>
      <c r="BLL29" s="59"/>
      <c r="BLM29" s="59"/>
      <c r="BLN29" s="59"/>
      <c r="BLO29" s="59"/>
      <c r="BLP29" s="59"/>
      <c r="BLQ29" s="59"/>
      <c r="BLR29" s="59"/>
      <c r="BLS29" s="59"/>
      <c r="BLT29" s="59"/>
      <c r="BLU29" s="59"/>
      <c r="BLV29" s="59"/>
      <c r="BLW29" s="59"/>
      <c r="BLX29" s="59"/>
      <c r="BLY29" s="59"/>
      <c r="BLZ29" s="59"/>
      <c r="BMA29" s="59"/>
      <c r="BMB29" s="59"/>
      <c r="BMC29" s="59"/>
      <c r="BMD29" s="59"/>
      <c r="BME29" s="59"/>
      <c r="BMF29" s="59"/>
      <c r="BMG29" s="59"/>
      <c r="BMH29" s="59"/>
      <c r="BMI29" s="59"/>
      <c r="BMJ29" s="59"/>
      <c r="BMK29" s="59"/>
      <c r="BML29" s="59"/>
      <c r="BMM29" s="59"/>
      <c r="BMN29" s="59"/>
      <c r="BMO29" s="59"/>
      <c r="BMP29" s="59"/>
      <c r="BMQ29" s="59"/>
      <c r="BMR29" s="59"/>
      <c r="BMS29" s="59"/>
      <c r="BMT29" s="59"/>
      <c r="BMU29" s="59"/>
      <c r="BMV29" s="59"/>
      <c r="BMW29" s="59"/>
      <c r="BMX29" s="59"/>
      <c r="BMY29" s="59"/>
      <c r="BMZ29" s="59"/>
      <c r="BNA29" s="59"/>
      <c r="BNB29" s="59"/>
      <c r="BNC29" s="59"/>
      <c r="BND29" s="59"/>
      <c r="BNE29" s="59"/>
      <c r="BNF29" s="59"/>
      <c r="BNG29" s="59"/>
      <c r="BNH29" s="59"/>
      <c r="BNI29" s="59"/>
      <c r="BNJ29" s="59"/>
      <c r="BNK29" s="59"/>
      <c r="BNL29" s="59"/>
      <c r="BNM29" s="59"/>
      <c r="BNN29" s="59"/>
      <c r="BNO29" s="59"/>
      <c r="BNP29" s="59"/>
      <c r="BNQ29" s="59"/>
      <c r="BNR29" s="59"/>
      <c r="BNS29" s="59"/>
      <c r="BNT29" s="59"/>
      <c r="BNU29" s="59"/>
      <c r="BNV29" s="59"/>
      <c r="BNW29" s="59"/>
      <c r="BNX29" s="59"/>
      <c r="BNY29" s="59"/>
      <c r="BNZ29" s="59"/>
      <c r="BOA29" s="59"/>
      <c r="BOB29" s="59"/>
      <c r="BOC29" s="59"/>
      <c r="BOD29" s="59"/>
      <c r="BOE29" s="59"/>
      <c r="BOF29" s="59"/>
      <c r="BOG29" s="59"/>
      <c r="BOH29" s="59"/>
      <c r="BOI29" s="59"/>
      <c r="BOJ29" s="59"/>
      <c r="BOK29" s="59"/>
      <c r="BOL29" s="59"/>
      <c r="BOM29" s="59"/>
      <c r="BON29" s="59"/>
      <c r="BOO29" s="59"/>
      <c r="BOP29" s="59"/>
      <c r="BOQ29" s="59"/>
      <c r="BOR29" s="59"/>
      <c r="BOS29" s="59"/>
      <c r="BOT29" s="59"/>
      <c r="BOU29" s="59"/>
      <c r="BOV29" s="59"/>
      <c r="BOW29" s="59"/>
      <c r="BOX29" s="59"/>
      <c r="BOY29" s="59"/>
      <c r="BOZ29" s="59"/>
      <c r="BPA29" s="59"/>
      <c r="BPB29" s="59"/>
      <c r="BPC29" s="59"/>
      <c r="BPD29" s="59"/>
      <c r="BPE29" s="59"/>
      <c r="BPF29" s="59"/>
      <c r="BPG29" s="59"/>
      <c r="BPH29" s="59"/>
      <c r="BPI29" s="59"/>
      <c r="BPJ29" s="59"/>
      <c r="BPK29" s="59"/>
      <c r="BPL29" s="59"/>
      <c r="BPM29" s="59"/>
      <c r="BPN29" s="59"/>
      <c r="BPO29" s="59"/>
      <c r="BPP29" s="59"/>
      <c r="BPQ29" s="59"/>
      <c r="BPR29" s="59"/>
      <c r="BPS29" s="59"/>
      <c r="BPT29" s="59"/>
      <c r="BPU29" s="59"/>
      <c r="BPV29" s="59"/>
      <c r="BPW29" s="59"/>
      <c r="BPX29" s="59"/>
      <c r="BPY29" s="59"/>
      <c r="BPZ29" s="59"/>
      <c r="BQA29" s="59"/>
      <c r="BQB29" s="59"/>
      <c r="BQC29" s="59"/>
      <c r="BQD29" s="59"/>
      <c r="BQE29" s="59"/>
      <c r="BQF29" s="59"/>
      <c r="BQG29" s="59"/>
      <c r="BQH29" s="59"/>
      <c r="BQI29" s="59"/>
      <c r="BQJ29" s="59"/>
      <c r="BQK29" s="59"/>
      <c r="BQL29" s="59"/>
      <c r="BQM29" s="59"/>
      <c r="BQN29" s="59"/>
      <c r="BQO29" s="59"/>
      <c r="BQP29" s="59"/>
      <c r="BQQ29" s="59"/>
      <c r="BQR29" s="59"/>
      <c r="BQS29" s="59"/>
      <c r="BQT29" s="59"/>
      <c r="BQU29" s="59"/>
      <c r="BQV29" s="59"/>
      <c r="BQW29" s="59"/>
      <c r="BQX29" s="59"/>
      <c r="BQY29" s="59"/>
      <c r="BQZ29" s="59"/>
      <c r="BRA29" s="59"/>
      <c r="BRB29" s="59"/>
      <c r="BRC29" s="59"/>
      <c r="BRD29" s="59"/>
      <c r="BRE29" s="59"/>
      <c r="BRF29" s="59"/>
      <c r="BRG29" s="59"/>
      <c r="BRH29" s="59"/>
      <c r="BRI29" s="59"/>
      <c r="BRJ29" s="59"/>
      <c r="BRK29" s="59"/>
      <c r="BRL29" s="59"/>
      <c r="BRM29" s="59"/>
      <c r="BRN29" s="59"/>
      <c r="BRO29" s="59"/>
      <c r="BRP29" s="59"/>
      <c r="BRQ29" s="59"/>
      <c r="BRR29" s="59"/>
      <c r="BRS29" s="59"/>
      <c r="BRT29" s="59"/>
      <c r="BRU29" s="59"/>
      <c r="BRV29" s="59"/>
      <c r="BRW29" s="59"/>
      <c r="BRX29" s="59"/>
      <c r="BRY29" s="59"/>
      <c r="BRZ29" s="59"/>
      <c r="BSA29" s="59"/>
      <c r="BSB29" s="59"/>
      <c r="BSC29" s="59"/>
      <c r="BSD29" s="59"/>
      <c r="BSE29" s="59"/>
      <c r="BSF29" s="59"/>
      <c r="BSG29" s="59"/>
      <c r="BSH29" s="59"/>
      <c r="BSI29" s="59"/>
      <c r="BSJ29" s="59"/>
      <c r="BSK29" s="59"/>
      <c r="BSL29" s="59"/>
      <c r="BSM29" s="59"/>
      <c r="BSN29" s="59"/>
      <c r="BSO29" s="59"/>
      <c r="BSP29" s="59"/>
      <c r="BSQ29" s="59"/>
      <c r="BSR29" s="59"/>
      <c r="BSS29" s="59"/>
      <c r="BST29" s="59"/>
      <c r="BSU29" s="59"/>
      <c r="BSV29" s="59"/>
      <c r="BSW29" s="59"/>
      <c r="BSX29" s="59"/>
      <c r="BSY29" s="59"/>
      <c r="BSZ29" s="59"/>
      <c r="BTA29" s="59"/>
      <c r="BTB29" s="59"/>
      <c r="BTC29" s="59"/>
      <c r="BTD29" s="59"/>
      <c r="BTE29" s="59"/>
      <c r="BTF29" s="59"/>
      <c r="BTG29" s="59"/>
      <c r="BTH29" s="59"/>
      <c r="BTI29" s="59"/>
      <c r="BTJ29" s="59"/>
      <c r="BTK29" s="59"/>
      <c r="BTL29" s="59"/>
      <c r="BTM29" s="59"/>
      <c r="BTN29" s="59"/>
      <c r="BTO29" s="59"/>
      <c r="BTP29" s="59"/>
      <c r="BTQ29" s="59"/>
      <c r="BTR29" s="59"/>
      <c r="BTS29" s="59"/>
      <c r="BTT29" s="59"/>
      <c r="BTU29" s="59"/>
      <c r="BTV29" s="59"/>
      <c r="BTW29" s="59"/>
      <c r="BTX29" s="59"/>
      <c r="BTY29" s="59"/>
      <c r="BTZ29" s="59"/>
      <c r="BUA29" s="59"/>
      <c r="BUB29" s="59"/>
      <c r="BUC29" s="59"/>
      <c r="BUD29" s="59"/>
      <c r="BUE29" s="59"/>
      <c r="BUF29" s="59"/>
      <c r="BUG29" s="59"/>
      <c r="BUH29" s="59"/>
      <c r="BUI29" s="59"/>
      <c r="BUJ29" s="59"/>
      <c r="BUK29" s="59"/>
      <c r="BUL29" s="59"/>
      <c r="BUM29" s="59"/>
      <c r="BUN29" s="59"/>
      <c r="BUO29" s="59"/>
      <c r="BUP29" s="59"/>
      <c r="BUQ29" s="59"/>
      <c r="BUR29" s="59"/>
      <c r="BUS29" s="59"/>
      <c r="BUT29" s="59"/>
      <c r="BUU29" s="59"/>
      <c r="BUV29" s="59"/>
      <c r="BUW29" s="59"/>
      <c r="BUX29" s="59"/>
      <c r="BUY29" s="59"/>
      <c r="BUZ29" s="59"/>
      <c r="BVA29" s="59"/>
      <c r="BVB29" s="59"/>
      <c r="BVC29" s="59"/>
      <c r="BVD29" s="59"/>
      <c r="BVE29" s="59"/>
      <c r="BVF29" s="59"/>
      <c r="BVG29" s="59"/>
      <c r="BVH29" s="59"/>
      <c r="BVI29" s="59"/>
      <c r="BVJ29" s="59"/>
      <c r="BVK29" s="59"/>
      <c r="BVL29" s="59"/>
      <c r="BVM29" s="59"/>
      <c r="BVN29" s="59"/>
      <c r="BVO29" s="59"/>
      <c r="BVP29" s="59"/>
      <c r="BVQ29" s="59"/>
      <c r="BVR29" s="59"/>
      <c r="BVS29" s="59"/>
      <c r="BVT29" s="59"/>
      <c r="BVU29" s="59"/>
      <c r="BVV29" s="59"/>
      <c r="BVW29" s="59"/>
      <c r="BVX29" s="59"/>
      <c r="BVY29" s="59"/>
      <c r="BVZ29" s="59"/>
      <c r="BWA29" s="59"/>
      <c r="BWB29" s="59"/>
      <c r="BWC29" s="59"/>
      <c r="BWD29" s="59"/>
      <c r="BWE29" s="59"/>
      <c r="BWF29" s="59"/>
      <c r="BWG29" s="59"/>
      <c r="BWH29" s="59"/>
      <c r="BWI29" s="59"/>
      <c r="BWJ29" s="59"/>
      <c r="BWK29" s="59"/>
      <c r="BWL29" s="59"/>
      <c r="BWM29" s="59"/>
      <c r="BWN29" s="59"/>
      <c r="BWO29" s="59"/>
      <c r="BWP29" s="59"/>
      <c r="BWQ29" s="59"/>
      <c r="BWR29" s="59"/>
      <c r="BWS29" s="59"/>
      <c r="BWT29" s="59"/>
      <c r="BWU29" s="59"/>
      <c r="BWV29" s="59"/>
      <c r="BWW29" s="59"/>
      <c r="BWX29" s="59"/>
      <c r="BWY29" s="59"/>
      <c r="BWZ29" s="59"/>
      <c r="BXA29" s="59"/>
      <c r="BXB29" s="59"/>
      <c r="BXC29" s="59"/>
      <c r="BXD29" s="59"/>
      <c r="BXE29" s="59"/>
      <c r="BXF29" s="59"/>
      <c r="BXG29" s="59"/>
      <c r="BXH29" s="59"/>
      <c r="BXI29" s="59"/>
      <c r="BXJ29" s="59"/>
      <c r="BXK29" s="59"/>
      <c r="BXL29" s="59"/>
      <c r="BXM29" s="59"/>
      <c r="BXN29" s="59"/>
      <c r="BXO29" s="59"/>
      <c r="BXP29" s="59"/>
      <c r="BXQ29" s="59"/>
      <c r="BXR29" s="59"/>
      <c r="BXS29" s="59"/>
      <c r="BXT29" s="59"/>
      <c r="BXU29" s="59"/>
      <c r="BXV29" s="59"/>
      <c r="BXW29" s="59"/>
      <c r="BXX29" s="59"/>
      <c r="BXY29" s="59"/>
      <c r="BXZ29" s="59"/>
      <c r="BYA29" s="59"/>
      <c r="BYB29" s="59"/>
      <c r="BYC29" s="59"/>
      <c r="BYD29" s="59"/>
      <c r="BYE29" s="59"/>
      <c r="BYF29" s="59"/>
      <c r="BYG29" s="59"/>
      <c r="BYH29" s="59"/>
      <c r="BYI29" s="59"/>
      <c r="BYJ29" s="59"/>
      <c r="BYK29" s="59"/>
      <c r="BYL29" s="59"/>
      <c r="BYM29" s="59"/>
      <c r="BYN29" s="59"/>
      <c r="BYO29" s="59"/>
      <c r="BYP29" s="59"/>
      <c r="BYQ29" s="59"/>
      <c r="BYR29" s="59"/>
      <c r="BYS29" s="59"/>
      <c r="BYT29" s="59"/>
      <c r="BYU29" s="59"/>
      <c r="BYV29" s="59"/>
      <c r="BYW29" s="59"/>
      <c r="BYX29" s="59"/>
      <c r="BYY29" s="59"/>
      <c r="BYZ29" s="59"/>
      <c r="BZA29" s="59"/>
      <c r="BZB29" s="59"/>
      <c r="BZC29" s="59"/>
      <c r="BZD29" s="59"/>
      <c r="BZE29" s="59"/>
      <c r="BZF29" s="59"/>
      <c r="BZG29" s="59"/>
      <c r="BZH29" s="59"/>
      <c r="BZI29" s="59"/>
      <c r="BZJ29" s="59"/>
      <c r="BZK29" s="59"/>
      <c r="BZL29" s="59"/>
      <c r="BZM29" s="59"/>
      <c r="BZN29" s="59"/>
      <c r="BZO29" s="59"/>
      <c r="BZP29" s="59"/>
      <c r="BZQ29" s="59"/>
      <c r="BZR29" s="59"/>
      <c r="BZS29" s="59"/>
      <c r="BZT29" s="59"/>
      <c r="BZU29" s="59"/>
      <c r="BZV29" s="59"/>
      <c r="BZW29" s="59"/>
      <c r="BZX29" s="59"/>
      <c r="BZY29" s="59"/>
      <c r="BZZ29" s="59"/>
      <c r="CAA29" s="59"/>
      <c r="CAB29" s="59"/>
      <c r="CAC29" s="59"/>
      <c r="CAD29" s="59"/>
      <c r="CAE29" s="59"/>
      <c r="CAF29" s="59"/>
      <c r="CAG29" s="59"/>
      <c r="CAH29" s="59"/>
      <c r="CAI29" s="59"/>
      <c r="CAJ29" s="59"/>
      <c r="CAK29" s="59"/>
      <c r="CAL29" s="59"/>
      <c r="CAM29" s="59"/>
      <c r="CAN29" s="59"/>
      <c r="CAO29" s="59"/>
      <c r="CAP29" s="59"/>
      <c r="CAQ29" s="59"/>
      <c r="CAR29" s="59"/>
      <c r="CAS29" s="59"/>
      <c r="CAT29" s="59"/>
      <c r="CAU29" s="59"/>
      <c r="CAV29" s="59"/>
      <c r="CAW29" s="59"/>
      <c r="CAX29" s="59"/>
      <c r="CAY29" s="59"/>
      <c r="CAZ29" s="59"/>
      <c r="CBA29" s="59"/>
      <c r="CBB29" s="59"/>
      <c r="CBC29" s="59"/>
      <c r="CBD29" s="59"/>
      <c r="CBE29" s="59"/>
      <c r="CBF29" s="59"/>
      <c r="CBG29" s="59"/>
      <c r="CBH29" s="59"/>
      <c r="CBI29" s="59"/>
      <c r="CBJ29" s="59"/>
      <c r="CBK29" s="59"/>
      <c r="CBL29" s="59"/>
      <c r="CBM29" s="59"/>
      <c r="CBN29" s="59"/>
      <c r="CBO29" s="59"/>
      <c r="CBP29" s="59"/>
      <c r="CBQ29" s="59"/>
      <c r="CBR29" s="59"/>
      <c r="CBS29" s="59"/>
      <c r="CBT29" s="59"/>
      <c r="CBU29" s="59"/>
      <c r="CBV29" s="59"/>
      <c r="CBW29" s="59"/>
      <c r="CBX29" s="59"/>
      <c r="CBY29" s="59"/>
      <c r="CBZ29" s="59"/>
      <c r="CCA29" s="59"/>
      <c r="CCB29" s="59"/>
      <c r="CCC29" s="59"/>
      <c r="CCD29" s="59"/>
      <c r="CCE29" s="59"/>
      <c r="CCF29" s="59"/>
      <c r="CCG29" s="59"/>
      <c r="CCH29" s="59"/>
      <c r="CCI29" s="59"/>
      <c r="CCJ29" s="59"/>
      <c r="CCK29" s="59"/>
      <c r="CCL29" s="59"/>
      <c r="CCM29" s="59"/>
      <c r="CCN29" s="59"/>
      <c r="CCO29" s="59"/>
      <c r="CCP29" s="59"/>
      <c r="CCQ29" s="59"/>
      <c r="CCR29" s="59"/>
      <c r="CCS29" s="59"/>
      <c r="CCT29" s="59"/>
      <c r="CCU29" s="59"/>
      <c r="CCV29" s="59"/>
      <c r="CCW29" s="59"/>
      <c r="CCX29" s="59"/>
      <c r="CCY29" s="59"/>
      <c r="CCZ29" s="59"/>
      <c r="CDA29" s="59"/>
      <c r="CDB29" s="59"/>
      <c r="CDC29" s="59"/>
      <c r="CDD29" s="59"/>
      <c r="CDE29" s="59"/>
      <c r="CDF29" s="59"/>
      <c r="CDG29" s="59"/>
      <c r="CDH29" s="59"/>
      <c r="CDI29" s="59"/>
      <c r="CDJ29" s="59"/>
      <c r="CDK29" s="59"/>
      <c r="CDL29" s="59"/>
      <c r="CDM29" s="59"/>
      <c r="CDN29" s="59"/>
      <c r="CDO29" s="59"/>
      <c r="CDP29" s="59"/>
      <c r="CDQ29" s="59"/>
      <c r="CDR29" s="59"/>
      <c r="CDS29" s="59"/>
      <c r="CDT29" s="59"/>
      <c r="CDU29" s="59"/>
      <c r="CDV29" s="59"/>
      <c r="CDW29" s="59"/>
      <c r="CDX29" s="59"/>
      <c r="CDY29" s="59"/>
      <c r="CDZ29" s="59"/>
      <c r="CEA29" s="59"/>
      <c r="CEB29" s="59"/>
      <c r="CEC29" s="59"/>
      <c r="CED29" s="59"/>
      <c r="CEE29" s="59"/>
      <c r="CEF29" s="59"/>
      <c r="CEG29" s="59"/>
      <c r="CEH29" s="59"/>
      <c r="CEI29" s="59"/>
      <c r="CEJ29" s="59"/>
      <c r="CEK29" s="59"/>
      <c r="CEL29" s="59"/>
      <c r="CEM29" s="59"/>
      <c r="CEN29" s="59"/>
      <c r="CEO29" s="59"/>
      <c r="CEP29" s="59"/>
      <c r="CEQ29" s="59"/>
      <c r="CER29" s="59"/>
      <c r="CES29" s="59"/>
      <c r="CET29" s="59"/>
      <c r="CEU29" s="59"/>
      <c r="CEV29" s="59"/>
      <c r="CEW29" s="59"/>
      <c r="CEX29" s="59"/>
      <c r="CEY29" s="59"/>
      <c r="CEZ29" s="59"/>
      <c r="CFA29" s="59"/>
      <c r="CFB29" s="59"/>
      <c r="CFC29" s="59"/>
      <c r="CFD29" s="59"/>
      <c r="CFE29" s="59"/>
      <c r="CFF29" s="59"/>
      <c r="CFG29" s="59"/>
      <c r="CFH29" s="59"/>
      <c r="CFI29" s="59"/>
      <c r="CFJ29" s="59"/>
      <c r="CFK29" s="59"/>
      <c r="CFL29" s="59"/>
      <c r="CFM29" s="59"/>
      <c r="CFN29" s="59"/>
      <c r="CFO29" s="59"/>
      <c r="CFP29" s="59"/>
      <c r="CFQ29" s="59"/>
      <c r="CFR29" s="59"/>
      <c r="CFS29" s="59"/>
      <c r="CFT29" s="59"/>
      <c r="CFU29" s="59"/>
      <c r="CFV29" s="59"/>
      <c r="CFW29" s="59"/>
      <c r="CFX29" s="59"/>
      <c r="CFY29" s="59"/>
      <c r="CFZ29" s="59"/>
      <c r="CGA29" s="59"/>
      <c r="CGB29" s="59"/>
      <c r="CGC29" s="59"/>
      <c r="CGD29" s="59"/>
      <c r="CGE29" s="59"/>
      <c r="CGF29" s="59"/>
      <c r="CGG29" s="59"/>
      <c r="CGH29" s="59"/>
      <c r="CGI29" s="59"/>
      <c r="CGJ29" s="59"/>
      <c r="CGK29" s="59"/>
      <c r="CGL29" s="59"/>
      <c r="CGM29" s="59"/>
      <c r="CGN29" s="59"/>
      <c r="CGO29" s="59"/>
      <c r="CGP29" s="59"/>
      <c r="CGQ29" s="59"/>
      <c r="CGR29" s="59"/>
      <c r="CGS29" s="59"/>
      <c r="CGT29" s="59"/>
      <c r="CGU29" s="59"/>
      <c r="CGV29" s="59"/>
      <c r="CGW29" s="59"/>
      <c r="CGX29" s="59"/>
      <c r="CGY29" s="59"/>
      <c r="CGZ29" s="59"/>
      <c r="CHA29" s="59"/>
      <c r="CHB29" s="59"/>
      <c r="CHC29" s="59"/>
      <c r="CHD29" s="59"/>
      <c r="CHE29" s="59"/>
      <c r="CHF29" s="59"/>
      <c r="CHG29" s="59"/>
      <c r="CHH29" s="59"/>
      <c r="CHI29" s="59"/>
      <c r="CHJ29" s="59"/>
      <c r="CHK29" s="59"/>
      <c r="CHL29" s="59"/>
      <c r="CHM29" s="59"/>
      <c r="CHN29" s="59"/>
      <c r="CHO29" s="59"/>
      <c r="CHP29" s="59"/>
      <c r="CHQ29" s="59"/>
      <c r="CHR29" s="59"/>
      <c r="CHS29" s="59"/>
      <c r="CHT29" s="59"/>
      <c r="CHU29" s="59"/>
      <c r="CHV29" s="59"/>
      <c r="CHW29" s="59"/>
      <c r="CHX29" s="59"/>
      <c r="CHY29" s="59"/>
      <c r="CHZ29" s="59"/>
      <c r="CIA29" s="59"/>
      <c r="CIB29" s="59"/>
      <c r="CIC29" s="59"/>
      <c r="CID29" s="59"/>
      <c r="CIE29" s="59"/>
      <c r="CIF29" s="59"/>
      <c r="CIG29" s="59"/>
      <c r="CIH29" s="59"/>
      <c r="CII29" s="59"/>
      <c r="CIJ29" s="59"/>
      <c r="CIK29" s="59"/>
      <c r="CIL29" s="59"/>
      <c r="CIM29" s="59"/>
      <c r="CIN29" s="59"/>
      <c r="CIO29" s="59"/>
      <c r="CIP29" s="59"/>
      <c r="CIQ29" s="59"/>
      <c r="CIR29" s="59"/>
      <c r="CIS29" s="59"/>
      <c r="CIT29" s="59"/>
      <c r="CIU29" s="59"/>
      <c r="CIV29" s="59"/>
      <c r="CIW29" s="59"/>
      <c r="CIX29" s="59"/>
      <c r="CIY29" s="59"/>
      <c r="CIZ29" s="59"/>
      <c r="CJA29" s="59"/>
      <c r="CJB29" s="59"/>
      <c r="CJC29" s="59"/>
      <c r="CJD29" s="59"/>
      <c r="CJE29" s="59"/>
      <c r="CJF29" s="59"/>
      <c r="CJG29" s="59"/>
      <c r="CJH29" s="59"/>
      <c r="CJI29" s="59"/>
      <c r="CJJ29" s="59"/>
      <c r="CJK29" s="59"/>
      <c r="CJL29" s="59"/>
      <c r="CJM29" s="59"/>
      <c r="CJN29" s="59"/>
      <c r="CJO29" s="59"/>
      <c r="CJP29" s="59"/>
      <c r="CJQ29" s="59"/>
      <c r="CJR29" s="59"/>
      <c r="CJS29" s="59"/>
      <c r="CJT29" s="59"/>
      <c r="CJU29" s="59"/>
      <c r="CJV29" s="59"/>
      <c r="CJW29" s="59"/>
      <c r="CJX29" s="59"/>
      <c r="CJY29" s="59"/>
      <c r="CJZ29" s="59"/>
      <c r="CKA29" s="59"/>
      <c r="CKB29" s="59"/>
      <c r="CKC29" s="59"/>
      <c r="CKD29" s="59"/>
      <c r="CKE29" s="59"/>
      <c r="CKF29" s="59"/>
      <c r="CKG29" s="59"/>
      <c r="CKH29" s="59"/>
      <c r="CKI29" s="59"/>
      <c r="CKJ29" s="59"/>
      <c r="CKK29" s="59"/>
      <c r="CKL29" s="59"/>
      <c r="CKM29" s="59"/>
      <c r="CKN29" s="59"/>
      <c r="CKO29" s="59"/>
      <c r="CKP29" s="59"/>
      <c r="CKQ29" s="59"/>
      <c r="CKR29" s="59"/>
      <c r="CKS29" s="59"/>
      <c r="CKT29" s="59"/>
      <c r="CKU29" s="59"/>
      <c r="CKV29" s="59"/>
      <c r="CKW29" s="59"/>
      <c r="CKX29" s="59"/>
      <c r="CKY29" s="59"/>
      <c r="CKZ29" s="59"/>
      <c r="CLA29" s="59"/>
      <c r="CLB29" s="59"/>
      <c r="CLC29" s="59"/>
      <c r="CLD29" s="59"/>
      <c r="CLE29" s="59"/>
      <c r="CLF29" s="59"/>
      <c r="CLG29" s="59"/>
      <c r="CLH29" s="59"/>
      <c r="CLI29" s="59"/>
      <c r="CLJ29" s="59"/>
      <c r="CLK29" s="59"/>
      <c r="CLL29" s="59"/>
      <c r="CLM29" s="59"/>
      <c r="CLN29" s="59"/>
      <c r="CLO29" s="59"/>
      <c r="CLP29" s="59"/>
      <c r="CLQ29" s="59"/>
      <c r="CLR29" s="59"/>
      <c r="CLS29" s="59"/>
      <c r="CLT29" s="59"/>
      <c r="CLU29" s="59"/>
      <c r="CLV29" s="59"/>
      <c r="CLW29" s="59"/>
      <c r="CLX29" s="59"/>
      <c r="CLY29" s="59"/>
      <c r="CLZ29" s="59"/>
      <c r="CMA29" s="59"/>
      <c r="CMB29" s="59"/>
      <c r="CMC29" s="59"/>
      <c r="CMD29" s="59"/>
      <c r="CME29" s="59"/>
      <c r="CMF29" s="59"/>
      <c r="CMG29" s="59"/>
      <c r="CMH29" s="59"/>
      <c r="CMI29" s="59"/>
      <c r="CMJ29" s="59"/>
      <c r="CMK29" s="59"/>
      <c r="CML29" s="59"/>
      <c r="CMM29" s="59"/>
      <c r="CMN29" s="59"/>
      <c r="CMO29" s="59"/>
      <c r="CMP29" s="59"/>
      <c r="CMQ29" s="59"/>
      <c r="CMR29" s="59"/>
      <c r="CMS29" s="59"/>
      <c r="CMT29" s="59"/>
      <c r="CMU29" s="59"/>
      <c r="CMV29" s="59"/>
      <c r="CMW29" s="59"/>
      <c r="CMX29" s="59"/>
      <c r="CMY29" s="59"/>
      <c r="CMZ29" s="59"/>
      <c r="CNA29" s="59"/>
      <c r="CNB29" s="59"/>
      <c r="CNC29" s="59"/>
      <c r="CND29" s="59"/>
      <c r="CNE29" s="59"/>
      <c r="CNF29" s="59"/>
      <c r="CNG29" s="59"/>
      <c r="CNH29" s="59"/>
      <c r="CNI29" s="59"/>
      <c r="CNJ29" s="59"/>
      <c r="CNK29" s="59"/>
      <c r="CNL29" s="59"/>
      <c r="CNM29" s="59"/>
      <c r="CNN29" s="59"/>
      <c r="CNO29" s="59"/>
      <c r="CNP29" s="59"/>
      <c r="CNQ29" s="59"/>
      <c r="CNR29" s="59"/>
      <c r="CNS29" s="59"/>
      <c r="CNT29" s="59"/>
      <c r="CNU29" s="59"/>
      <c r="CNV29" s="59"/>
      <c r="CNW29" s="59"/>
      <c r="CNX29" s="59"/>
      <c r="CNY29" s="59"/>
      <c r="CNZ29" s="59"/>
      <c r="COA29" s="59"/>
      <c r="COB29" s="59"/>
      <c r="COC29" s="59"/>
      <c r="COD29" s="59"/>
      <c r="COE29" s="59"/>
      <c r="COF29" s="59"/>
      <c r="COG29" s="59"/>
      <c r="COH29" s="59"/>
      <c r="COI29" s="59"/>
      <c r="COJ29" s="59"/>
      <c r="COK29" s="59"/>
      <c r="COL29" s="59"/>
      <c r="COM29" s="59"/>
      <c r="CON29" s="59"/>
      <c r="COO29" s="59"/>
      <c r="COP29" s="59"/>
      <c r="COQ29" s="59"/>
      <c r="COR29" s="59"/>
      <c r="COS29" s="59"/>
      <c r="COT29" s="59"/>
      <c r="COU29" s="59"/>
      <c r="COV29" s="59"/>
      <c r="COW29" s="59"/>
      <c r="COX29" s="59"/>
      <c r="COY29" s="59"/>
      <c r="COZ29" s="59"/>
      <c r="CPA29" s="59"/>
      <c r="CPB29" s="59"/>
      <c r="CPC29" s="59"/>
      <c r="CPD29" s="59"/>
      <c r="CPE29" s="59"/>
      <c r="CPF29" s="59"/>
      <c r="CPG29" s="59"/>
      <c r="CPH29" s="59"/>
      <c r="CPI29" s="59"/>
      <c r="CPJ29" s="59"/>
      <c r="CPK29" s="59"/>
      <c r="CPL29" s="59"/>
      <c r="CPM29" s="59"/>
      <c r="CPN29" s="59"/>
      <c r="CPO29" s="59"/>
      <c r="CPP29" s="59"/>
      <c r="CPQ29" s="59"/>
      <c r="CPR29" s="59"/>
      <c r="CPS29" s="59"/>
      <c r="CPT29" s="59"/>
      <c r="CPU29" s="59"/>
      <c r="CPV29" s="59"/>
      <c r="CPW29" s="59"/>
      <c r="CPX29" s="59"/>
      <c r="CPY29" s="59"/>
      <c r="CPZ29" s="59"/>
      <c r="CQA29" s="59"/>
      <c r="CQB29" s="59"/>
      <c r="CQC29" s="59"/>
      <c r="CQD29" s="59"/>
      <c r="CQE29" s="59"/>
      <c r="CQF29" s="59"/>
      <c r="CQG29" s="59"/>
      <c r="CQH29" s="59"/>
      <c r="CQI29" s="59"/>
      <c r="CQJ29" s="59"/>
      <c r="CQK29" s="59"/>
      <c r="CQL29" s="59"/>
      <c r="CQM29" s="59"/>
      <c r="CQN29" s="59"/>
      <c r="CQO29" s="59"/>
      <c r="CQP29" s="59"/>
      <c r="CQQ29" s="59"/>
      <c r="CQR29" s="59"/>
      <c r="CQS29" s="59"/>
      <c r="CQT29" s="59"/>
      <c r="CQU29" s="59"/>
      <c r="CQV29" s="59"/>
      <c r="CQW29" s="59"/>
      <c r="CQX29" s="59"/>
      <c r="CQY29" s="59"/>
      <c r="CQZ29" s="59"/>
      <c r="CRA29" s="59"/>
      <c r="CRB29" s="59"/>
      <c r="CRC29" s="59"/>
      <c r="CRD29" s="59"/>
      <c r="CRE29" s="59"/>
      <c r="CRF29" s="59"/>
      <c r="CRG29" s="59"/>
      <c r="CRH29" s="59"/>
      <c r="CRI29" s="59"/>
      <c r="CRJ29" s="59"/>
      <c r="CRK29" s="59"/>
      <c r="CRL29" s="59"/>
      <c r="CRM29" s="59"/>
      <c r="CRN29" s="59"/>
      <c r="CRO29" s="59"/>
      <c r="CRP29" s="59"/>
      <c r="CRQ29" s="59"/>
      <c r="CRR29" s="59"/>
      <c r="CRS29" s="59"/>
      <c r="CRT29" s="59"/>
      <c r="CRU29" s="59"/>
      <c r="CRV29" s="59"/>
      <c r="CRW29" s="59"/>
      <c r="CRX29" s="59"/>
      <c r="CRY29" s="59"/>
      <c r="CRZ29" s="59"/>
      <c r="CSA29" s="59"/>
      <c r="CSB29" s="59"/>
      <c r="CSC29" s="59"/>
      <c r="CSD29" s="59"/>
      <c r="CSE29" s="59"/>
      <c r="CSF29" s="59"/>
      <c r="CSG29" s="59"/>
      <c r="CSH29" s="59"/>
      <c r="CSI29" s="59"/>
      <c r="CSJ29" s="59"/>
      <c r="CSK29" s="59"/>
      <c r="CSL29" s="59"/>
      <c r="CSM29" s="59"/>
      <c r="CSN29" s="59"/>
      <c r="CSO29" s="59"/>
      <c r="CSP29" s="59"/>
      <c r="CSQ29" s="59"/>
      <c r="CSR29" s="59"/>
      <c r="CSS29" s="59"/>
      <c r="CST29" s="59"/>
      <c r="CSU29" s="59"/>
      <c r="CSV29" s="59"/>
      <c r="CSW29" s="59"/>
      <c r="CSX29" s="59"/>
      <c r="CSY29" s="59"/>
      <c r="CSZ29" s="59"/>
      <c r="CTA29" s="59"/>
      <c r="CTB29" s="59"/>
      <c r="CTC29" s="59"/>
      <c r="CTD29" s="59"/>
      <c r="CTE29" s="59"/>
      <c r="CTF29" s="59"/>
      <c r="CTG29" s="59"/>
      <c r="CTH29" s="59"/>
      <c r="CTI29" s="59"/>
      <c r="CTJ29" s="59"/>
      <c r="CTK29" s="59"/>
      <c r="CTL29" s="59"/>
      <c r="CTM29" s="59"/>
      <c r="CTN29" s="59"/>
      <c r="CTO29" s="59"/>
      <c r="CTP29" s="59"/>
      <c r="CTQ29" s="59"/>
      <c r="CTR29" s="59"/>
      <c r="CTS29" s="59"/>
      <c r="CTT29" s="59"/>
      <c r="CTU29" s="59"/>
      <c r="CTV29" s="59"/>
      <c r="CTW29" s="59"/>
      <c r="CTX29" s="59"/>
      <c r="CTY29" s="59"/>
      <c r="CTZ29" s="59"/>
      <c r="CUA29" s="59"/>
      <c r="CUB29" s="59"/>
      <c r="CUC29" s="59"/>
      <c r="CUD29" s="59"/>
      <c r="CUE29" s="59"/>
      <c r="CUF29" s="59"/>
      <c r="CUG29" s="59"/>
      <c r="CUH29" s="59"/>
      <c r="CUI29" s="59"/>
      <c r="CUJ29" s="59"/>
      <c r="CUK29" s="59"/>
      <c r="CUL29" s="59"/>
      <c r="CUM29" s="59"/>
      <c r="CUN29" s="59"/>
      <c r="CUO29" s="59"/>
      <c r="CUP29" s="59"/>
      <c r="CUQ29" s="59"/>
      <c r="CUR29" s="59"/>
      <c r="CUS29" s="59"/>
      <c r="CUT29" s="59"/>
      <c r="CUU29" s="59"/>
      <c r="CUV29" s="59"/>
      <c r="CUW29" s="59"/>
      <c r="CUX29" s="59"/>
      <c r="CUY29" s="59"/>
      <c r="CUZ29" s="59"/>
      <c r="CVA29" s="59"/>
      <c r="CVB29" s="59"/>
      <c r="CVC29" s="59"/>
      <c r="CVD29" s="59"/>
      <c r="CVE29" s="59"/>
      <c r="CVF29" s="59"/>
      <c r="CVG29" s="59"/>
      <c r="CVH29" s="59"/>
      <c r="CVI29" s="59"/>
      <c r="CVJ29" s="59"/>
      <c r="CVK29" s="59"/>
      <c r="CVL29" s="59"/>
      <c r="CVM29" s="59"/>
      <c r="CVN29" s="59"/>
      <c r="CVO29" s="59"/>
      <c r="CVP29" s="59"/>
      <c r="CVQ29" s="59"/>
      <c r="CVR29" s="59"/>
      <c r="CVS29" s="59"/>
      <c r="CVT29" s="59"/>
      <c r="CVU29" s="59"/>
      <c r="CVV29" s="59"/>
      <c r="CVW29" s="59"/>
      <c r="CVX29" s="59"/>
      <c r="CVY29" s="59"/>
      <c r="CVZ29" s="59"/>
      <c r="CWA29" s="59"/>
      <c r="CWB29" s="59"/>
      <c r="CWC29" s="59"/>
      <c r="CWD29" s="59"/>
      <c r="CWE29" s="59"/>
      <c r="CWF29" s="59"/>
      <c r="CWG29" s="59"/>
      <c r="CWH29" s="59"/>
      <c r="CWI29" s="59"/>
      <c r="CWJ29" s="59"/>
      <c r="CWK29" s="59"/>
      <c r="CWL29" s="59"/>
      <c r="CWM29" s="59"/>
      <c r="CWN29" s="59"/>
      <c r="CWO29" s="59"/>
      <c r="CWP29" s="59"/>
      <c r="CWQ29" s="59"/>
      <c r="CWR29" s="59"/>
      <c r="CWS29" s="59"/>
      <c r="CWT29" s="59"/>
      <c r="CWU29" s="59"/>
      <c r="CWV29" s="59"/>
      <c r="CWW29" s="59"/>
      <c r="CWX29" s="59"/>
      <c r="CWY29" s="59"/>
      <c r="CWZ29" s="59"/>
      <c r="CXA29" s="59"/>
      <c r="CXB29" s="59"/>
      <c r="CXC29" s="59"/>
      <c r="CXD29" s="59"/>
      <c r="CXE29" s="59"/>
      <c r="CXF29" s="59"/>
      <c r="CXG29" s="59"/>
      <c r="CXH29" s="59"/>
      <c r="CXI29" s="59"/>
      <c r="CXJ29" s="59"/>
      <c r="CXK29" s="59"/>
      <c r="CXL29" s="59"/>
      <c r="CXM29" s="59"/>
      <c r="CXN29" s="59"/>
      <c r="CXO29" s="59"/>
      <c r="CXP29" s="59"/>
      <c r="CXQ29" s="59"/>
      <c r="CXR29" s="59"/>
      <c r="CXS29" s="59"/>
      <c r="CXT29" s="59"/>
      <c r="CXU29" s="59"/>
      <c r="CXV29" s="59"/>
      <c r="CXW29" s="59"/>
      <c r="CXX29" s="59"/>
      <c r="CXY29" s="59"/>
      <c r="CXZ29" s="59"/>
      <c r="CYA29" s="59"/>
      <c r="CYB29" s="59"/>
      <c r="CYC29" s="59"/>
      <c r="CYD29" s="59"/>
      <c r="CYE29" s="59"/>
      <c r="CYF29" s="59"/>
      <c r="CYG29" s="59"/>
      <c r="CYH29" s="59"/>
      <c r="CYI29" s="59"/>
      <c r="CYJ29" s="59"/>
      <c r="CYK29" s="59"/>
      <c r="CYL29" s="59"/>
      <c r="CYM29" s="59"/>
      <c r="CYN29" s="59"/>
      <c r="CYO29" s="59"/>
      <c r="CYP29" s="59"/>
      <c r="CYQ29" s="59"/>
      <c r="CYR29" s="59"/>
      <c r="CYS29" s="59"/>
      <c r="CYT29" s="59"/>
      <c r="CYU29" s="59"/>
      <c r="CYV29" s="59"/>
      <c r="CYW29" s="59"/>
      <c r="CYX29" s="59"/>
      <c r="CYY29" s="59"/>
      <c r="CYZ29" s="59"/>
      <c r="CZA29" s="59"/>
      <c r="CZB29" s="59"/>
      <c r="CZC29" s="59"/>
      <c r="CZD29" s="59"/>
      <c r="CZE29" s="59"/>
      <c r="CZF29" s="59"/>
      <c r="CZG29" s="59"/>
      <c r="CZH29" s="59"/>
      <c r="CZI29" s="59"/>
      <c r="CZJ29" s="59"/>
      <c r="CZK29" s="59"/>
      <c r="CZL29" s="59"/>
      <c r="CZM29" s="59"/>
      <c r="CZN29" s="59"/>
      <c r="CZO29" s="59"/>
      <c r="CZP29" s="59"/>
      <c r="CZQ29" s="59"/>
      <c r="CZR29" s="59"/>
      <c r="CZS29" s="59"/>
      <c r="CZT29" s="59"/>
      <c r="CZU29" s="59"/>
      <c r="CZV29" s="59"/>
      <c r="CZW29" s="59"/>
      <c r="CZX29" s="59"/>
      <c r="CZY29" s="59"/>
      <c r="CZZ29" s="59"/>
      <c r="DAA29" s="59"/>
      <c r="DAB29" s="59"/>
      <c r="DAC29" s="59"/>
      <c r="DAD29" s="59"/>
      <c r="DAE29" s="59"/>
      <c r="DAF29" s="59"/>
      <c r="DAG29" s="59"/>
      <c r="DAH29" s="59"/>
      <c r="DAI29" s="59"/>
      <c r="DAJ29" s="59"/>
      <c r="DAK29" s="59"/>
      <c r="DAL29" s="59"/>
      <c r="DAM29" s="59"/>
      <c r="DAN29" s="59"/>
      <c r="DAO29" s="59"/>
      <c r="DAP29" s="59"/>
      <c r="DAQ29" s="59"/>
      <c r="DAR29" s="59"/>
      <c r="DAS29" s="59"/>
      <c r="DAT29" s="59"/>
      <c r="DAU29" s="59"/>
      <c r="DAV29" s="59"/>
      <c r="DAW29" s="59"/>
      <c r="DAX29" s="59"/>
      <c r="DAY29" s="59"/>
      <c r="DAZ29" s="59"/>
      <c r="DBA29" s="59"/>
      <c r="DBB29" s="59"/>
      <c r="DBC29" s="59"/>
      <c r="DBD29" s="59"/>
      <c r="DBE29" s="59"/>
      <c r="DBF29" s="59"/>
      <c r="DBG29" s="59"/>
      <c r="DBH29" s="59"/>
      <c r="DBI29" s="59"/>
      <c r="DBJ29" s="59"/>
      <c r="DBK29" s="59"/>
      <c r="DBL29" s="59"/>
      <c r="DBM29" s="59"/>
      <c r="DBN29" s="59"/>
      <c r="DBO29" s="59"/>
      <c r="DBP29" s="59"/>
      <c r="DBQ29" s="59"/>
      <c r="DBR29" s="59"/>
      <c r="DBS29" s="59"/>
      <c r="DBT29" s="59"/>
      <c r="DBU29" s="59"/>
      <c r="DBV29" s="59"/>
      <c r="DBW29" s="59"/>
      <c r="DBX29" s="59"/>
      <c r="DBY29" s="59"/>
      <c r="DBZ29" s="59"/>
      <c r="DCA29" s="59"/>
      <c r="DCB29" s="59"/>
      <c r="DCC29" s="59"/>
      <c r="DCD29" s="59"/>
      <c r="DCE29" s="59"/>
      <c r="DCF29" s="59"/>
      <c r="DCG29" s="59"/>
      <c r="DCH29" s="59"/>
      <c r="DCI29" s="59"/>
      <c r="DCJ29" s="59"/>
      <c r="DCK29" s="59"/>
      <c r="DCL29" s="59"/>
      <c r="DCM29" s="59"/>
      <c r="DCN29" s="59"/>
      <c r="DCO29" s="59"/>
      <c r="DCP29" s="59"/>
      <c r="DCQ29" s="59"/>
      <c r="DCR29" s="59"/>
      <c r="DCS29" s="59"/>
      <c r="DCT29" s="59"/>
      <c r="DCU29" s="59"/>
      <c r="DCV29" s="59"/>
      <c r="DCW29" s="59"/>
      <c r="DCX29" s="59"/>
      <c r="DCY29" s="59"/>
      <c r="DCZ29" s="59"/>
      <c r="DDA29" s="59"/>
      <c r="DDB29" s="59"/>
      <c r="DDC29" s="59"/>
      <c r="DDD29" s="59"/>
      <c r="DDE29" s="59"/>
      <c r="DDF29" s="59"/>
      <c r="DDG29" s="59"/>
      <c r="DDH29" s="59"/>
      <c r="DDI29" s="59"/>
      <c r="DDJ29" s="59"/>
      <c r="DDK29" s="59"/>
      <c r="DDL29" s="59"/>
      <c r="DDM29" s="59"/>
      <c r="DDN29" s="59"/>
      <c r="DDO29" s="59"/>
      <c r="DDP29" s="59"/>
      <c r="DDQ29" s="59"/>
      <c r="DDR29" s="59"/>
      <c r="DDS29" s="59"/>
      <c r="DDT29" s="59"/>
      <c r="DDU29" s="59"/>
      <c r="DDV29" s="59"/>
      <c r="DDW29" s="59"/>
      <c r="DDX29" s="59"/>
      <c r="DDY29" s="59"/>
      <c r="DDZ29" s="59"/>
      <c r="DEA29" s="59"/>
      <c r="DEB29" s="59"/>
      <c r="DEC29" s="59"/>
      <c r="DED29" s="59"/>
      <c r="DEE29" s="59"/>
      <c r="DEF29" s="59"/>
      <c r="DEG29" s="59"/>
      <c r="DEH29" s="59"/>
      <c r="DEI29" s="59"/>
      <c r="DEJ29" s="59"/>
      <c r="DEK29" s="59"/>
      <c r="DEL29" s="59"/>
      <c r="DEM29" s="59"/>
      <c r="DEN29" s="59"/>
      <c r="DEO29" s="59"/>
      <c r="DEP29" s="59"/>
      <c r="DEQ29" s="59"/>
      <c r="DER29" s="59"/>
      <c r="DES29" s="59"/>
      <c r="DET29" s="59"/>
      <c r="DEU29" s="59"/>
      <c r="DEV29" s="59"/>
      <c r="DEW29" s="59"/>
      <c r="DEX29" s="59"/>
      <c r="DEY29" s="59"/>
      <c r="DEZ29" s="59"/>
      <c r="DFA29" s="59"/>
      <c r="DFB29" s="59"/>
      <c r="DFC29" s="59"/>
      <c r="DFD29" s="59"/>
      <c r="DFE29" s="59"/>
      <c r="DFF29" s="59"/>
      <c r="DFG29" s="59"/>
      <c r="DFH29" s="59"/>
      <c r="DFI29" s="59"/>
      <c r="DFJ29" s="59"/>
      <c r="DFK29" s="59"/>
      <c r="DFL29" s="59"/>
      <c r="DFM29" s="59"/>
      <c r="DFN29" s="59"/>
      <c r="DFO29" s="59"/>
      <c r="DFP29" s="59"/>
      <c r="DFQ29" s="59"/>
      <c r="DFR29" s="59"/>
      <c r="DFS29" s="59"/>
      <c r="DFT29" s="59"/>
      <c r="DFU29" s="59"/>
      <c r="DFV29" s="59"/>
      <c r="DFW29" s="59"/>
      <c r="DFX29" s="59"/>
      <c r="DFY29" s="59"/>
      <c r="DFZ29" s="59"/>
      <c r="DGA29" s="59"/>
      <c r="DGB29" s="59"/>
      <c r="DGC29" s="59"/>
      <c r="DGD29" s="59"/>
      <c r="DGE29" s="59"/>
      <c r="DGF29" s="59"/>
      <c r="DGG29" s="59"/>
      <c r="DGH29" s="59"/>
      <c r="DGI29" s="59"/>
      <c r="DGJ29" s="59"/>
      <c r="DGK29" s="59"/>
      <c r="DGL29" s="59"/>
      <c r="DGM29" s="59"/>
      <c r="DGN29" s="59"/>
      <c r="DGO29" s="59"/>
      <c r="DGP29" s="59"/>
      <c r="DGQ29" s="59"/>
      <c r="DGR29" s="59"/>
      <c r="DGS29" s="59"/>
      <c r="DGT29" s="59"/>
      <c r="DGU29" s="59"/>
      <c r="DGV29" s="59"/>
      <c r="DGW29" s="59"/>
      <c r="DGX29" s="59"/>
      <c r="DGY29" s="59"/>
      <c r="DGZ29" s="59"/>
      <c r="DHA29" s="59"/>
      <c r="DHB29" s="59"/>
      <c r="DHC29" s="59"/>
      <c r="DHD29" s="59"/>
      <c r="DHE29" s="59"/>
      <c r="DHF29" s="59"/>
      <c r="DHG29" s="59"/>
      <c r="DHH29" s="59"/>
      <c r="DHI29" s="59"/>
      <c r="DHJ29" s="59"/>
      <c r="DHK29" s="59"/>
      <c r="DHL29" s="59"/>
      <c r="DHM29" s="59"/>
      <c r="DHN29" s="59"/>
      <c r="DHO29" s="59"/>
      <c r="DHP29" s="59"/>
      <c r="DHQ29" s="59"/>
      <c r="DHR29" s="59"/>
      <c r="DHS29" s="59"/>
      <c r="DHT29" s="59"/>
      <c r="DHU29" s="59"/>
      <c r="DHV29" s="59"/>
      <c r="DHW29" s="59"/>
      <c r="DHX29" s="59"/>
      <c r="DHY29" s="59"/>
      <c r="DHZ29" s="59"/>
      <c r="DIA29" s="59"/>
      <c r="DIB29" s="59"/>
      <c r="DIC29" s="59"/>
      <c r="DID29" s="59"/>
      <c r="DIE29" s="59"/>
      <c r="DIF29" s="59"/>
      <c r="DIG29" s="59"/>
      <c r="DIH29" s="59"/>
      <c r="DII29" s="59"/>
      <c r="DIJ29" s="59"/>
      <c r="DIK29" s="59"/>
      <c r="DIL29" s="59"/>
      <c r="DIM29" s="59"/>
      <c r="DIN29" s="59"/>
      <c r="DIO29" s="59"/>
      <c r="DIP29" s="59"/>
      <c r="DIQ29" s="59"/>
      <c r="DIR29" s="59"/>
      <c r="DIS29" s="59"/>
      <c r="DIT29" s="59"/>
      <c r="DIU29" s="59"/>
      <c r="DIV29" s="59"/>
      <c r="DIW29" s="59"/>
      <c r="DIX29" s="59"/>
      <c r="DIY29" s="59"/>
      <c r="DIZ29" s="59"/>
      <c r="DJA29" s="59"/>
      <c r="DJB29" s="59"/>
      <c r="DJC29" s="59"/>
      <c r="DJD29" s="59"/>
      <c r="DJE29" s="59"/>
      <c r="DJF29" s="59"/>
      <c r="DJG29" s="59"/>
      <c r="DJH29" s="59"/>
      <c r="DJI29" s="59"/>
      <c r="DJJ29" s="59"/>
      <c r="DJK29" s="59"/>
      <c r="DJL29" s="59"/>
      <c r="DJM29" s="59"/>
      <c r="DJN29" s="59"/>
      <c r="DJO29" s="59"/>
      <c r="DJP29" s="59"/>
      <c r="DJQ29" s="59"/>
      <c r="DJR29" s="59"/>
      <c r="DJS29" s="59"/>
      <c r="DJT29" s="59"/>
      <c r="DJU29" s="59"/>
      <c r="DJV29" s="59"/>
      <c r="DJW29" s="59"/>
      <c r="DJX29" s="59"/>
      <c r="DJY29" s="59"/>
      <c r="DJZ29" s="59"/>
      <c r="DKA29" s="59"/>
      <c r="DKB29" s="59"/>
      <c r="DKC29" s="59"/>
      <c r="DKD29" s="59"/>
      <c r="DKE29" s="59"/>
      <c r="DKF29" s="59"/>
      <c r="DKG29" s="59"/>
      <c r="DKH29" s="59"/>
      <c r="DKI29" s="59"/>
      <c r="DKJ29" s="59"/>
      <c r="DKK29" s="59"/>
      <c r="DKL29" s="59"/>
      <c r="DKM29" s="59"/>
      <c r="DKN29" s="59"/>
      <c r="DKO29" s="59"/>
      <c r="DKP29" s="59"/>
      <c r="DKQ29" s="59"/>
      <c r="DKR29" s="59"/>
      <c r="DKS29" s="59"/>
      <c r="DKT29" s="59"/>
      <c r="DKU29" s="59"/>
      <c r="DKV29" s="59"/>
      <c r="DKW29" s="59"/>
      <c r="DKX29" s="59"/>
      <c r="DKY29" s="59"/>
      <c r="DKZ29" s="59"/>
      <c r="DLA29" s="59"/>
      <c r="DLB29" s="59"/>
      <c r="DLC29" s="59"/>
      <c r="DLD29" s="59"/>
      <c r="DLE29" s="59"/>
      <c r="DLF29" s="59"/>
      <c r="DLG29" s="59"/>
      <c r="DLH29" s="59"/>
      <c r="DLI29" s="59"/>
      <c r="DLJ29" s="59"/>
      <c r="DLK29" s="59"/>
      <c r="DLL29" s="59"/>
      <c r="DLM29" s="59"/>
      <c r="DLN29" s="59"/>
      <c r="DLO29" s="59"/>
      <c r="DLP29" s="59"/>
      <c r="DLQ29" s="59"/>
      <c r="DLR29" s="59"/>
      <c r="DLS29" s="59"/>
      <c r="DLT29" s="59"/>
      <c r="DLU29" s="59"/>
      <c r="DLV29" s="59"/>
      <c r="DLW29" s="59"/>
      <c r="DLX29" s="59"/>
      <c r="DLY29" s="59"/>
      <c r="DLZ29" s="59"/>
      <c r="DMA29" s="59"/>
      <c r="DMB29" s="59"/>
      <c r="DMC29" s="59"/>
      <c r="DMD29" s="59"/>
      <c r="DME29" s="59"/>
      <c r="DMF29" s="59"/>
      <c r="DMG29" s="59"/>
      <c r="DMH29" s="59"/>
      <c r="DMI29" s="59"/>
      <c r="DMJ29" s="59"/>
      <c r="DMK29" s="59"/>
      <c r="DML29" s="59"/>
      <c r="DMM29" s="59"/>
      <c r="DMN29" s="59"/>
      <c r="DMO29" s="59"/>
      <c r="DMP29" s="59"/>
      <c r="DMQ29" s="59"/>
      <c r="DMR29" s="59"/>
      <c r="DMS29" s="59"/>
      <c r="DMT29" s="59"/>
      <c r="DMU29" s="59"/>
      <c r="DMV29" s="59"/>
      <c r="DMW29" s="59"/>
      <c r="DMX29" s="59"/>
      <c r="DMY29" s="59"/>
      <c r="DMZ29" s="59"/>
      <c r="DNA29" s="59"/>
      <c r="DNB29" s="59"/>
      <c r="DNC29" s="59"/>
      <c r="DND29" s="59"/>
      <c r="DNE29" s="59"/>
      <c r="DNF29" s="59"/>
      <c r="DNG29" s="59"/>
      <c r="DNH29" s="59"/>
      <c r="DNI29" s="59"/>
      <c r="DNJ29" s="59"/>
      <c r="DNK29" s="59"/>
      <c r="DNL29" s="59"/>
      <c r="DNM29" s="59"/>
      <c r="DNN29" s="59"/>
      <c r="DNO29" s="59"/>
      <c r="DNP29" s="59"/>
      <c r="DNQ29" s="59"/>
      <c r="DNR29" s="59"/>
      <c r="DNS29" s="59"/>
      <c r="DNT29" s="59"/>
      <c r="DNU29" s="59"/>
      <c r="DNV29" s="59"/>
      <c r="DNW29" s="59"/>
      <c r="DNX29" s="59"/>
      <c r="DNY29" s="59"/>
      <c r="DNZ29" s="59"/>
      <c r="DOA29" s="59"/>
      <c r="DOB29" s="59"/>
      <c r="DOC29" s="59"/>
      <c r="DOD29" s="59"/>
      <c r="DOE29" s="59"/>
      <c r="DOF29" s="59"/>
      <c r="DOG29" s="59"/>
      <c r="DOH29" s="59"/>
      <c r="DOI29" s="59"/>
      <c r="DOJ29" s="59"/>
      <c r="DOK29" s="59"/>
      <c r="DOL29" s="59"/>
      <c r="DOM29" s="59"/>
      <c r="DON29" s="59"/>
      <c r="DOO29" s="59"/>
      <c r="DOP29" s="59"/>
      <c r="DOQ29" s="59"/>
      <c r="DOR29" s="59"/>
      <c r="DOS29" s="59"/>
      <c r="DOT29" s="59"/>
      <c r="DOU29" s="59"/>
      <c r="DOV29" s="59"/>
      <c r="DOW29" s="59"/>
      <c r="DOX29" s="59"/>
      <c r="DOY29" s="59"/>
      <c r="DOZ29" s="59"/>
      <c r="DPA29" s="59"/>
      <c r="DPB29" s="59"/>
      <c r="DPC29" s="59"/>
      <c r="DPD29" s="59"/>
      <c r="DPE29" s="59"/>
      <c r="DPF29" s="59"/>
      <c r="DPG29" s="59"/>
      <c r="DPH29" s="59"/>
      <c r="DPI29" s="59"/>
      <c r="DPJ29" s="59"/>
      <c r="DPK29" s="59"/>
      <c r="DPL29" s="59"/>
      <c r="DPM29" s="59"/>
      <c r="DPN29" s="59"/>
      <c r="DPO29" s="59"/>
      <c r="DPP29" s="59"/>
      <c r="DPQ29" s="59"/>
      <c r="DPR29" s="59"/>
      <c r="DPS29" s="59"/>
      <c r="DPT29" s="59"/>
      <c r="DPU29" s="59"/>
      <c r="DPV29" s="59"/>
      <c r="DPW29" s="59"/>
      <c r="DPX29" s="59"/>
      <c r="DPY29" s="59"/>
      <c r="DPZ29" s="59"/>
      <c r="DQA29" s="59"/>
      <c r="DQB29" s="59"/>
      <c r="DQC29" s="59"/>
      <c r="DQD29" s="59"/>
      <c r="DQE29" s="59"/>
      <c r="DQF29" s="59"/>
      <c r="DQG29" s="59"/>
      <c r="DQH29" s="59"/>
      <c r="DQI29" s="59"/>
      <c r="DQJ29" s="59"/>
      <c r="DQK29" s="59"/>
      <c r="DQL29" s="59"/>
      <c r="DQM29" s="59"/>
      <c r="DQN29" s="59"/>
      <c r="DQO29" s="59"/>
      <c r="DQP29" s="59"/>
      <c r="DQQ29" s="59"/>
      <c r="DQR29" s="59"/>
      <c r="DQS29" s="59"/>
      <c r="DQT29" s="59"/>
      <c r="DQU29" s="59"/>
      <c r="DQV29" s="59"/>
      <c r="DQW29" s="59"/>
      <c r="DQX29" s="59"/>
      <c r="DQY29" s="59"/>
      <c r="DQZ29" s="59"/>
      <c r="DRA29" s="59"/>
      <c r="DRB29" s="59"/>
      <c r="DRC29" s="59"/>
      <c r="DRD29" s="59"/>
      <c r="DRE29" s="59"/>
      <c r="DRF29" s="59"/>
      <c r="DRG29" s="59"/>
      <c r="DRH29" s="59"/>
      <c r="DRI29" s="59"/>
      <c r="DRJ29" s="59"/>
      <c r="DRK29" s="59"/>
      <c r="DRL29" s="59"/>
      <c r="DRM29" s="59"/>
      <c r="DRN29" s="59"/>
      <c r="DRO29" s="59"/>
      <c r="DRP29" s="59"/>
      <c r="DRQ29" s="59"/>
      <c r="DRR29" s="59"/>
      <c r="DRS29" s="59"/>
      <c r="DRT29" s="59"/>
      <c r="DRU29" s="59"/>
      <c r="DRV29" s="59"/>
      <c r="DRW29" s="59"/>
      <c r="DRX29" s="59"/>
      <c r="DRY29" s="59"/>
      <c r="DRZ29" s="59"/>
      <c r="DSA29" s="59"/>
      <c r="DSB29" s="59"/>
      <c r="DSC29" s="59"/>
      <c r="DSD29" s="59"/>
      <c r="DSE29" s="59"/>
      <c r="DSF29" s="59"/>
      <c r="DSG29" s="59"/>
      <c r="DSH29" s="59"/>
      <c r="DSI29" s="59"/>
      <c r="DSJ29" s="59"/>
      <c r="DSK29" s="59"/>
      <c r="DSL29" s="59"/>
      <c r="DSM29" s="59"/>
      <c r="DSN29" s="59"/>
      <c r="DSO29" s="59"/>
      <c r="DSP29" s="59"/>
      <c r="DSQ29" s="59"/>
      <c r="DSR29" s="59"/>
      <c r="DSS29" s="59"/>
      <c r="DST29" s="59"/>
      <c r="DSU29" s="59"/>
      <c r="DSV29" s="59"/>
      <c r="DSW29" s="59"/>
      <c r="DSX29" s="59"/>
      <c r="DSY29" s="59"/>
      <c r="DSZ29" s="59"/>
      <c r="DTA29" s="59"/>
      <c r="DTB29" s="59"/>
      <c r="DTC29" s="59"/>
      <c r="DTD29" s="59"/>
      <c r="DTE29" s="59"/>
      <c r="DTF29" s="59"/>
      <c r="DTG29" s="59"/>
      <c r="DTH29" s="59"/>
      <c r="DTI29" s="59"/>
      <c r="DTJ29" s="59"/>
      <c r="DTK29" s="59"/>
      <c r="DTL29" s="59"/>
      <c r="DTM29" s="59"/>
      <c r="DTN29" s="59"/>
      <c r="DTO29" s="59"/>
      <c r="DTP29" s="59"/>
      <c r="DTQ29" s="59"/>
      <c r="DTR29" s="59"/>
      <c r="DTS29" s="59"/>
      <c r="DTT29" s="59"/>
      <c r="DTU29" s="59"/>
      <c r="DTV29" s="59"/>
      <c r="DTW29" s="59"/>
      <c r="DTX29" s="59"/>
      <c r="DTY29" s="59"/>
      <c r="DTZ29" s="59"/>
      <c r="DUA29" s="59"/>
      <c r="DUB29" s="59"/>
      <c r="DUC29" s="59"/>
      <c r="DUD29" s="59"/>
      <c r="DUE29" s="59"/>
      <c r="DUF29" s="59"/>
      <c r="DUG29" s="59"/>
      <c r="DUH29" s="59"/>
      <c r="DUI29" s="59"/>
      <c r="DUJ29" s="59"/>
      <c r="DUK29" s="59"/>
      <c r="DUL29" s="59"/>
      <c r="DUM29" s="59"/>
      <c r="DUN29" s="59"/>
      <c r="DUO29" s="59"/>
      <c r="DUP29" s="59"/>
      <c r="DUQ29" s="59"/>
      <c r="DUR29" s="59"/>
      <c r="DUS29" s="59"/>
      <c r="DUT29" s="59"/>
      <c r="DUU29" s="59"/>
      <c r="DUV29" s="59"/>
      <c r="DUW29" s="59"/>
      <c r="DUX29" s="59"/>
      <c r="DUY29" s="59"/>
      <c r="DUZ29" s="59"/>
      <c r="DVA29" s="59"/>
      <c r="DVB29" s="59"/>
      <c r="DVC29" s="59"/>
      <c r="DVD29" s="59"/>
      <c r="DVE29" s="59"/>
      <c r="DVF29" s="59"/>
      <c r="DVG29" s="59"/>
      <c r="DVH29" s="59"/>
      <c r="DVI29" s="59"/>
      <c r="DVJ29" s="59"/>
      <c r="DVK29" s="59"/>
      <c r="DVL29" s="59"/>
      <c r="DVM29" s="59"/>
      <c r="DVN29" s="59"/>
      <c r="DVO29" s="59"/>
      <c r="DVP29" s="59"/>
      <c r="DVQ29" s="59"/>
      <c r="DVR29" s="59"/>
      <c r="DVS29" s="59"/>
      <c r="DVT29" s="59"/>
      <c r="DVU29" s="59"/>
      <c r="DVV29" s="59"/>
      <c r="DVW29" s="59"/>
      <c r="DVX29" s="59"/>
      <c r="DVY29" s="59"/>
      <c r="DVZ29" s="59"/>
      <c r="DWA29" s="59"/>
      <c r="DWB29" s="59"/>
      <c r="DWC29" s="59"/>
      <c r="DWD29" s="59"/>
      <c r="DWE29" s="59"/>
      <c r="DWF29" s="59"/>
      <c r="DWG29" s="59"/>
      <c r="DWH29" s="59"/>
      <c r="DWI29" s="59"/>
      <c r="DWJ29" s="59"/>
      <c r="DWK29" s="59"/>
      <c r="DWL29" s="59"/>
      <c r="DWM29" s="59"/>
      <c r="DWN29" s="59"/>
      <c r="DWO29" s="59"/>
      <c r="DWP29" s="59"/>
      <c r="DWQ29" s="59"/>
      <c r="DWR29" s="59"/>
      <c r="DWS29" s="59"/>
      <c r="DWT29" s="59"/>
      <c r="DWU29" s="59"/>
      <c r="DWV29" s="59"/>
      <c r="DWW29" s="59"/>
      <c r="DWX29" s="59"/>
      <c r="DWY29" s="59"/>
      <c r="DWZ29" s="59"/>
      <c r="DXA29" s="59"/>
      <c r="DXB29" s="59"/>
      <c r="DXC29" s="59"/>
      <c r="DXD29" s="59"/>
      <c r="DXE29" s="59"/>
      <c r="DXF29" s="59"/>
      <c r="DXG29" s="59"/>
      <c r="DXH29" s="59"/>
      <c r="DXI29" s="59"/>
      <c r="DXJ29" s="59"/>
      <c r="DXK29" s="59"/>
      <c r="DXL29" s="59"/>
      <c r="DXM29" s="59"/>
      <c r="DXN29" s="59"/>
      <c r="DXO29" s="59"/>
      <c r="DXP29" s="59"/>
      <c r="DXQ29" s="59"/>
      <c r="DXR29" s="59"/>
      <c r="DXS29" s="59"/>
      <c r="DXT29" s="59"/>
      <c r="DXU29" s="59"/>
      <c r="DXV29" s="59"/>
      <c r="DXW29" s="59"/>
      <c r="DXX29" s="59"/>
      <c r="DXY29" s="59"/>
      <c r="DXZ29" s="59"/>
      <c r="DYA29" s="59"/>
      <c r="DYB29" s="59"/>
      <c r="DYC29" s="59"/>
      <c r="DYD29" s="59"/>
      <c r="DYE29" s="59"/>
      <c r="DYF29" s="59"/>
      <c r="DYG29" s="59"/>
      <c r="DYH29" s="59"/>
      <c r="DYI29" s="59"/>
      <c r="DYJ29" s="59"/>
      <c r="DYK29" s="59"/>
      <c r="DYL29" s="59"/>
      <c r="DYM29" s="59"/>
      <c r="DYN29" s="59"/>
      <c r="DYO29" s="59"/>
      <c r="DYP29" s="59"/>
      <c r="DYQ29" s="59"/>
      <c r="DYR29" s="59"/>
      <c r="DYS29" s="59"/>
      <c r="DYT29" s="59"/>
      <c r="DYU29" s="59"/>
      <c r="DYV29" s="59"/>
      <c r="DYW29" s="59"/>
      <c r="DYX29" s="59"/>
      <c r="DYY29" s="59"/>
      <c r="DYZ29" s="59"/>
      <c r="DZA29" s="59"/>
      <c r="DZB29" s="59"/>
      <c r="DZC29" s="59"/>
      <c r="DZD29" s="59"/>
      <c r="DZE29" s="59"/>
      <c r="DZF29" s="59"/>
      <c r="DZG29" s="59"/>
      <c r="DZH29" s="59"/>
      <c r="DZI29" s="59"/>
      <c r="DZJ29" s="59"/>
      <c r="DZK29" s="59"/>
      <c r="DZL29" s="59"/>
      <c r="DZM29" s="59"/>
      <c r="DZN29" s="59"/>
      <c r="DZO29" s="59"/>
      <c r="DZP29" s="59"/>
      <c r="DZQ29" s="59"/>
      <c r="DZR29" s="59"/>
      <c r="DZS29" s="59"/>
      <c r="DZT29" s="59"/>
      <c r="DZU29" s="59"/>
      <c r="DZV29" s="59"/>
      <c r="DZW29" s="59"/>
      <c r="DZX29" s="59"/>
      <c r="DZY29" s="59"/>
      <c r="DZZ29" s="59"/>
      <c r="EAA29" s="59"/>
      <c r="EAB29" s="59"/>
      <c r="EAC29" s="59"/>
      <c r="EAD29" s="59"/>
      <c r="EAE29" s="59"/>
      <c r="EAF29" s="59"/>
      <c r="EAG29" s="59"/>
      <c r="EAH29" s="59"/>
      <c r="EAI29" s="59"/>
      <c r="EAJ29" s="59"/>
      <c r="EAK29" s="59"/>
      <c r="EAL29" s="59"/>
      <c r="EAM29" s="59"/>
      <c r="EAN29" s="59"/>
      <c r="EAO29" s="59"/>
      <c r="EAP29" s="59"/>
      <c r="EAQ29" s="59"/>
      <c r="EAR29" s="59"/>
      <c r="EAS29" s="59"/>
      <c r="EAT29" s="59"/>
      <c r="EAU29" s="59"/>
      <c r="EAV29" s="59"/>
      <c r="EAW29" s="59"/>
      <c r="EAX29" s="59"/>
      <c r="EAY29" s="59"/>
      <c r="EAZ29" s="59"/>
      <c r="EBA29" s="59"/>
      <c r="EBB29" s="59"/>
      <c r="EBC29" s="59"/>
      <c r="EBD29" s="59"/>
      <c r="EBE29" s="59"/>
      <c r="EBF29" s="59"/>
      <c r="EBG29" s="59"/>
      <c r="EBH29" s="59"/>
      <c r="EBI29" s="59"/>
      <c r="EBJ29" s="59"/>
      <c r="EBK29" s="59"/>
      <c r="EBL29" s="59"/>
      <c r="EBM29" s="59"/>
      <c r="EBN29" s="59"/>
      <c r="EBO29" s="59"/>
      <c r="EBP29" s="59"/>
      <c r="EBQ29" s="59"/>
      <c r="EBR29" s="59"/>
      <c r="EBS29" s="59"/>
      <c r="EBT29" s="59"/>
      <c r="EBU29" s="59"/>
      <c r="EBV29" s="59"/>
      <c r="EBW29" s="59"/>
      <c r="EBX29" s="59"/>
      <c r="EBY29" s="59"/>
      <c r="EBZ29" s="59"/>
      <c r="ECA29" s="59"/>
      <c r="ECB29" s="59"/>
      <c r="ECC29" s="59"/>
      <c r="ECD29" s="59"/>
      <c r="ECE29" s="59"/>
      <c r="ECF29" s="59"/>
      <c r="ECG29" s="59"/>
      <c r="ECH29" s="59"/>
      <c r="ECI29" s="59"/>
      <c r="ECJ29" s="59"/>
      <c r="ECK29" s="59"/>
      <c r="ECL29" s="59"/>
      <c r="ECM29" s="59"/>
      <c r="ECN29" s="59"/>
      <c r="ECO29" s="59"/>
      <c r="ECP29" s="59"/>
      <c r="ECQ29" s="59"/>
      <c r="ECR29" s="59"/>
      <c r="ECS29" s="59"/>
      <c r="ECT29" s="59"/>
      <c r="ECU29" s="59"/>
      <c r="ECV29" s="59"/>
      <c r="ECW29" s="59"/>
      <c r="ECX29" s="59"/>
      <c r="ECY29" s="59"/>
      <c r="ECZ29" s="59"/>
      <c r="EDA29" s="59"/>
      <c r="EDB29" s="59"/>
      <c r="EDC29" s="59"/>
      <c r="EDD29" s="59"/>
      <c r="EDE29" s="59"/>
      <c r="EDF29" s="59"/>
      <c r="EDG29" s="59"/>
      <c r="EDH29" s="59"/>
      <c r="EDI29" s="59"/>
      <c r="EDJ29" s="59"/>
      <c r="EDK29" s="59"/>
      <c r="EDL29" s="59"/>
      <c r="EDM29" s="59"/>
      <c r="EDN29" s="59"/>
      <c r="EDO29" s="59"/>
      <c r="EDP29" s="59"/>
      <c r="EDQ29" s="59"/>
      <c r="EDR29" s="59"/>
      <c r="EDS29" s="59"/>
      <c r="EDT29" s="59"/>
      <c r="EDU29" s="59"/>
      <c r="EDV29" s="59"/>
      <c r="EDW29" s="59"/>
      <c r="EDX29" s="59"/>
      <c r="EDY29" s="59"/>
      <c r="EDZ29" s="59"/>
      <c r="EEA29" s="59"/>
      <c r="EEB29" s="59"/>
      <c r="EEC29" s="59"/>
      <c r="EED29" s="59"/>
      <c r="EEE29" s="59"/>
      <c r="EEF29" s="59"/>
      <c r="EEG29" s="59"/>
      <c r="EEH29" s="59"/>
      <c r="EEI29" s="59"/>
      <c r="EEJ29" s="59"/>
      <c r="EEK29" s="59"/>
      <c r="EEL29" s="59"/>
      <c r="EEM29" s="59"/>
      <c r="EEN29" s="59"/>
      <c r="EEO29" s="59"/>
      <c r="EEP29" s="59"/>
      <c r="EEQ29" s="59"/>
      <c r="EER29" s="59"/>
      <c r="EES29" s="59"/>
      <c r="EET29" s="59"/>
      <c r="EEU29" s="59"/>
      <c r="EEV29" s="59"/>
      <c r="EEW29" s="59"/>
      <c r="EEX29" s="59"/>
      <c r="EEY29" s="59"/>
      <c r="EEZ29" s="59"/>
      <c r="EFA29" s="59"/>
      <c r="EFB29" s="59"/>
      <c r="EFC29" s="59"/>
      <c r="EFD29" s="59"/>
      <c r="EFE29" s="59"/>
      <c r="EFF29" s="59"/>
      <c r="EFG29" s="59"/>
      <c r="EFH29" s="59"/>
      <c r="EFI29" s="59"/>
      <c r="EFJ29" s="59"/>
      <c r="EFK29" s="59"/>
      <c r="EFL29" s="59"/>
      <c r="EFM29" s="59"/>
      <c r="EFN29" s="59"/>
      <c r="EFO29" s="59"/>
      <c r="EFP29" s="59"/>
      <c r="EFQ29" s="59"/>
      <c r="EFR29" s="59"/>
      <c r="EFS29" s="59"/>
      <c r="EFT29" s="59"/>
      <c r="EFU29" s="59"/>
      <c r="EFV29" s="59"/>
      <c r="EFW29" s="59"/>
      <c r="EFX29" s="59"/>
      <c r="EFY29" s="59"/>
      <c r="EFZ29" s="59"/>
      <c r="EGA29" s="59"/>
      <c r="EGB29" s="59"/>
      <c r="EGC29" s="59"/>
      <c r="EGD29" s="59"/>
      <c r="EGE29" s="59"/>
      <c r="EGF29" s="59"/>
      <c r="EGG29" s="59"/>
      <c r="EGH29" s="59"/>
      <c r="EGI29" s="59"/>
      <c r="EGJ29" s="59"/>
      <c r="EGK29" s="59"/>
      <c r="EGL29" s="59"/>
      <c r="EGM29" s="59"/>
      <c r="EGN29" s="59"/>
      <c r="EGO29" s="59"/>
      <c r="EGP29" s="59"/>
      <c r="EGQ29" s="59"/>
      <c r="EGR29" s="59"/>
      <c r="EGS29" s="59"/>
      <c r="EGT29" s="59"/>
      <c r="EGU29" s="59"/>
      <c r="EGV29" s="59"/>
      <c r="EGW29" s="59"/>
      <c r="EGX29" s="59"/>
      <c r="EGY29" s="59"/>
      <c r="EGZ29" s="59"/>
      <c r="EHA29" s="59"/>
      <c r="EHB29" s="59"/>
      <c r="EHC29" s="59"/>
      <c r="EHD29" s="59"/>
      <c r="EHE29" s="59"/>
      <c r="EHF29" s="59"/>
      <c r="EHG29" s="59"/>
      <c r="EHH29" s="59"/>
      <c r="EHI29" s="59"/>
      <c r="EHJ29" s="59"/>
      <c r="EHK29" s="59"/>
      <c r="EHL29" s="59"/>
      <c r="EHM29" s="59"/>
      <c r="EHN29" s="59"/>
      <c r="EHO29" s="59"/>
      <c r="EHP29" s="59"/>
      <c r="EHQ29" s="59"/>
      <c r="EHR29" s="59"/>
      <c r="EHS29" s="59"/>
      <c r="EHT29" s="59"/>
      <c r="EHU29" s="59"/>
      <c r="EHV29" s="59"/>
      <c r="EHW29" s="59"/>
      <c r="EHX29" s="59"/>
      <c r="EHY29" s="59"/>
      <c r="EHZ29" s="59"/>
      <c r="EIA29" s="59"/>
      <c r="EIB29" s="59"/>
      <c r="EIC29" s="59"/>
      <c r="EID29" s="59"/>
      <c r="EIE29" s="59"/>
      <c r="EIF29" s="59"/>
      <c r="EIG29" s="59"/>
      <c r="EIH29" s="59"/>
      <c r="EII29" s="59"/>
      <c r="EIJ29" s="59"/>
      <c r="EIK29" s="59"/>
      <c r="EIL29" s="59"/>
      <c r="EIM29" s="59"/>
      <c r="EIN29" s="59"/>
      <c r="EIO29" s="59"/>
      <c r="EIP29" s="59"/>
      <c r="EIQ29" s="59"/>
      <c r="EIR29" s="59"/>
      <c r="EIS29" s="59"/>
      <c r="EIT29" s="59"/>
      <c r="EIU29" s="59"/>
      <c r="EIV29" s="59"/>
      <c r="EIW29" s="59"/>
      <c r="EIX29" s="59"/>
      <c r="EIY29" s="59"/>
      <c r="EIZ29" s="59"/>
      <c r="EJA29" s="59"/>
      <c r="EJB29" s="59"/>
      <c r="EJC29" s="59"/>
      <c r="EJD29" s="59"/>
      <c r="EJE29" s="59"/>
      <c r="EJF29" s="59"/>
      <c r="EJG29" s="59"/>
      <c r="EJH29" s="59"/>
      <c r="EJI29" s="59"/>
      <c r="EJJ29" s="59"/>
      <c r="EJK29" s="59"/>
      <c r="EJL29" s="59"/>
      <c r="EJM29" s="59"/>
      <c r="EJN29" s="59"/>
      <c r="EJO29" s="59"/>
      <c r="EJP29" s="59"/>
      <c r="EJQ29" s="59"/>
      <c r="EJR29" s="59"/>
      <c r="EJS29" s="59"/>
      <c r="EJT29" s="59"/>
      <c r="EJU29" s="59"/>
      <c r="EJV29" s="59"/>
      <c r="EJW29" s="59"/>
      <c r="EJX29" s="59"/>
      <c r="EJY29" s="59"/>
      <c r="EJZ29" s="59"/>
      <c r="EKA29" s="59"/>
      <c r="EKB29" s="59"/>
      <c r="EKC29" s="59"/>
      <c r="EKD29" s="59"/>
      <c r="EKE29" s="59"/>
      <c r="EKF29" s="59"/>
      <c r="EKG29" s="59"/>
      <c r="EKH29" s="59"/>
      <c r="EKI29" s="59"/>
      <c r="EKJ29" s="59"/>
      <c r="EKK29" s="59"/>
      <c r="EKL29" s="59"/>
      <c r="EKM29" s="59"/>
      <c r="EKN29" s="59"/>
      <c r="EKO29" s="59"/>
      <c r="EKP29" s="59"/>
      <c r="EKQ29" s="59"/>
      <c r="EKR29" s="59"/>
      <c r="EKS29" s="59"/>
      <c r="EKT29" s="59"/>
      <c r="EKU29" s="59"/>
      <c r="EKV29" s="59"/>
      <c r="EKW29" s="59"/>
      <c r="EKX29" s="59"/>
      <c r="EKY29" s="59"/>
      <c r="EKZ29" s="59"/>
      <c r="ELA29" s="59"/>
      <c r="ELB29" s="59"/>
      <c r="ELC29" s="59"/>
      <c r="ELD29" s="59"/>
      <c r="ELE29" s="59"/>
      <c r="ELF29" s="59"/>
      <c r="ELG29" s="59"/>
      <c r="ELH29" s="59"/>
      <c r="ELI29" s="59"/>
      <c r="ELJ29" s="59"/>
      <c r="ELK29" s="59"/>
      <c r="ELL29" s="59"/>
      <c r="ELM29" s="59"/>
      <c r="ELN29" s="59"/>
      <c r="ELO29" s="59"/>
      <c r="ELP29" s="59"/>
      <c r="ELQ29" s="59"/>
      <c r="ELR29" s="59"/>
      <c r="ELS29" s="59"/>
      <c r="ELT29" s="59"/>
      <c r="ELU29" s="59"/>
      <c r="ELV29" s="59"/>
      <c r="ELW29" s="59"/>
      <c r="ELX29" s="59"/>
      <c r="ELY29" s="59"/>
      <c r="ELZ29" s="59"/>
      <c r="EMA29" s="59"/>
      <c r="EMB29" s="59"/>
      <c r="EMC29" s="59"/>
      <c r="EMD29" s="59"/>
      <c r="EME29" s="59"/>
      <c r="EMF29" s="59"/>
      <c r="EMG29" s="59"/>
      <c r="EMH29" s="59"/>
      <c r="EMI29" s="59"/>
      <c r="EMJ29" s="59"/>
      <c r="EMK29" s="59"/>
      <c r="EML29" s="59"/>
      <c r="EMM29" s="59"/>
      <c r="EMN29" s="59"/>
      <c r="EMO29" s="59"/>
      <c r="EMP29" s="59"/>
      <c r="EMQ29" s="59"/>
      <c r="EMR29" s="59"/>
      <c r="EMS29" s="59"/>
      <c r="EMT29" s="59"/>
      <c r="EMU29" s="59"/>
      <c r="EMV29" s="59"/>
      <c r="EMW29" s="59"/>
      <c r="EMX29" s="59"/>
      <c r="EMY29" s="59"/>
      <c r="EMZ29" s="59"/>
      <c r="ENA29" s="59"/>
      <c r="ENB29" s="59"/>
      <c r="ENC29" s="59"/>
      <c r="END29" s="59"/>
      <c r="ENE29" s="59"/>
      <c r="ENF29" s="59"/>
      <c r="ENG29" s="59"/>
      <c r="ENH29" s="59"/>
      <c r="ENI29" s="59"/>
      <c r="ENJ29" s="59"/>
      <c r="ENK29" s="59"/>
      <c r="ENL29" s="59"/>
      <c r="ENM29" s="59"/>
      <c r="ENN29" s="59"/>
      <c r="ENO29" s="59"/>
      <c r="ENP29" s="59"/>
      <c r="ENQ29" s="59"/>
      <c r="ENR29" s="59"/>
      <c r="ENS29" s="59"/>
      <c r="ENT29" s="59"/>
      <c r="ENU29" s="59"/>
      <c r="ENV29" s="59"/>
      <c r="ENW29" s="59"/>
      <c r="ENX29" s="59"/>
      <c r="ENY29" s="59"/>
      <c r="ENZ29" s="59"/>
      <c r="EOA29" s="59"/>
      <c r="EOB29" s="59"/>
      <c r="EOC29" s="59"/>
      <c r="EOD29" s="59"/>
      <c r="EOE29" s="59"/>
      <c r="EOF29" s="59"/>
      <c r="EOG29" s="59"/>
      <c r="EOH29" s="59"/>
      <c r="EOI29" s="59"/>
      <c r="EOJ29" s="59"/>
      <c r="EOK29" s="59"/>
      <c r="EOL29" s="59"/>
      <c r="EOM29" s="59"/>
      <c r="EON29" s="59"/>
      <c r="EOO29" s="59"/>
      <c r="EOP29" s="59"/>
      <c r="EOQ29" s="59"/>
      <c r="EOR29" s="59"/>
      <c r="EOS29" s="59"/>
      <c r="EOT29" s="59"/>
      <c r="EOU29" s="59"/>
      <c r="EOV29" s="59"/>
      <c r="EOW29" s="59"/>
      <c r="EOX29" s="59"/>
      <c r="EOY29" s="59"/>
      <c r="EOZ29" s="59"/>
      <c r="EPA29" s="59"/>
      <c r="EPB29" s="59"/>
      <c r="EPC29" s="59"/>
      <c r="EPD29" s="59"/>
      <c r="EPE29" s="59"/>
      <c r="EPF29" s="59"/>
      <c r="EPG29" s="59"/>
      <c r="EPH29" s="59"/>
      <c r="EPI29" s="59"/>
      <c r="EPJ29" s="59"/>
      <c r="EPK29" s="59"/>
      <c r="EPL29" s="59"/>
      <c r="EPM29" s="59"/>
      <c r="EPN29" s="59"/>
      <c r="EPO29" s="59"/>
      <c r="EPP29" s="59"/>
      <c r="EPQ29" s="59"/>
      <c r="EPR29" s="59"/>
      <c r="EPS29" s="59"/>
      <c r="EPT29" s="59"/>
      <c r="EPU29" s="59"/>
      <c r="EPV29" s="59"/>
      <c r="EPW29" s="59"/>
      <c r="EPX29" s="59"/>
      <c r="EPY29" s="59"/>
      <c r="EPZ29" s="59"/>
      <c r="EQA29" s="59"/>
      <c r="EQB29" s="59"/>
      <c r="EQC29" s="59"/>
      <c r="EQD29" s="59"/>
      <c r="EQE29" s="59"/>
      <c r="EQF29" s="59"/>
      <c r="EQG29" s="59"/>
      <c r="EQH29" s="59"/>
      <c r="EQI29" s="59"/>
      <c r="EQJ29" s="59"/>
      <c r="EQK29" s="59"/>
      <c r="EQL29" s="59"/>
      <c r="EQM29" s="59"/>
      <c r="EQN29" s="59"/>
      <c r="EQO29" s="59"/>
      <c r="EQP29" s="59"/>
      <c r="EQQ29" s="59"/>
      <c r="EQR29" s="59"/>
      <c r="EQS29" s="59"/>
      <c r="EQT29" s="59"/>
      <c r="EQU29" s="59"/>
      <c r="EQV29" s="59"/>
      <c r="EQW29" s="59"/>
      <c r="EQX29" s="59"/>
      <c r="EQY29" s="59"/>
      <c r="EQZ29" s="59"/>
      <c r="ERA29" s="59"/>
      <c r="ERB29" s="59"/>
      <c r="ERC29" s="59"/>
      <c r="ERD29" s="59"/>
      <c r="ERE29" s="59"/>
      <c r="ERF29" s="59"/>
      <c r="ERG29" s="59"/>
      <c r="ERH29" s="59"/>
      <c r="ERI29" s="59"/>
      <c r="ERJ29" s="59"/>
      <c r="ERK29" s="59"/>
      <c r="ERL29" s="59"/>
      <c r="ERM29" s="59"/>
      <c r="ERN29" s="59"/>
      <c r="ERO29" s="59"/>
      <c r="ERP29" s="59"/>
      <c r="ERQ29" s="59"/>
      <c r="ERR29" s="59"/>
      <c r="ERS29" s="59"/>
      <c r="ERT29" s="59"/>
      <c r="ERU29" s="59"/>
      <c r="ERV29" s="59"/>
      <c r="ERW29" s="59"/>
      <c r="ERX29" s="59"/>
      <c r="ERY29" s="59"/>
      <c r="ERZ29" s="59"/>
      <c r="ESA29" s="59"/>
      <c r="ESB29" s="59"/>
      <c r="ESC29" s="59"/>
      <c r="ESD29" s="59"/>
      <c r="ESE29" s="59"/>
      <c r="ESF29" s="59"/>
      <c r="ESG29" s="59"/>
      <c r="ESH29" s="59"/>
      <c r="ESI29" s="59"/>
      <c r="ESJ29" s="59"/>
      <c r="ESK29" s="59"/>
      <c r="ESL29" s="59"/>
      <c r="ESM29" s="59"/>
      <c r="ESN29" s="59"/>
      <c r="ESO29" s="59"/>
      <c r="ESP29" s="59"/>
      <c r="ESQ29" s="59"/>
      <c r="ESR29" s="59"/>
      <c r="ESS29" s="59"/>
      <c r="EST29" s="59"/>
      <c r="ESU29" s="59"/>
      <c r="ESV29" s="59"/>
      <c r="ESW29" s="59"/>
      <c r="ESX29" s="59"/>
      <c r="ESY29" s="59"/>
      <c r="ESZ29" s="59"/>
      <c r="ETA29" s="59"/>
      <c r="ETB29" s="59"/>
      <c r="ETC29" s="59"/>
      <c r="ETD29" s="59"/>
      <c r="ETE29" s="59"/>
      <c r="ETF29" s="59"/>
      <c r="ETG29" s="59"/>
      <c r="ETH29" s="59"/>
      <c r="ETI29" s="59"/>
      <c r="ETJ29" s="59"/>
      <c r="ETK29" s="59"/>
      <c r="ETL29" s="59"/>
      <c r="ETM29" s="59"/>
      <c r="ETN29" s="59"/>
      <c r="ETO29" s="59"/>
      <c r="ETP29" s="59"/>
      <c r="ETQ29" s="59"/>
      <c r="ETR29" s="59"/>
      <c r="ETS29" s="59"/>
      <c r="ETT29" s="59"/>
      <c r="ETU29" s="59"/>
      <c r="ETV29" s="59"/>
      <c r="ETW29" s="59"/>
      <c r="ETX29" s="59"/>
      <c r="ETY29" s="59"/>
      <c r="ETZ29" s="59"/>
      <c r="EUA29" s="59"/>
      <c r="EUB29" s="59"/>
      <c r="EUC29" s="59"/>
      <c r="EUD29" s="59"/>
      <c r="EUE29" s="59"/>
      <c r="EUF29" s="59"/>
      <c r="EUG29" s="59"/>
      <c r="EUH29" s="59"/>
      <c r="EUI29" s="59"/>
      <c r="EUJ29" s="59"/>
      <c r="EUK29" s="59"/>
      <c r="EUL29" s="59"/>
      <c r="EUM29" s="59"/>
      <c r="EUN29" s="59"/>
      <c r="EUO29" s="59"/>
      <c r="EUP29" s="59"/>
      <c r="EUQ29" s="59"/>
      <c r="EUR29" s="59"/>
      <c r="EUS29" s="59"/>
      <c r="EUT29" s="59"/>
      <c r="EUU29" s="59"/>
      <c r="EUV29" s="59"/>
      <c r="EUW29" s="59"/>
      <c r="EUX29" s="59"/>
      <c r="EUY29" s="59"/>
      <c r="EUZ29" s="59"/>
      <c r="EVA29" s="59"/>
      <c r="EVB29" s="59"/>
      <c r="EVC29" s="59"/>
      <c r="EVD29" s="59"/>
      <c r="EVE29" s="59"/>
      <c r="EVF29" s="59"/>
      <c r="EVG29" s="59"/>
      <c r="EVH29" s="59"/>
      <c r="EVI29" s="59"/>
      <c r="EVJ29" s="59"/>
      <c r="EVK29" s="59"/>
      <c r="EVL29" s="59"/>
      <c r="EVM29" s="59"/>
      <c r="EVN29" s="59"/>
      <c r="EVO29" s="59"/>
      <c r="EVP29" s="59"/>
      <c r="EVQ29" s="59"/>
      <c r="EVR29" s="59"/>
      <c r="EVS29" s="59"/>
      <c r="EVT29" s="59"/>
      <c r="EVU29" s="59"/>
      <c r="EVV29" s="59"/>
      <c r="EVW29" s="59"/>
      <c r="EVX29" s="59"/>
      <c r="EVY29" s="59"/>
      <c r="EVZ29" s="59"/>
      <c r="EWA29" s="59"/>
      <c r="EWB29" s="59"/>
      <c r="EWC29" s="59"/>
      <c r="EWD29" s="59"/>
      <c r="EWE29" s="59"/>
      <c r="EWF29" s="59"/>
      <c r="EWG29" s="59"/>
      <c r="EWH29" s="59"/>
      <c r="EWI29" s="59"/>
      <c r="EWJ29" s="59"/>
      <c r="EWK29" s="59"/>
      <c r="EWL29" s="59"/>
      <c r="EWM29" s="59"/>
      <c r="EWN29" s="59"/>
      <c r="EWO29" s="59"/>
      <c r="EWP29" s="59"/>
      <c r="EWQ29" s="59"/>
      <c r="EWR29" s="59"/>
      <c r="EWS29" s="59"/>
      <c r="EWT29" s="59"/>
      <c r="EWU29" s="59"/>
      <c r="EWV29" s="59"/>
      <c r="EWW29" s="59"/>
      <c r="EWX29" s="59"/>
      <c r="EWY29" s="59"/>
      <c r="EWZ29" s="59"/>
      <c r="EXA29" s="59"/>
      <c r="EXB29" s="59"/>
      <c r="EXC29" s="59"/>
      <c r="EXD29" s="59"/>
      <c r="EXE29" s="59"/>
      <c r="EXF29" s="59"/>
      <c r="EXG29" s="59"/>
      <c r="EXH29" s="59"/>
      <c r="EXI29" s="59"/>
      <c r="EXJ29" s="59"/>
      <c r="EXK29" s="59"/>
      <c r="EXL29" s="59"/>
      <c r="EXM29" s="59"/>
      <c r="EXN29" s="59"/>
      <c r="EXO29" s="59"/>
      <c r="EXP29" s="59"/>
      <c r="EXQ29" s="59"/>
      <c r="EXR29" s="59"/>
      <c r="EXS29" s="59"/>
      <c r="EXT29" s="59"/>
      <c r="EXU29" s="59"/>
      <c r="EXV29" s="59"/>
      <c r="EXW29" s="59"/>
      <c r="EXX29" s="59"/>
      <c r="EXY29" s="59"/>
      <c r="EXZ29" s="59"/>
      <c r="EYA29" s="59"/>
      <c r="EYB29" s="59"/>
      <c r="EYC29" s="59"/>
      <c r="EYD29" s="59"/>
      <c r="EYE29" s="59"/>
      <c r="EYF29" s="59"/>
      <c r="EYG29" s="59"/>
      <c r="EYH29" s="59"/>
      <c r="EYI29" s="59"/>
      <c r="EYJ29" s="59"/>
      <c r="EYK29" s="59"/>
      <c r="EYL29" s="59"/>
      <c r="EYM29" s="59"/>
      <c r="EYN29" s="59"/>
      <c r="EYO29" s="59"/>
      <c r="EYP29" s="59"/>
      <c r="EYQ29" s="59"/>
      <c r="EYR29" s="59"/>
      <c r="EYS29" s="59"/>
      <c r="EYT29" s="59"/>
      <c r="EYU29" s="59"/>
      <c r="EYV29" s="59"/>
      <c r="EYW29" s="59"/>
      <c r="EYX29" s="59"/>
      <c r="EYY29" s="59"/>
      <c r="EYZ29" s="59"/>
      <c r="EZA29" s="59"/>
      <c r="EZB29" s="59"/>
      <c r="EZC29" s="59"/>
      <c r="EZD29" s="59"/>
      <c r="EZE29" s="59"/>
      <c r="EZF29" s="59"/>
      <c r="EZG29" s="59"/>
      <c r="EZH29" s="59"/>
      <c r="EZI29" s="59"/>
      <c r="EZJ29" s="59"/>
      <c r="EZK29" s="59"/>
      <c r="EZL29" s="59"/>
      <c r="EZM29" s="59"/>
      <c r="EZN29" s="59"/>
      <c r="EZO29" s="59"/>
      <c r="EZP29" s="59"/>
      <c r="EZQ29" s="59"/>
      <c r="EZR29" s="59"/>
      <c r="EZS29" s="59"/>
      <c r="EZT29" s="59"/>
      <c r="EZU29" s="59"/>
      <c r="EZV29" s="59"/>
      <c r="EZW29" s="59"/>
      <c r="EZX29" s="59"/>
      <c r="EZY29" s="59"/>
      <c r="EZZ29" s="59"/>
      <c r="FAA29" s="59"/>
      <c r="FAB29" s="59"/>
      <c r="FAC29" s="59"/>
      <c r="FAD29" s="59"/>
      <c r="FAE29" s="59"/>
      <c r="FAF29" s="59"/>
      <c r="FAG29" s="59"/>
      <c r="FAH29" s="59"/>
      <c r="FAI29" s="59"/>
      <c r="FAJ29" s="59"/>
      <c r="FAK29" s="59"/>
      <c r="FAL29" s="59"/>
      <c r="FAM29" s="59"/>
      <c r="FAN29" s="59"/>
      <c r="FAO29" s="59"/>
      <c r="FAP29" s="59"/>
      <c r="FAQ29" s="59"/>
      <c r="FAR29" s="59"/>
      <c r="FAS29" s="59"/>
      <c r="FAT29" s="59"/>
      <c r="FAU29" s="59"/>
      <c r="FAV29" s="59"/>
      <c r="FAW29" s="59"/>
      <c r="FAX29" s="59"/>
      <c r="FAY29" s="59"/>
      <c r="FAZ29" s="59"/>
      <c r="FBA29" s="59"/>
      <c r="FBB29" s="59"/>
      <c r="FBC29" s="59"/>
      <c r="FBD29" s="59"/>
      <c r="FBE29" s="59"/>
      <c r="FBF29" s="59"/>
      <c r="FBG29" s="59"/>
      <c r="FBH29" s="59"/>
      <c r="FBI29" s="59"/>
      <c r="FBJ29" s="59"/>
      <c r="FBK29" s="59"/>
      <c r="FBL29" s="59"/>
      <c r="FBM29" s="59"/>
      <c r="FBN29" s="59"/>
      <c r="FBO29" s="59"/>
      <c r="FBP29" s="59"/>
      <c r="FBQ29" s="59"/>
      <c r="FBR29" s="59"/>
      <c r="FBS29" s="59"/>
      <c r="FBT29" s="59"/>
      <c r="FBU29" s="59"/>
      <c r="FBV29" s="59"/>
      <c r="FBW29" s="59"/>
      <c r="FBX29" s="59"/>
      <c r="FBY29" s="59"/>
      <c r="FBZ29" s="59"/>
      <c r="FCA29" s="59"/>
      <c r="FCB29" s="59"/>
      <c r="FCC29" s="59"/>
      <c r="FCD29" s="59"/>
      <c r="FCE29" s="59"/>
      <c r="FCF29" s="59"/>
      <c r="FCG29" s="59"/>
      <c r="FCH29" s="59"/>
      <c r="FCI29" s="59"/>
      <c r="FCJ29" s="59"/>
      <c r="FCK29" s="59"/>
      <c r="FCL29" s="59"/>
      <c r="FCM29" s="59"/>
      <c r="FCN29" s="59"/>
      <c r="FCO29" s="59"/>
      <c r="FCP29" s="59"/>
      <c r="FCQ29" s="59"/>
      <c r="FCR29" s="59"/>
      <c r="FCS29" s="59"/>
      <c r="FCT29" s="59"/>
      <c r="FCU29" s="59"/>
      <c r="FCV29" s="59"/>
      <c r="FCW29" s="59"/>
      <c r="FCX29" s="59"/>
      <c r="FCY29" s="59"/>
      <c r="FCZ29" s="59"/>
      <c r="FDA29" s="59"/>
      <c r="FDB29" s="59"/>
      <c r="FDC29" s="59"/>
      <c r="FDD29" s="59"/>
      <c r="FDE29" s="59"/>
      <c r="FDF29" s="59"/>
      <c r="FDG29" s="59"/>
      <c r="FDH29" s="59"/>
      <c r="FDI29" s="59"/>
      <c r="FDJ29" s="59"/>
      <c r="FDK29" s="59"/>
      <c r="FDL29" s="59"/>
      <c r="FDM29" s="59"/>
      <c r="FDN29" s="59"/>
      <c r="FDO29" s="59"/>
      <c r="FDP29" s="59"/>
      <c r="FDQ29" s="59"/>
      <c r="FDR29" s="59"/>
      <c r="FDS29" s="59"/>
      <c r="FDT29" s="59"/>
      <c r="FDU29" s="59"/>
      <c r="FDV29" s="59"/>
      <c r="FDW29" s="59"/>
      <c r="FDX29" s="59"/>
      <c r="FDY29" s="59"/>
      <c r="FDZ29" s="59"/>
      <c r="FEA29" s="59"/>
      <c r="FEB29" s="59"/>
      <c r="FEC29" s="59"/>
      <c r="FED29" s="59"/>
      <c r="FEE29" s="59"/>
      <c r="FEF29" s="59"/>
      <c r="FEG29" s="59"/>
      <c r="FEH29" s="59"/>
      <c r="FEI29" s="59"/>
      <c r="FEJ29" s="59"/>
      <c r="FEK29" s="59"/>
      <c r="FEL29" s="59"/>
      <c r="FEM29" s="59"/>
      <c r="FEN29" s="59"/>
      <c r="FEO29" s="59"/>
      <c r="FEP29" s="59"/>
      <c r="FEQ29" s="59"/>
      <c r="FER29" s="59"/>
      <c r="FES29" s="59"/>
      <c r="FET29" s="59"/>
      <c r="FEU29" s="59"/>
      <c r="FEV29" s="59"/>
      <c r="FEW29" s="59"/>
      <c r="FEX29" s="59"/>
      <c r="FEY29" s="59"/>
      <c r="FEZ29" s="59"/>
      <c r="FFA29" s="59"/>
      <c r="FFB29" s="59"/>
      <c r="FFC29" s="59"/>
      <c r="FFD29" s="59"/>
      <c r="FFE29" s="59"/>
      <c r="FFF29" s="59"/>
      <c r="FFG29" s="59"/>
      <c r="FFH29" s="59"/>
      <c r="FFI29" s="59"/>
      <c r="FFJ29" s="59"/>
      <c r="FFK29" s="59"/>
      <c r="FFL29" s="59"/>
      <c r="FFM29" s="59"/>
      <c r="FFN29" s="59"/>
      <c r="FFO29" s="59"/>
      <c r="FFP29" s="59"/>
      <c r="FFQ29" s="59"/>
      <c r="FFR29" s="59"/>
      <c r="FFS29" s="59"/>
      <c r="FFT29" s="59"/>
      <c r="FFU29" s="59"/>
      <c r="FFV29" s="59"/>
      <c r="FFW29" s="59"/>
      <c r="FFX29" s="59"/>
      <c r="FFY29" s="59"/>
      <c r="FFZ29" s="59"/>
      <c r="FGA29" s="59"/>
      <c r="FGB29" s="59"/>
      <c r="FGC29" s="59"/>
      <c r="FGD29" s="59"/>
      <c r="FGE29" s="59"/>
      <c r="FGF29" s="59"/>
      <c r="FGG29" s="59"/>
      <c r="FGH29" s="59"/>
      <c r="FGI29" s="59"/>
      <c r="FGJ29" s="59"/>
      <c r="FGK29" s="59"/>
      <c r="FGL29" s="59"/>
      <c r="FGM29" s="59"/>
      <c r="FGN29" s="59"/>
      <c r="FGO29" s="59"/>
      <c r="FGP29" s="59"/>
      <c r="FGQ29" s="59"/>
      <c r="FGR29" s="59"/>
      <c r="FGS29" s="59"/>
      <c r="FGT29" s="59"/>
      <c r="FGU29" s="59"/>
      <c r="FGV29" s="59"/>
      <c r="FGW29" s="59"/>
      <c r="FGX29" s="59"/>
      <c r="FGY29" s="59"/>
      <c r="FGZ29" s="59"/>
      <c r="FHA29" s="59"/>
      <c r="FHB29" s="59"/>
      <c r="FHC29" s="59"/>
      <c r="FHD29" s="59"/>
      <c r="FHE29" s="59"/>
      <c r="FHF29" s="59"/>
      <c r="FHG29" s="59"/>
      <c r="FHH29" s="59"/>
      <c r="FHI29" s="59"/>
      <c r="FHJ29" s="59"/>
      <c r="FHK29" s="59"/>
      <c r="FHL29" s="59"/>
      <c r="FHM29" s="59"/>
      <c r="FHN29" s="59"/>
      <c r="FHO29" s="59"/>
      <c r="FHP29" s="59"/>
      <c r="FHQ29" s="59"/>
      <c r="FHR29" s="59"/>
      <c r="FHS29" s="59"/>
      <c r="FHT29" s="59"/>
      <c r="FHU29" s="59"/>
      <c r="FHV29" s="59"/>
      <c r="FHW29" s="59"/>
      <c r="FHX29" s="59"/>
      <c r="FHY29" s="59"/>
      <c r="FHZ29" s="59"/>
      <c r="FIA29" s="59"/>
      <c r="FIB29" s="59"/>
      <c r="FIC29" s="59"/>
      <c r="FID29" s="59"/>
      <c r="FIE29" s="59"/>
      <c r="FIF29" s="59"/>
      <c r="FIG29" s="59"/>
      <c r="FIH29" s="59"/>
      <c r="FII29" s="59"/>
      <c r="FIJ29" s="59"/>
      <c r="FIK29" s="59"/>
      <c r="FIL29" s="59"/>
      <c r="FIM29" s="59"/>
      <c r="FIN29" s="59"/>
      <c r="FIO29" s="59"/>
      <c r="FIP29" s="59"/>
      <c r="FIQ29" s="59"/>
      <c r="FIR29" s="59"/>
      <c r="FIS29" s="59"/>
      <c r="FIT29" s="59"/>
      <c r="FIU29" s="59"/>
      <c r="FIV29" s="59"/>
      <c r="FIW29" s="59"/>
      <c r="FIX29" s="59"/>
      <c r="FIY29" s="59"/>
      <c r="FIZ29" s="59"/>
      <c r="FJA29" s="59"/>
      <c r="FJB29" s="59"/>
      <c r="FJC29" s="59"/>
      <c r="FJD29" s="59"/>
      <c r="FJE29" s="59"/>
      <c r="FJF29" s="59"/>
      <c r="FJG29" s="59"/>
      <c r="FJH29" s="59"/>
      <c r="FJI29" s="59"/>
      <c r="FJJ29" s="59"/>
      <c r="FJK29" s="59"/>
      <c r="FJL29" s="59"/>
      <c r="FJM29" s="59"/>
      <c r="FJN29" s="59"/>
      <c r="FJO29" s="59"/>
      <c r="FJP29" s="59"/>
      <c r="FJQ29" s="59"/>
      <c r="FJR29" s="59"/>
      <c r="FJS29" s="59"/>
      <c r="FJT29" s="59"/>
      <c r="FJU29" s="59"/>
      <c r="FJV29" s="59"/>
      <c r="FJW29" s="59"/>
      <c r="FJX29" s="59"/>
      <c r="FJY29" s="59"/>
      <c r="FJZ29" s="59"/>
      <c r="FKA29" s="59"/>
      <c r="FKB29" s="59"/>
      <c r="FKC29" s="59"/>
      <c r="FKD29" s="59"/>
      <c r="FKE29" s="59"/>
      <c r="FKF29" s="59"/>
      <c r="FKG29" s="59"/>
      <c r="FKH29" s="59"/>
      <c r="FKI29" s="59"/>
      <c r="FKJ29" s="59"/>
      <c r="FKK29" s="59"/>
      <c r="FKL29" s="59"/>
      <c r="FKM29" s="59"/>
      <c r="FKN29" s="59"/>
      <c r="FKO29" s="59"/>
      <c r="FKP29" s="59"/>
      <c r="FKQ29" s="59"/>
      <c r="FKR29" s="59"/>
      <c r="FKS29" s="59"/>
      <c r="FKT29" s="59"/>
      <c r="FKU29" s="59"/>
      <c r="FKV29" s="59"/>
      <c r="FKW29" s="59"/>
      <c r="FKX29" s="59"/>
      <c r="FKY29" s="59"/>
      <c r="FKZ29" s="59"/>
      <c r="FLA29" s="59"/>
      <c r="FLB29" s="59"/>
      <c r="FLC29" s="59"/>
      <c r="FLD29" s="59"/>
      <c r="FLE29" s="59"/>
      <c r="FLF29" s="59"/>
      <c r="FLG29" s="59"/>
      <c r="FLH29" s="59"/>
      <c r="FLI29" s="59"/>
      <c r="FLJ29" s="59"/>
      <c r="FLK29" s="59"/>
      <c r="FLL29" s="59"/>
      <c r="FLM29" s="59"/>
      <c r="FLN29" s="59"/>
      <c r="FLO29" s="59"/>
      <c r="FLP29" s="59"/>
      <c r="FLQ29" s="59"/>
      <c r="FLR29" s="59"/>
      <c r="FLS29" s="59"/>
      <c r="FLT29" s="59"/>
      <c r="FLU29" s="59"/>
      <c r="FLV29" s="59"/>
      <c r="FLW29" s="59"/>
      <c r="FLX29" s="59"/>
      <c r="FLY29" s="59"/>
      <c r="FLZ29" s="59"/>
      <c r="FMA29" s="59"/>
      <c r="FMB29" s="59"/>
      <c r="FMC29" s="59"/>
      <c r="FMD29" s="59"/>
      <c r="FME29" s="59"/>
      <c r="FMF29" s="59"/>
      <c r="FMG29" s="59"/>
      <c r="FMH29" s="59"/>
      <c r="FMI29" s="59"/>
      <c r="FMJ29" s="59"/>
      <c r="FMK29" s="59"/>
      <c r="FML29" s="59"/>
      <c r="FMM29" s="59"/>
      <c r="FMN29" s="59"/>
      <c r="FMO29" s="59"/>
      <c r="FMP29" s="59"/>
      <c r="FMQ29" s="59"/>
      <c r="FMR29" s="59"/>
      <c r="FMS29" s="59"/>
      <c r="FMT29" s="59"/>
      <c r="FMU29" s="59"/>
      <c r="FMV29" s="59"/>
      <c r="FMW29" s="59"/>
      <c r="FMX29" s="59"/>
      <c r="FMY29" s="59"/>
      <c r="FMZ29" s="59"/>
      <c r="FNA29" s="59"/>
      <c r="FNB29" s="59"/>
      <c r="FNC29" s="59"/>
      <c r="FND29" s="59"/>
      <c r="FNE29" s="59"/>
    </row>
    <row r="30" spans="1:4425" customFormat="1" x14ac:dyDescent="0.25">
      <c r="A30" s="31"/>
      <c r="G30" s="4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</row>
    <row r="31" spans="1:4425" customFormat="1" x14ac:dyDescent="0.25">
      <c r="A31" s="45" t="s">
        <v>29</v>
      </c>
      <c r="C31" s="12"/>
      <c r="D31" s="13" t="s">
        <v>14</v>
      </c>
      <c r="E31" s="12"/>
      <c r="G31" s="4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  <c r="AUL31" s="59"/>
      <c r="AUM31" s="59"/>
      <c r="AUN31" s="59"/>
      <c r="AUO31" s="59"/>
      <c r="AUP31" s="59"/>
      <c r="AUQ31" s="59"/>
      <c r="AUR31" s="59"/>
      <c r="AUS31" s="59"/>
      <c r="AUT31" s="59"/>
      <c r="AUU31" s="59"/>
      <c r="AUV31" s="59"/>
      <c r="AUW31" s="59"/>
      <c r="AUX31" s="59"/>
      <c r="AUY31" s="59"/>
      <c r="AUZ31" s="59"/>
      <c r="AVA31" s="59"/>
      <c r="AVB31" s="59"/>
      <c r="AVC31" s="59"/>
      <c r="AVD31" s="59"/>
      <c r="AVE31" s="59"/>
      <c r="AVF31" s="59"/>
      <c r="AVG31" s="59"/>
      <c r="AVH31" s="59"/>
      <c r="AVI31" s="59"/>
      <c r="AVJ31" s="59"/>
      <c r="AVK31" s="59"/>
      <c r="AVL31" s="59"/>
      <c r="AVM31" s="59"/>
      <c r="AVN31" s="59"/>
      <c r="AVO31" s="59"/>
      <c r="AVP31" s="59"/>
      <c r="AVQ31" s="59"/>
      <c r="AVR31" s="59"/>
      <c r="AVS31" s="59"/>
      <c r="AVT31" s="59"/>
      <c r="AVU31" s="59"/>
      <c r="AVV31" s="59"/>
      <c r="AVW31" s="59"/>
      <c r="AVX31" s="59"/>
      <c r="AVY31" s="59"/>
      <c r="AVZ31" s="59"/>
      <c r="AWA31" s="59"/>
      <c r="AWB31" s="59"/>
      <c r="AWC31" s="59"/>
      <c r="AWD31" s="59"/>
      <c r="AWE31" s="59"/>
      <c r="AWF31" s="59"/>
      <c r="AWG31" s="59"/>
      <c r="AWH31" s="59"/>
      <c r="AWI31" s="59"/>
      <c r="AWJ31" s="59"/>
      <c r="AWK31" s="59"/>
      <c r="AWL31" s="59"/>
      <c r="AWM31" s="59"/>
      <c r="AWN31" s="59"/>
      <c r="AWO31" s="59"/>
      <c r="AWP31" s="59"/>
      <c r="AWQ31" s="59"/>
      <c r="AWR31" s="59"/>
      <c r="AWS31" s="59"/>
      <c r="AWT31" s="59"/>
      <c r="AWU31" s="59"/>
      <c r="AWV31" s="59"/>
      <c r="AWW31" s="59"/>
      <c r="AWX31" s="59"/>
      <c r="AWY31" s="59"/>
      <c r="AWZ31" s="59"/>
      <c r="AXA31" s="59"/>
      <c r="AXB31" s="59"/>
      <c r="AXC31" s="59"/>
      <c r="AXD31" s="59"/>
      <c r="AXE31" s="59"/>
      <c r="AXF31" s="59"/>
      <c r="AXG31" s="59"/>
      <c r="AXH31" s="59"/>
      <c r="AXI31" s="59"/>
      <c r="AXJ31" s="59"/>
      <c r="AXK31" s="59"/>
      <c r="AXL31" s="59"/>
      <c r="AXM31" s="59"/>
      <c r="AXN31" s="59"/>
      <c r="AXO31" s="59"/>
      <c r="AXP31" s="59"/>
      <c r="AXQ31" s="59"/>
      <c r="AXR31" s="59"/>
      <c r="AXS31" s="59"/>
      <c r="AXT31" s="59"/>
      <c r="AXU31" s="59"/>
      <c r="AXV31" s="59"/>
      <c r="AXW31" s="59"/>
      <c r="AXX31" s="59"/>
      <c r="AXY31" s="59"/>
      <c r="AXZ31" s="59"/>
      <c r="AYA31" s="59"/>
      <c r="AYB31" s="59"/>
      <c r="AYC31" s="59"/>
      <c r="AYD31" s="59"/>
      <c r="AYE31" s="59"/>
      <c r="AYF31" s="59"/>
      <c r="AYG31" s="59"/>
      <c r="AYH31" s="59"/>
      <c r="AYI31" s="59"/>
      <c r="AYJ31" s="59"/>
      <c r="AYK31" s="59"/>
      <c r="AYL31" s="59"/>
      <c r="AYM31" s="59"/>
      <c r="AYN31" s="59"/>
      <c r="AYO31" s="59"/>
      <c r="AYP31" s="59"/>
      <c r="AYQ31" s="59"/>
      <c r="AYR31" s="59"/>
      <c r="AYS31" s="59"/>
      <c r="AYT31" s="59"/>
      <c r="AYU31" s="59"/>
      <c r="AYV31" s="59"/>
      <c r="AYW31" s="59"/>
      <c r="AYX31" s="59"/>
      <c r="AYY31" s="59"/>
      <c r="AYZ31" s="59"/>
      <c r="AZA31" s="59"/>
      <c r="AZB31" s="59"/>
      <c r="AZC31" s="59"/>
      <c r="AZD31" s="59"/>
      <c r="AZE31" s="59"/>
      <c r="AZF31" s="59"/>
      <c r="AZG31" s="59"/>
      <c r="AZH31" s="59"/>
      <c r="AZI31" s="59"/>
      <c r="AZJ31" s="59"/>
      <c r="AZK31" s="59"/>
      <c r="AZL31" s="59"/>
      <c r="AZM31" s="59"/>
      <c r="AZN31" s="59"/>
      <c r="AZO31" s="59"/>
      <c r="AZP31" s="59"/>
      <c r="AZQ31" s="59"/>
      <c r="AZR31" s="59"/>
      <c r="AZS31" s="59"/>
      <c r="AZT31" s="59"/>
      <c r="AZU31" s="59"/>
      <c r="AZV31" s="59"/>
      <c r="AZW31" s="59"/>
      <c r="AZX31" s="59"/>
      <c r="AZY31" s="59"/>
      <c r="AZZ31" s="59"/>
      <c r="BAA31" s="59"/>
      <c r="BAB31" s="59"/>
      <c r="BAC31" s="59"/>
      <c r="BAD31" s="59"/>
      <c r="BAE31" s="59"/>
      <c r="BAF31" s="59"/>
      <c r="BAG31" s="59"/>
      <c r="BAH31" s="59"/>
      <c r="BAI31" s="59"/>
      <c r="BAJ31" s="59"/>
      <c r="BAK31" s="59"/>
      <c r="BAL31" s="59"/>
      <c r="BAM31" s="59"/>
      <c r="BAN31" s="59"/>
      <c r="BAO31" s="59"/>
      <c r="BAP31" s="59"/>
      <c r="BAQ31" s="59"/>
      <c r="BAR31" s="59"/>
      <c r="BAS31" s="59"/>
      <c r="BAT31" s="59"/>
      <c r="BAU31" s="59"/>
      <c r="BAV31" s="59"/>
      <c r="BAW31" s="59"/>
      <c r="BAX31" s="59"/>
      <c r="BAY31" s="59"/>
      <c r="BAZ31" s="59"/>
      <c r="BBA31" s="59"/>
      <c r="BBB31" s="59"/>
      <c r="BBC31" s="59"/>
      <c r="BBD31" s="59"/>
      <c r="BBE31" s="59"/>
      <c r="BBF31" s="59"/>
      <c r="BBG31" s="59"/>
      <c r="BBH31" s="59"/>
      <c r="BBI31" s="59"/>
      <c r="BBJ31" s="59"/>
      <c r="BBK31" s="59"/>
      <c r="BBL31" s="59"/>
      <c r="BBM31" s="59"/>
      <c r="BBN31" s="59"/>
      <c r="BBO31" s="59"/>
      <c r="BBP31" s="59"/>
      <c r="BBQ31" s="59"/>
      <c r="BBR31" s="59"/>
      <c r="BBS31" s="59"/>
      <c r="BBT31" s="59"/>
      <c r="BBU31" s="59"/>
      <c r="BBV31" s="59"/>
      <c r="BBW31" s="59"/>
      <c r="BBX31" s="59"/>
      <c r="BBY31" s="59"/>
      <c r="BBZ31" s="59"/>
      <c r="BCA31" s="59"/>
      <c r="BCB31" s="59"/>
      <c r="BCC31" s="59"/>
      <c r="BCD31" s="59"/>
      <c r="BCE31" s="59"/>
      <c r="BCF31" s="59"/>
      <c r="BCG31" s="59"/>
      <c r="BCH31" s="59"/>
      <c r="BCI31" s="59"/>
      <c r="BCJ31" s="59"/>
      <c r="BCK31" s="59"/>
      <c r="BCL31" s="59"/>
      <c r="BCM31" s="59"/>
      <c r="BCN31" s="59"/>
      <c r="BCO31" s="59"/>
      <c r="BCP31" s="59"/>
      <c r="BCQ31" s="59"/>
      <c r="BCR31" s="59"/>
      <c r="BCS31" s="59"/>
      <c r="BCT31" s="59"/>
      <c r="BCU31" s="59"/>
      <c r="BCV31" s="59"/>
      <c r="BCW31" s="59"/>
      <c r="BCX31" s="59"/>
      <c r="BCY31" s="59"/>
      <c r="BCZ31" s="59"/>
      <c r="BDA31" s="59"/>
      <c r="BDB31" s="59"/>
      <c r="BDC31" s="59"/>
      <c r="BDD31" s="59"/>
      <c r="BDE31" s="59"/>
      <c r="BDF31" s="59"/>
      <c r="BDG31" s="59"/>
      <c r="BDH31" s="59"/>
      <c r="BDI31" s="59"/>
      <c r="BDJ31" s="59"/>
      <c r="BDK31" s="59"/>
      <c r="BDL31" s="59"/>
      <c r="BDM31" s="59"/>
      <c r="BDN31" s="59"/>
      <c r="BDO31" s="59"/>
      <c r="BDP31" s="59"/>
      <c r="BDQ31" s="59"/>
      <c r="BDR31" s="59"/>
      <c r="BDS31" s="59"/>
      <c r="BDT31" s="59"/>
      <c r="BDU31" s="59"/>
      <c r="BDV31" s="59"/>
      <c r="BDW31" s="59"/>
      <c r="BDX31" s="59"/>
      <c r="BDY31" s="59"/>
      <c r="BDZ31" s="59"/>
      <c r="BEA31" s="59"/>
      <c r="BEB31" s="59"/>
      <c r="BEC31" s="59"/>
      <c r="BED31" s="59"/>
      <c r="BEE31" s="59"/>
      <c r="BEF31" s="59"/>
      <c r="BEG31" s="59"/>
      <c r="BEH31" s="59"/>
      <c r="BEI31" s="59"/>
      <c r="BEJ31" s="59"/>
      <c r="BEK31" s="59"/>
      <c r="BEL31" s="59"/>
      <c r="BEM31" s="59"/>
      <c r="BEN31" s="59"/>
      <c r="BEO31" s="59"/>
      <c r="BEP31" s="59"/>
      <c r="BEQ31" s="59"/>
      <c r="BER31" s="59"/>
      <c r="BES31" s="59"/>
      <c r="BET31" s="59"/>
      <c r="BEU31" s="59"/>
      <c r="BEV31" s="59"/>
      <c r="BEW31" s="59"/>
      <c r="BEX31" s="59"/>
      <c r="BEY31" s="59"/>
      <c r="BEZ31" s="59"/>
      <c r="BFA31" s="59"/>
      <c r="BFB31" s="59"/>
      <c r="BFC31" s="59"/>
      <c r="BFD31" s="59"/>
      <c r="BFE31" s="59"/>
      <c r="BFF31" s="59"/>
      <c r="BFG31" s="59"/>
      <c r="BFH31" s="59"/>
      <c r="BFI31" s="59"/>
      <c r="BFJ31" s="59"/>
      <c r="BFK31" s="59"/>
      <c r="BFL31" s="59"/>
      <c r="BFM31" s="59"/>
      <c r="BFN31" s="59"/>
      <c r="BFO31" s="59"/>
      <c r="BFP31" s="59"/>
      <c r="BFQ31" s="59"/>
      <c r="BFR31" s="59"/>
      <c r="BFS31" s="59"/>
      <c r="BFT31" s="59"/>
      <c r="BFU31" s="59"/>
      <c r="BFV31" s="59"/>
      <c r="BFW31" s="59"/>
      <c r="BFX31" s="59"/>
      <c r="BFY31" s="59"/>
      <c r="BFZ31" s="59"/>
      <c r="BGA31" s="59"/>
      <c r="BGB31" s="59"/>
      <c r="BGC31" s="59"/>
      <c r="BGD31" s="59"/>
      <c r="BGE31" s="59"/>
      <c r="BGF31" s="59"/>
      <c r="BGG31" s="59"/>
      <c r="BGH31" s="59"/>
      <c r="BGI31" s="59"/>
      <c r="BGJ31" s="59"/>
      <c r="BGK31" s="59"/>
      <c r="BGL31" s="59"/>
      <c r="BGM31" s="59"/>
      <c r="BGN31" s="59"/>
      <c r="BGO31" s="59"/>
      <c r="BGP31" s="59"/>
      <c r="BGQ31" s="59"/>
      <c r="BGR31" s="59"/>
      <c r="BGS31" s="59"/>
      <c r="BGT31" s="59"/>
      <c r="BGU31" s="59"/>
      <c r="BGV31" s="59"/>
      <c r="BGW31" s="59"/>
      <c r="BGX31" s="59"/>
      <c r="BGY31" s="59"/>
      <c r="BGZ31" s="59"/>
      <c r="BHA31" s="59"/>
      <c r="BHB31" s="59"/>
      <c r="BHC31" s="59"/>
      <c r="BHD31" s="59"/>
      <c r="BHE31" s="59"/>
      <c r="BHF31" s="59"/>
      <c r="BHG31" s="59"/>
      <c r="BHH31" s="59"/>
      <c r="BHI31" s="59"/>
      <c r="BHJ31" s="59"/>
      <c r="BHK31" s="59"/>
      <c r="BHL31" s="59"/>
      <c r="BHM31" s="59"/>
      <c r="BHN31" s="59"/>
      <c r="BHO31" s="59"/>
      <c r="BHP31" s="59"/>
      <c r="BHQ31" s="59"/>
      <c r="BHR31" s="59"/>
      <c r="BHS31" s="59"/>
      <c r="BHT31" s="59"/>
      <c r="BHU31" s="59"/>
      <c r="BHV31" s="59"/>
      <c r="BHW31" s="59"/>
      <c r="BHX31" s="59"/>
      <c r="BHY31" s="59"/>
      <c r="BHZ31" s="59"/>
      <c r="BIA31" s="59"/>
      <c r="BIB31" s="59"/>
      <c r="BIC31" s="59"/>
      <c r="BID31" s="59"/>
      <c r="BIE31" s="59"/>
      <c r="BIF31" s="59"/>
      <c r="BIG31" s="59"/>
      <c r="BIH31" s="59"/>
      <c r="BII31" s="59"/>
      <c r="BIJ31" s="59"/>
      <c r="BIK31" s="59"/>
      <c r="BIL31" s="59"/>
      <c r="BIM31" s="59"/>
      <c r="BIN31" s="59"/>
      <c r="BIO31" s="59"/>
      <c r="BIP31" s="59"/>
      <c r="BIQ31" s="59"/>
      <c r="BIR31" s="59"/>
      <c r="BIS31" s="59"/>
      <c r="BIT31" s="59"/>
      <c r="BIU31" s="59"/>
      <c r="BIV31" s="59"/>
      <c r="BIW31" s="59"/>
      <c r="BIX31" s="59"/>
      <c r="BIY31" s="59"/>
      <c r="BIZ31" s="59"/>
      <c r="BJA31" s="59"/>
      <c r="BJB31" s="59"/>
      <c r="BJC31" s="59"/>
      <c r="BJD31" s="59"/>
      <c r="BJE31" s="59"/>
      <c r="BJF31" s="59"/>
      <c r="BJG31" s="59"/>
      <c r="BJH31" s="59"/>
      <c r="BJI31" s="59"/>
      <c r="BJJ31" s="59"/>
      <c r="BJK31" s="59"/>
      <c r="BJL31" s="59"/>
      <c r="BJM31" s="59"/>
      <c r="BJN31" s="59"/>
      <c r="BJO31" s="59"/>
      <c r="BJP31" s="59"/>
      <c r="BJQ31" s="59"/>
      <c r="BJR31" s="59"/>
      <c r="BJS31" s="59"/>
      <c r="BJT31" s="59"/>
      <c r="BJU31" s="59"/>
      <c r="BJV31" s="59"/>
      <c r="BJW31" s="59"/>
      <c r="BJX31" s="59"/>
      <c r="BJY31" s="59"/>
      <c r="BJZ31" s="59"/>
      <c r="BKA31" s="59"/>
      <c r="BKB31" s="59"/>
      <c r="BKC31" s="59"/>
      <c r="BKD31" s="59"/>
      <c r="BKE31" s="59"/>
      <c r="BKF31" s="59"/>
      <c r="BKG31" s="59"/>
      <c r="BKH31" s="59"/>
      <c r="BKI31" s="59"/>
      <c r="BKJ31" s="59"/>
      <c r="BKK31" s="59"/>
      <c r="BKL31" s="59"/>
      <c r="BKM31" s="59"/>
      <c r="BKN31" s="59"/>
      <c r="BKO31" s="59"/>
      <c r="BKP31" s="59"/>
      <c r="BKQ31" s="59"/>
      <c r="BKR31" s="59"/>
      <c r="BKS31" s="59"/>
      <c r="BKT31" s="59"/>
      <c r="BKU31" s="59"/>
      <c r="BKV31" s="59"/>
      <c r="BKW31" s="59"/>
      <c r="BKX31" s="59"/>
      <c r="BKY31" s="59"/>
      <c r="BKZ31" s="59"/>
      <c r="BLA31" s="59"/>
      <c r="BLB31" s="59"/>
      <c r="BLC31" s="59"/>
      <c r="BLD31" s="59"/>
      <c r="BLE31" s="59"/>
      <c r="BLF31" s="59"/>
      <c r="BLG31" s="59"/>
      <c r="BLH31" s="59"/>
      <c r="BLI31" s="59"/>
      <c r="BLJ31" s="59"/>
      <c r="BLK31" s="59"/>
      <c r="BLL31" s="59"/>
      <c r="BLM31" s="59"/>
      <c r="BLN31" s="59"/>
      <c r="BLO31" s="59"/>
      <c r="BLP31" s="59"/>
      <c r="BLQ31" s="59"/>
      <c r="BLR31" s="59"/>
      <c r="BLS31" s="59"/>
      <c r="BLT31" s="59"/>
      <c r="BLU31" s="59"/>
      <c r="BLV31" s="59"/>
      <c r="BLW31" s="59"/>
      <c r="BLX31" s="59"/>
      <c r="BLY31" s="59"/>
      <c r="BLZ31" s="59"/>
      <c r="BMA31" s="59"/>
      <c r="BMB31" s="59"/>
      <c r="BMC31" s="59"/>
      <c r="BMD31" s="59"/>
      <c r="BME31" s="59"/>
      <c r="BMF31" s="59"/>
      <c r="BMG31" s="59"/>
      <c r="BMH31" s="59"/>
      <c r="BMI31" s="59"/>
      <c r="BMJ31" s="59"/>
      <c r="BMK31" s="59"/>
      <c r="BML31" s="59"/>
      <c r="BMM31" s="59"/>
      <c r="BMN31" s="59"/>
      <c r="BMO31" s="59"/>
      <c r="BMP31" s="59"/>
      <c r="BMQ31" s="59"/>
      <c r="BMR31" s="59"/>
      <c r="BMS31" s="59"/>
      <c r="BMT31" s="59"/>
      <c r="BMU31" s="59"/>
      <c r="BMV31" s="59"/>
      <c r="BMW31" s="59"/>
      <c r="BMX31" s="59"/>
      <c r="BMY31" s="59"/>
      <c r="BMZ31" s="59"/>
      <c r="BNA31" s="59"/>
      <c r="BNB31" s="59"/>
      <c r="BNC31" s="59"/>
      <c r="BND31" s="59"/>
      <c r="BNE31" s="59"/>
      <c r="BNF31" s="59"/>
      <c r="BNG31" s="59"/>
      <c r="BNH31" s="59"/>
      <c r="BNI31" s="59"/>
      <c r="BNJ31" s="59"/>
      <c r="BNK31" s="59"/>
      <c r="BNL31" s="59"/>
      <c r="BNM31" s="59"/>
      <c r="BNN31" s="59"/>
      <c r="BNO31" s="59"/>
      <c r="BNP31" s="59"/>
      <c r="BNQ31" s="59"/>
      <c r="BNR31" s="59"/>
      <c r="BNS31" s="59"/>
      <c r="BNT31" s="59"/>
      <c r="BNU31" s="59"/>
      <c r="BNV31" s="59"/>
      <c r="BNW31" s="59"/>
      <c r="BNX31" s="59"/>
      <c r="BNY31" s="59"/>
      <c r="BNZ31" s="59"/>
      <c r="BOA31" s="59"/>
      <c r="BOB31" s="59"/>
      <c r="BOC31" s="59"/>
      <c r="BOD31" s="59"/>
      <c r="BOE31" s="59"/>
      <c r="BOF31" s="59"/>
      <c r="BOG31" s="59"/>
      <c r="BOH31" s="59"/>
      <c r="BOI31" s="59"/>
      <c r="BOJ31" s="59"/>
      <c r="BOK31" s="59"/>
      <c r="BOL31" s="59"/>
      <c r="BOM31" s="59"/>
      <c r="BON31" s="59"/>
      <c r="BOO31" s="59"/>
      <c r="BOP31" s="59"/>
      <c r="BOQ31" s="59"/>
      <c r="BOR31" s="59"/>
      <c r="BOS31" s="59"/>
      <c r="BOT31" s="59"/>
      <c r="BOU31" s="59"/>
      <c r="BOV31" s="59"/>
      <c r="BOW31" s="59"/>
      <c r="BOX31" s="59"/>
      <c r="BOY31" s="59"/>
      <c r="BOZ31" s="59"/>
      <c r="BPA31" s="59"/>
      <c r="BPB31" s="59"/>
      <c r="BPC31" s="59"/>
      <c r="BPD31" s="59"/>
      <c r="BPE31" s="59"/>
      <c r="BPF31" s="59"/>
      <c r="BPG31" s="59"/>
      <c r="BPH31" s="59"/>
      <c r="BPI31" s="59"/>
      <c r="BPJ31" s="59"/>
      <c r="BPK31" s="59"/>
      <c r="BPL31" s="59"/>
      <c r="BPM31" s="59"/>
      <c r="BPN31" s="59"/>
      <c r="BPO31" s="59"/>
      <c r="BPP31" s="59"/>
      <c r="BPQ31" s="59"/>
      <c r="BPR31" s="59"/>
      <c r="BPS31" s="59"/>
      <c r="BPT31" s="59"/>
      <c r="BPU31" s="59"/>
      <c r="BPV31" s="59"/>
      <c r="BPW31" s="59"/>
      <c r="BPX31" s="59"/>
      <c r="BPY31" s="59"/>
      <c r="BPZ31" s="59"/>
      <c r="BQA31" s="59"/>
      <c r="BQB31" s="59"/>
      <c r="BQC31" s="59"/>
      <c r="BQD31" s="59"/>
      <c r="BQE31" s="59"/>
      <c r="BQF31" s="59"/>
      <c r="BQG31" s="59"/>
      <c r="BQH31" s="59"/>
      <c r="BQI31" s="59"/>
      <c r="BQJ31" s="59"/>
      <c r="BQK31" s="59"/>
      <c r="BQL31" s="59"/>
      <c r="BQM31" s="59"/>
      <c r="BQN31" s="59"/>
      <c r="BQO31" s="59"/>
      <c r="BQP31" s="59"/>
      <c r="BQQ31" s="59"/>
      <c r="BQR31" s="59"/>
      <c r="BQS31" s="59"/>
      <c r="BQT31" s="59"/>
      <c r="BQU31" s="59"/>
      <c r="BQV31" s="59"/>
      <c r="BQW31" s="59"/>
      <c r="BQX31" s="59"/>
      <c r="BQY31" s="59"/>
      <c r="BQZ31" s="59"/>
      <c r="BRA31" s="59"/>
      <c r="BRB31" s="59"/>
      <c r="BRC31" s="59"/>
      <c r="BRD31" s="59"/>
      <c r="BRE31" s="59"/>
      <c r="BRF31" s="59"/>
      <c r="BRG31" s="59"/>
      <c r="BRH31" s="59"/>
      <c r="BRI31" s="59"/>
      <c r="BRJ31" s="59"/>
      <c r="BRK31" s="59"/>
      <c r="BRL31" s="59"/>
      <c r="BRM31" s="59"/>
      <c r="BRN31" s="59"/>
      <c r="BRO31" s="59"/>
      <c r="BRP31" s="59"/>
      <c r="BRQ31" s="59"/>
      <c r="BRR31" s="59"/>
      <c r="BRS31" s="59"/>
      <c r="BRT31" s="59"/>
      <c r="BRU31" s="59"/>
      <c r="BRV31" s="59"/>
      <c r="BRW31" s="59"/>
      <c r="BRX31" s="59"/>
      <c r="BRY31" s="59"/>
      <c r="BRZ31" s="59"/>
      <c r="BSA31" s="59"/>
      <c r="BSB31" s="59"/>
      <c r="BSC31" s="59"/>
      <c r="BSD31" s="59"/>
      <c r="BSE31" s="59"/>
      <c r="BSF31" s="59"/>
      <c r="BSG31" s="59"/>
      <c r="BSH31" s="59"/>
      <c r="BSI31" s="59"/>
      <c r="BSJ31" s="59"/>
      <c r="BSK31" s="59"/>
      <c r="BSL31" s="59"/>
      <c r="BSM31" s="59"/>
      <c r="BSN31" s="59"/>
      <c r="BSO31" s="59"/>
      <c r="BSP31" s="59"/>
      <c r="BSQ31" s="59"/>
      <c r="BSR31" s="59"/>
      <c r="BSS31" s="59"/>
      <c r="BST31" s="59"/>
      <c r="BSU31" s="59"/>
      <c r="BSV31" s="59"/>
      <c r="BSW31" s="59"/>
      <c r="BSX31" s="59"/>
      <c r="BSY31" s="59"/>
      <c r="BSZ31" s="59"/>
      <c r="BTA31" s="59"/>
      <c r="BTB31" s="59"/>
      <c r="BTC31" s="59"/>
      <c r="BTD31" s="59"/>
      <c r="BTE31" s="59"/>
      <c r="BTF31" s="59"/>
      <c r="BTG31" s="59"/>
      <c r="BTH31" s="59"/>
      <c r="BTI31" s="59"/>
      <c r="BTJ31" s="59"/>
      <c r="BTK31" s="59"/>
      <c r="BTL31" s="59"/>
      <c r="BTM31" s="59"/>
      <c r="BTN31" s="59"/>
      <c r="BTO31" s="59"/>
      <c r="BTP31" s="59"/>
      <c r="BTQ31" s="59"/>
      <c r="BTR31" s="59"/>
      <c r="BTS31" s="59"/>
      <c r="BTT31" s="59"/>
      <c r="BTU31" s="59"/>
      <c r="BTV31" s="59"/>
      <c r="BTW31" s="59"/>
      <c r="BTX31" s="59"/>
      <c r="BTY31" s="59"/>
      <c r="BTZ31" s="59"/>
      <c r="BUA31" s="59"/>
      <c r="BUB31" s="59"/>
      <c r="BUC31" s="59"/>
      <c r="BUD31" s="59"/>
      <c r="BUE31" s="59"/>
      <c r="BUF31" s="59"/>
      <c r="BUG31" s="59"/>
      <c r="BUH31" s="59"/>
      <c r="BUI31" s="59"/>
      <c r="BUJ31" s="59"/>
      <c r="BUK31" s="59"/>
      <c r="BUL31" s="59"/>
      <c r="BUM31" s="59"/>
      <c r="BUN31" s="59"/>
      <c r="BUO31" s="59"/>
      <c r="BUP31" s="59"/>
      <c r="BUQ31" s="59"/>
      <c r="BUR31" s="59"/>
      <c r="BUS31" s="59"/>
      <c r="BUT31" s="59"/>
      <c r="BUU31" s="59"/>
      <c r="BUV31" s="59"/>
      <c r="BUW31" s="59"/>
      <c r="BUX31" s="59"/>
      <c r="BUY31" s="59"/>
      <c r="BUZ31" s="59"/>
      <c r="BVA31" s="59"/>
      <c r="BVB31" s="59"/>
      <c r="BVC31" s="59"/>
      <c r="BVD31" s="59"/>
      <c r="BVE31" s="59"/>
      <c r="BVF31" s="59"/>
      <c r="BVG31" s="59"/>
      <c r="BVH31" s="59"/>
      <c r="BVI31" s="59"/>
      <c r="BVJ31" s="59"/>
      <c r="BVK31" s="59"/>
      <c r="BVL31" s="59"/>
      <c r="BVM31" s="59"/>
      <c r="BVN31" s="59"/>
      <c r="BVO31" s="59"/>
      <c r="BVP31" s="59"/>
      <c r="BVQ31" s="59"/>
      <c r="BVR31" s="59"/>
      <c r="BVS31" s="59"/>
      <c r="BVT31" s="59"/>
      <c r="BVU31" s="59"/>
      <c r="BVV31" s="59"/>
      <c r="BVW31" s="59"/>
      <c r="BVX31" s="59"/>
      <c r="BVY31" s="59"/>
      <c r="BVZ31" s="59"/>
      <c r="BWA31" s="59"/>
      <c r="BWB31" s="59"/>
      <c r="BWC31" s="59"/>
      <c r="BWD31" s="59"/>
      <c r="BWE31" s="59"/>
      <c r="BWF31" s="59"/>
      <c r="BWG31" s="59"/>
      <c r="BWH31" s="59"/>
      <c r="BWI31" s="59"/>
      <c r="BWJ31" s="59"/>
      <c r="BWK31" s="59"/>
      <c r="BWL31" s="59"/>
      <c r="BWM31" s="59"/>
      <c r="BWN31" s="59"/>
      <c r="BWO31" s="59"/>
      <c r="BWP31" s="59"/>
      <c r="BWQ31" s="59"/>
      <c r="BWR31" s="59"/>
      <c r="BWS31" s="59"/>
      <c r="BWT31" s="59"/>
      <c r="BWU31" s="59"/>
      <c r="BWV31" s="59"/>
      <c r="BWW31" s="59"/>
      <c r="BWX31" s="59"/>
      <c r="BWY31" s="59"/>
      <c r="BWZ31" s="59"/>
      <c r="BXA31" s="59"/>
      <c r="BXB31" s="59"/>
      <c r="BXC31" s="59"/>
      <c r="BXD31" s="59"/>
      <c r="BXE31" s="59"/>
      <c r="BXF31" s="59"/>
      <c r="BXG31" s="59"/>
      <c r="BXH31" s="59"/>
      <c r="BXI31" s="59"/>
      <c r="BXJ31" s="59"/>
      <c r="BXK31" s="59"/>
      <c r="BXL31" s="59"/>
      <c r="BXM31" s="59"/>
      <c r="BXN31" s="59"/>
      <c r="BXO31" s="59"/>
      <c r="BXP31" s="59"/>
      <c r="BXQ31" s="59"/>
      <c r="BXR31" s="59"/>
      <c r="BXS31" s="59"/>
      <c r="BXT31" s="59"/>
      <c r="BXU31" s="59"/>
      <c r="BXV31" s="59"/>
      <c r="BXW31" s="59"/>
      <c r="BXX31" s="59"/>
      <c r="BXY31" s="59"/>
      <c r="BXZ31" s="59"/>
      <c r="BYA31" s="59"/>
      <c r="BYB31" s="59"/>
      <c r="BYC31" s="59"/>
      <c r="BYD31" s="59"/>
      <c r="BYE31" s="59"/>
      <c r="BYF31" s="59"/>
      <c r="BYG31" s="59"/>
      <c r="BYH31" s="59"/>
      <c r="BYI31" s="59"/>
      <c r="BYJ31" s="59"/>
      <c r="BYK31" s="59"/>
      <c r="BYL31" s="59"/>
      <c r="BYM31" s="59"/>
      <c r="BYN31" s="59"/>
      <c r="BYO31" s="59"/>
      <c r="BYP31" s="59"/>
      <c r="BYQ31" s="59"/>
      <c r="BYR31" s="59"/>
      <c r="BYS31" s="59"/>
      <c r="BYT31" s="59"/>
      <c r="BYU31" s="59"/>
      <c r="BYV31" s="59"/>
      <c r="BYW31" s="59"/>
      <c r="BYX31" s="59"/>
      <c r="BYY31" s="59"/>
      <c r="BYZ31" s="59"/>
      <c r="BZA31" s="59"/>
      <c r="BZB31" s="59"/>
      <c r="BZC31" s="59"/>
      <c r="BZD31" s="59"/>
      <c r="BZE31" s="59"/>
      <c r="BZF31" s="59"/>
      <c r="BZG31" s="59"/>
      <c r="BZH31" s="59"/>
      <c r="BZI31" s="59"/>
      <c r="BZJ31" s="59"/>
      <c r="BZK31" s="59"/>
      <c r="BZL31" s="59"/>
      <c r="BZM31" s="59"/>
      <c r="BZN31" s="59"/>
      <c r="BZO31" s="59"/>
      <c r="BZP31" s="59"/>
      <c r="BZQ31" s="59"/>
      <c r="BZR31" s="59"/>
      <c r="BZS31" s="59"/>
      <c r="BZT31" s="59"/>
      <c r="BZU31" s="59"/>
      <c r="BZV31" s="59"/>
      <c r="BZW31" s="59"/>
      <c r="BZX31" s="59"/>
      <c r="BZY31" s="59"/>
      <c r="BZZ31" s="59"/>
      <c r="CAA31" s="59"/>
      <c r="CAB31" s="59"/>
      <c r="CAC31" s="59"/>
      <c r="CAD31" s="59"/>
      <c r="CAE31" s="59"/>
      <c r="CAF31" s="59"/>
      <c r="CAG31" s="59"/>
      <c r="CAH31" s="59"/>
      <c r="CAI31" s="59"/>
      <c r="CAJ31" s="59"/>
      <c r="CAK31" s="59"/>
      <c r="CAL31" s="59"/>
      <c r="CAM31" s="59"/>
      <c r="CAN31" s="59"/>
      <c r="CAO31" s="59"/>
      <c r="CAP31" s="59"/>
      <c r="CAQ31" s="59"/>
      <c r="CAR31" s="59"/>
      <c r="CAS31" s="59"/>
      <c r="CAT31" s="59"/>
      <c r="CAU31" s="59"/>
      <c r="CAV31" s="59"/>
      <c r="CAW31" s="59"/>
      <c r="CAX31" s="59"/>
      <c r="CAY31" s="59"/>
      <c r="CAZ31" s="59"/>
      <c r="CBA31" s="59"/>
      <c r="CBB31" s="59"/>
      <c r="CBC31" s="59"/>
      <c r="CBD31" s="59"/>
      <c r="CBE31" s="59"/>
      <c r="CBF31" s="59"/>
      <c r="CBG31" s="59"/>
      <c r="CBH31" s="59"/>
      <c r="CBI31" s="59"/>
      <c r="CBJ31" s="59"/>
      <c r="CBK31" s="59"/>
      <c r="CBL31" s="59"/>
      <c r="CBM31" s="59"/>
      <c r="CBN31" s="59"/>
      <c r="CBO31" s="59"/>
      <c r="CBP31" s="59"/>
      <c r="CBQ31" s="59"/>
      <c r="CBR31" s="59"/>
      <c r="CBS31" s="59"/>
      <c r="CBT31" s="59"/>
      <c r="CBU31" s="59"/>
      <c r="CBV31" s="59"/>
      <c r="CBW31" s="59"/>
      <c r="CBX31" s="59"/>
      <c r="CBY31" s="59"/>
      <c r="CBZ31" s="59"/>
      <c r="CCA31" s="59"/>
      <c r="CCB31" s="59"/>
      <c r="CCC31" s="59"/>
      <c r="CCD31" s="59"/>
      <c r="CCE31" s="59"/>
      <c r="CCF31" s="59"/>
      <c r="CCG31" s="59"/>
      <c r="CCH31" s="59"/>
      <c r="CCI31" s="59"/>
      <c r="CCJ31" s="59"/>
      <c r="CCK31" s="59"/>
      <c r="CCL31" s="59"/>
      <c r="CCM31" s="59"/>
      <c r="CCN31" s="59"/>
      <c r="CCO31" s="59"/>
      <c r="CCP31" s="59"/>
      <c r="CCQ31" s="59"/>
      <c r="CCR31" s="59"/>
      <c r="CCS31" s="59"/>
      <c r="CCT31" s="59"/>
      <c r="CCU31" s="59"/>
      <c r="CCV31" s="59"/>
      <c r="CCW31" s="59"/>
      <c r="CCX31" s="59"/>
      <c r="CCY31" s="59"/>
      <c r="CCZ31" s="59"/>
      <c r="CDA31" s="59"/>
      <c r="CDB31" s="59"/>
      <c r="CDC31" s="59"/>
      <c r="CDD31" s="59"/>
      <c r="CDE31" s="59"/>
      <c r="CDF31" s="59"/>
      <c r="CDG31" s="59"/>
      <c r="CDH31" s="59"/>
      <c r="CDI31" s="59"/>
      <c r="CDJ31" s="59"/>
      <c r="CDK31" s="59"/>
      <c r="CDL31" s="59"/>
      <c r="CDM31" s="59"/>
      <c r="CDN31" s="59"/>
      <c r="CDO31" s="59"/>
      <c r="CDP31" s="59"/>
      <c r="CDQ31" s="59"/>
      <c r="CDR31" s="59"/>
      <c r="CDS31" s="59"/>
      <c r="CDT31" s="59"/>
      <c r="CDU31" s="59"/>
      <c r="CDV31" s="59"/>
      <c r="CDW31" s="59"/>
      <c r="CDX31" s="59"/>
      <c r="CDY31" s="59"/>
      <c r="CDZ31" s="59"/>
      <c r="CEA31" s="59"/>
      <c r="CEB31" s="59"/>
      <c r="CEC31" s="59"/>
      <c r="CED31" s="59"/>
      <c r="CEE31" s="59"/>
      <c r="CEF31" s="59"/>
      <c r="CEG31" s="59"/>
      <c r="CEH31" s="59"/>
      <c r="CEI31" s="59"/>
      <c r="CEJ31" s="59"/>
      <c r="CEK31" s="59"/>
      <c r="CEL31" s="59"/>
      <c r="CEM31" s="59"/>
      <c r="CEN31" s="59"/>
      <c r="CEO31" s="59"/>
      <c r="CEP31" s="59"/>
      <c r="CEQ31" s="59"/>
      <c r="CER31" s="59"/>
      <c r="CES31" s="59"/>
      <c r="CET31" s="59"/>
      <c r="CEU31" s="59"/>
      <c r="CEV31" s="59"/>
      <c r="CEW31" s="59"/>
      <c r="CEX31" s="59"/>
      <c r="CEY31" s="59"/>
      <c r="CEZ31" s="59"/>
      <c r="CFA31" s="59"/>
      <c r="CFB31" s="59"/>
      <c r="CFC31" s="59"/>
      <c r="CFD31" s="59"/>
      <c r="CFE31" s="59"/>
      <c r="CFF31" s="59"/>
      <c r="CFG31" s="59"/>
      <c r="CFH31" s="59"/>
      <c r="CFI31" s="59"/>
      <c r="CFJ31" s="59"/>
      <c r="CFK31" s="59"/>
      <c r="CFL31" s="59"/>
      <c r="CFM31" s="59"/>
      <c r="CFN31" s="59"/>
      <c r="CFO31" s="59"/>
      <c r="CFP31" s="59"/>
      <c r="CFQ31" s="59"/>
      <c r="CFR31" s="59"/>
      <c r="CFS31" s="59"/>
      <c r="CFT31" s="59"/>
      <c r="CFU31" s="59"/>
      <c r="CFV31" s="59"/>
      <c r="CFW31" s="59"/>
      <c r="CFX31" s="59"/>
      <c r="CFY31" s="59"/>
      <c r="CFZ31" s="59"/>
      <c r="CGA31" s="59"/>
      <c r="CGB31" s="59"/>
      <c r="CGC31" s="59"/>
      <c r="CGD31" s="59"/>
      <c r="CGE31" s="59"/>
      <c r="CGF31" s="59"/>
      <c r="CGG31" s="59"/>
      <c r="CGH31" s="59"/>
      <c r="CGI31" s="59"/>
      <c r="CGJ31" s="59"/>
      <c r="CGK31" s="59"/>
      <c r="CGL31" s="59"/>
      <c r="CGM31" s="59"/>
      <c r="CGN31" s="59"/>
      <c r="CGO31" s="59"/>
      <c r="CGP31" s="59"/>
      <c r="CGQ31" s="59"/>
      <c r="CGR31" s="59"/>
      <c r="CGS31" s="59"/>
      <c r="CGT31" s="59"/>
      <c r="CGU31" s="59"/>
      <c r="CGV31" s="59"/>
      <c r="CGW31" s="59"/>
      <c r="CGX31" s="59"/>
      <c r="CGY31" s="59"/>
      <c r="CGZ31" s="59"/>
      <c r="CHA31" s="59"/>
      <c r="CHB31" s="59"/>
      <c r="CHC31" s="59"/>
      <c r="CHD31" s="59"/>
      <c r="CHE31" s="59"/>
      <c r="CHF31" s="59"/>
      <c r="CHG31" s="59"/>
      <c r="CHH31" s="59"/>
      <c r="CHI31" s="59"/>
      <c r="CHJ31" s="59"/>
      <c r="CHK31" s="59"/>
      <c r="CHL31" s="59"/>
      <c r="CHM31" s="59"/>
      <c r="CHN31" s="59"/>
      <c r="CHO31" s="59"/>
      <c r="CHP31" s="59"/>
      <c r="CHQ31" s="59"/>
      <c r="CHR31" s="59"/>
      <c r="CHS31" s="59"/>
      <c r="CHT31" s="59"/>
      <c r="CHU31" s="59"/>
      <c r="CHV31" s="59"/>
      <c r="CHW31" s="59"/>
      <c r="CHX31" s="59"/>
      <c r="CHY31" s="59"/>
      <c r="CHZ31" s="59"/>
      <c r="CIA31" s="59"/>
      <c r="CIB31" s="59"/>
      <c r="CIC31" s="59"/>
      <c r="CID31" s="59"/>
      <c r="CIE31" s="59"/>
      <c r="CIF31" s="59"/>
      <c r="CIG31" s="59"/>
      <c r="CIH31" s="59"/>
      <c r="CII31" s="59"/>
      <c r="CIJ31" s="59"/>
      <c r="CIK31" s="59"/>
      <c r="CIL31" s="59"/>
      <c r="CIM31" s="59"/>
      <c r="CIN31" s="59"/>
      <c r="CIO31" s="59"/>
      <c r="CIP31" s="59"/>
      <c r="CIQ31" s="59"/>
      <c r="CIR31" s="59"/>
      <c r="CIS31" s="59"/>
      <c r="CIT31" s="59"/>
      <c r="CIU31" s="59"/>
      <c r="CIV31" s="59"/>
      <c r="CIW31" s="59"/>
      <c r="CIX31" s="59"/>
      <c r="CIY31" s="59"/>
      <c r="CIZ31" s="59"/>
      <c r="CJA31" s="59"/>
      <c r="CJB31" s="59"/>
      <c r="CJC31" s="59"/>
      <c r="CJD31" s="59"/>
      <c r="CJE31" s="59"/>
      <c r="CJF31" s="59"/>
      <c r="CJG31" s="59"/>
      <c r="CJH31" s="59"/>
      <c r="CJI31" s="59"/>
      <c r="CJJ31" s="59"/>
      <c r="CJK31" s="59"/>
      <c r="CJL31" s="59"/>
      <c r="CJM31" s="59"/>
      <c r="CJN31" s="59"/>
      <c r="CJO31" s="59"/>
      <c r="CJP31" s="59"/>
      <c r="CJQ31" s="59"/>
      <c r="CJR31" s="59"/>
      <c r="CJS31" s="59"/>
      <c r="CJT31" s="59"/>
      <c r="CJU31" s="59"/>
      <c r="CJV31" s="59"/>
      <c r="CJW31" s="59"/>
      <c r="CJX31" s="59"/>
      <c r="CJY31" s="59"/>
      <c r="CJZ31" s="59"/>
      <c r="CKA31" s="59"/>
      <c r="CKB31" s="59"/>
      <c r="CKC31" s="59"/>
      <c r="CKD31" s="59"/>
      <c r="CKE31" s="59"/>
      <c r="CKF31" s="59"/>
      <c r="CKG31" s="59"/>
      <c r="CKH31" s="59"/>
      <c r="CKI31" s="59"/>
      <c r="CKJ31" s="59"/>
      <c r="CKK31" s="59"/>
      <c r="CKL31" s="59"/>
      <c r="CKM31" s="59"/>
      <c r="CKN31" s="59"/>
      <c r="CKO31" s="59"/>
      <c r="CKP31" s="59"/>
      <c r="CKQ31" s="59"/>
      <c r="CKR31" s="59"/>
      <c r="CKS31" s="59"/>
      <c r="CKT31" s="59"/>
      <c r="CKU31" s="59"/>
      <c r="CKV31" s="59"/>
      <c r="CKW31" s="59"/>
      <c r="CKX31" s="59"/>
      <c r="CKY31" s="59"/>
      <c r="CKZ31" s="59"/>
      <c r="CLA31" s="59"/>
      <c r="CLB31" s="59"/>
      <c r="CLC31" s="59"/>
      <c r="CLD31" s="59"/>
      <c r="CLE31" s="59"/>
      <c r="CLF31" s="59"/>
      <c r="CLG31" s="59"/>
      <c r="CLH31" s="59"/>
      <c r="CLI31" s="59"/>
      <c r="CLJ31" s="59"/>
      <c r="CLK31" s="59"/>
      <c r="CLL31" s="59"/>
      <c r="CLM31" s="59"/>
      <c r="CLN31" s="59"/>
      <c r="CLO31" s="59"/>
      <c r="CLP31" s="59"/>
      <c r="CLQ31" s="59"/>
      <c r="CLR31" s="59"/>
      <c r="CLS31" s="59"/>
      <c r="CLT31" s="59"/>
      <c r="CLU31" s="59"/>
      <c r="CLV31" s="59"/>
      <c r="CLW31" s="59"/>
      <c r="CLX31" s="59"/>
      <c r="CLY31" s="59"/>
      <c r="CLZ31" s="59"/>
      <c r="CMA31" s="59"/>
      <c r="CMB31" s="59"/>
      <c r="CMC31" s="59"/>
      <c r="CMD31" s="59"/>
      <c r="CME31" s="59"/>
      <c r="CMF31" s="59"/>
      <c r="CMG31" s="59"/>
      <c r="CMH31" s="59"/>
      <c r="CMI31" s="59"/>
      <c r="CMJ31" s="59"/>
      <c r="CMK31" s="59"/>
      <c r="CML31" s="59"/>
      <c r="CMM31" s="59"/>
      <c r="CMN31" s="59"/>
      <c r="CMO31" s="59"/>
      <c r="CMP31" s="59"/>
      <c r="CMQ31" s="59"/>
      <c r="CMR31" s="59"/>
      <c r="CMS31" s="59"/>
      <c r="CMT31" s="59"/>
      <c r="CMU31" s="59"/>
      <c r="CMV31" s="59"/>
      <c r="CMW31" s="59"/>
      <c r="CMX31" s="59"/>
      <c r="CMY31" s="59"/>
      <c r="CMZ31" s="59"/>
      <c r="CNA31" s="59"/>
      <c r="CNB31" s="59"/>
      <c r="CNC31" s="59"/>
      <c r="CND31" s="59"/>
      <c r="CNE31" s="59"/>
      <c r="CNF31" s="59"/>
      <c r="CNG31" s="59"/>
      <c r="CNH31" s="59"/>
      <c r="CNI31" s="59"/>
      <c r="CNJ31" s="59"/>
      <c r="CNK31" s="59"/>
      <c r="CNL31" s="59"/>
      <c r="CNM31" s="59"/>
      <c r="CNN31" s="59"/>
      <c r="CNO31" s="59"/>
      <c r="CNP31" s="59"/>
      <c r="CNQ31" s="59"/>
      <c r="CNR31" s="59"/>
      <c r="CNS31" s="59"/>
      <c r="CNT31" s="59"/>
      <c r="CNU31" s="59"/>
      <c r="CNV31" s="59"/>
      <c r="CNW31" s="59"/>
      <c r="CNX31" s="59"/>
      <c r="CNY31" s="59"/>
      <c r="CNZ31" s="59"/>
      <c r="COA31" s="59"/>
      <c r="COB31" s="59"/>
      <c r="COC31" s="59"/>
      <c r="COD31" s="59"/>
      <c r="COE31" s="59"/>
      <c r="COF31" s="59"/>
      <c r="COG31" s="59"/>
      <c r="COH31" s="59"/>
      <c r="COI31" s="59"/>
      <c r="COJ31" s="59"/>
      <c r="COK31" s="59"/>
      <c r="COL31" s="59"/>
      <c r="COM31" s="59"/>
      <c r="CON31" s="59"/>
      <c r="COO31" s="59"/>
      <c r="COP31" s="59"/>
      <c r="COQ31" s="59"/>
      <c r="COR31" s="59"/>
      <c r="COS31" s="59"/>
      <c r="COT31" s="59"/>
      <c r="COU31" s="59"/>
      <c r="COV31" s="59"/>
      <c r="COW31" s="59"/>
      <c r="COX31" s="59"/>
      <c r="COY31" s="59"/>
      <c r="COZ31" s="59"/>
      <c r="CPA31" s="59"/>
      <c r="CPB31" s="59"/>
      <c r="CPC31" s="59"/>
      <c r="CPD31" s="59"/>
      <c r="CPE31" s="59"/>
      <c r="CPF31" s="59"/>
      <c r="CPG31" s="59"/>
      <c r="CPH31" s="59"/>
      <c r="CPI31" s="59"/>
      <c r="CPJ31" s="59"/>
      <c r="CPK31" s="59"/>
      <c r="CPL31" s="59"/>
      <c r="CPM31" s="59"/>
      <c r="CPN31" s="59"/>
      <c r="CPO31" s="59"/>
      <c r="CPP31" s="59"/>
      <c r="CPQ31" s="59"/>
      <c r="CPR31" s="59"/>
      <c r="CPS31" s="59"/>
      <c r="CPT31" s="59"/>
      <c r="CPU31" s="59"/>
      <c r="CPV31" s="59"/>
      <c r="CPW31" s="59"/>
      <c r="CPX31" s="59"/>
      <c r="CPY31" s="59"/>
      <c r="CPZ31" s="59"/>
      <c r="CQA31" s="59"/>
      <c r="CQB31" s="59"/>
      <c r="CQC31" s="59"/>
      <c r="CQD31" s="59"/>
      <c r="CQE31" s="59"/>
      <c r="CQF31" s="59"/>
      <c r="CQG31" s="59"/>
      <c r="CQH31" s="59"/>
      <c r="CQI31" s="59"/>
      <c r="CQJ31" s="59"/>
      <c r="CQK31" s="59"/>
      <c r="CQL31" s="59"/>
      <c r="CQM31" s="59"/>
      <c r="CQN31" s="59"/>
      <c r="CQO31" s="59"/>
      <c r="CQP31" s="59"/>
      <c r="CQQ31" s="59"/>
      <c r="CQR31" s="59"/>
      <c r="CQS31" s="59"/>
      <c r="CQT31" s="59"/>
      <c r="CQU31" s="59"/>
      <c r="CQV31" s="59"/>
      <c r="CQW31" s="59"/>
      <c r="CQX31" s="59"/>
      <c r="CQY31" s="59"/>
      <c r="CQZ31" s="59"/>
      <c r="CRA31" s="59"/>
      <c r="CRB31" s="59"/>
      <c r="CRC31" s="59"/>
      <c r="CRD31" s="59"/>
      <c r="CRE31" s="59"/>
      <c r="CRF31" s="59"/>
      <c r="CRG31" s="59"/>
      <c r="CRH31" s="59"/>
      <c r="CRI31" s="59"/>
      <c r="CRJ31" s="59"/>
      <c r="CRK31" s="59"/>
      <c r="CRL31" s="59"/>
      <c r="CRM31" s="59"/>
      <c r="CRN31" s="59"/>
      <c r="CRO31" s="59"/>
      <c r="CRP31" s="59"/>
      <c r="CRQ31" s="59"/>
      <c r="CRR31" s="59"/>
      <c r="CRS31" s="59"/>
      <c r="CRT31" s="59"/>
      <c r="CRU31" s="59"/>
      <c r="CRV31" s="59"/>
      <c r="CRW31" s="59"/>
      <c r="CRX31" s="59"/>
      <c r="CRY31" s="59"/>
      <c r="CRZ31" s="59"/>
      <c r="CSA31" s="59"/>
      <c r="CSB31" s="59"/>
      <c r="CSC31" s="59"/>
      <c r="CSD31" s="59"/>
      <c r="CSE31" s="59"/>
      <c r="CSF31" s="59"/>
      <c r="CSG31" s="59"/>
      <c r="CSH31" s="59"/>
      <c r="CSI31" s="59"/>
      <c r="CSJ31" s="59"/>
      <c r="CSK31" s="59"/>
      <c r="CSL31" s="59"/>
      <c r="CSM31" s="59"/>
      <c r="CSN31" s="59"/>
      <c r="CSO31" s="59"/>
      <c r="CSP31" s="59"/>
      <c r="CSQ31" s="59"/>
      <c r="CSR31" s="59"/>
      <c r="CSS31" s="59"/>
      <c r="CST31" s="59"/>
      <c r="CSU31" s="59"/>
      <c r="CSV31" s="59"/>
      <c r="CSW31" s="59"/>
      <c r="CSX31" s="59"/>
      <c r="CSY31" s="59"/>
      <c r="CSZ31" s="59"/>
      <c r="CTA31" s="59"/>
      <c r="CTB31" s="59"/>
      <c r="CTC31" s="59"/>
      <c r="CTD31" s="59"/>
      <c r="CTE31" s="59"/>
      <c r="CTF31" s="59"/>
      <c r="CTG31" s="59"/>
      <c r="CTH31" s="59"/>
      <c r="CTI31" s="59"/>
      <c r="CTJ31" s="59"/>
      <c r="CTK31" s="59"/>
      <c r="CTL31" s="59"/>
      <c r="CTM31" s="59"/>
      <c r="CTN31" s="59"/>
      <c r="CTO31" s="59"/>
      <c r="CTP31" s="59"/>
      <c r="CTQ31" s="59"/>
      <c r="CTR31" s="59"/>
      <c r="CTS31" s="59"/>
      <c r="CTT31" s="59"/>
      <c r="CTU31" s="59"/>
      <c r="CTV31" s="59"/>
      <c r="CTW31" s="59"/>
      <c r="CTX31" s="59"/>
      <c r="CTY31" s="59"/>
      <c r="CTZ31" s="59"/>
      <c r="CUA31" s="59"/>
      <c r="CUB31" s="59"/>
      <c r="CUC31" s="59"/>
      <c r="CUD31" s="59"/>
      <c r="CUE31" s="59"/>
      <c r="CUF31" s="59"/>
      <c r="CUG31" s="59"/>
      <c r="CUH31" s="59"/>
      <c r="CUI31" s="59"/>
      <c r="CUJ31" s="59"/>
      <c r="CUK31" s="59"/>
      <c r="CUL31" s="59"/>
      <c r="CUM31" s="59"/>
      <c r="CUN31" s="59"/>
      <c r="CUO31" s="59"/>
      <c r="CUP31" s="59"/>
      <c r="CUQ31" s="59"/>
      <c r="CUR31" s="59"/>
      <c r="CUS31" s="59"/>
      <c r="CUT31" s="59"/>
      <c r="CUU31" s="59"/>
      <c r="CUV31" s="59"/>
      <c r="CUW31" s="59"/>
      <c r="CUX31" s="59"/>
      <c r="CUY31" s="59"/>
      <c r="CUZ31" s="59"/>
      <c r="CVA31" s="59"/>
      <c r="CVB31" s="59"/>
      <c r="CVC31" s="59"/>
      <c r="CVD31" s="59"/>
      <c r="CVE31" s="59"/>
      <c r="CVF31" s="59"/>
      <c r="CVG31" s="59"/>
      <c r="CVH31" s="59"/>
      <c r="CVI31" s="59"/>
      <c r="CVJ31" s="59"/>
      <c r="CVK31" s="59"/>
      <c r="CVL31" s="59"/>
      <c r="CVM31" s="59"/>
      <c r="CVN31" s="59"/>
      <c r="CVO31" s="59"/>
      <c r="CVP31" s="59"/>
      <c r="CVQ31" s="59"/>
      <c r="CVR31" s="59"/>
      <c r="CVS31" s="59"/>
      <c r="CVT31" s="59"/>
      <c r="CVU31" s="59"/>
      <c r="CVV31" s="59"/>
      <c r="CVW31" s="59"/>
      <c r="CVX31" s="59"/>
      <c r="CVY31" s="59"/>
      <c r="CVZ31" s="59"/>
      <c r="CWA31" s="59"/>
      <c r="CWB31" s="59"/>
      <c r="CWC31" s="59"/>
      <c r="CWD31" s="59"/>
      <c r="CWE31" s="59"/>
      <c r="CWF31" s="59"/>
      <c r="CWG31" s="59"/>
      <c r="CWH31" s="59"/>
      <c r="CWI31" s="59"/>
      <c r="CWJ31" s="59"/>
      <c r="CWK31" s="59"/>
      <c r="CWL31" s="59"/>
      <c r="CWM31" s="59"/>
      <c r="CWN31" s="59"/>
      <c r="CWO31" s="59"/>
      <c r="CWP31" s="59"/>
      <c r="CWQ31" s="59"/>
      <c r="CWR31" s="59"/>
      <c r="CWS31" s="59"/>
      <c r="CWT31" s="59"/>
      <c r="CWU31" s="59"/>
      <c r="CWV31" s="59"/>
      <c r="CWW31" s="59"/>
      <c r="CWX31" s="59"/>
      <c r="CWY31" s="59"/>
      <c r="CWZ31" s="59"/>
      <c r="CXA31" s="59"/>
      <c r="CXB31" s="59"/>
      <c r="CXC31" s="59"/>
      <c r="CXD31" s="59"/>
      <c r="CXE31" s="59"/>
      <c r="CXF31" s="59"/>
      <c r="CXG31" s="59"/>
      <c r="CXH31" s="59"/>
      <c r="CXI31" s="59"/>
      <c r="CXJ31" s="59"/>
      <c r="CXK31" s="59"/>
      <c r="CXL31" s="59"/>
      <c r="CXM31" s="59"/>
      <c r="CXN31" s="59"/>
      <c r="CXO31" s="59"/>
      <c r="CXP31" s="59"/>
      <c r="CXQ31" s="59"/>
      <c r="CXR31" s="59"/>
      <c r="CXS31" s="59"/>
      <c r="CXT31" s="59"/>
      <c r="CXU31" s="59"/>
      <c r="CXV31" s="59"/>
      <c r="CXW31" s="59"/>
      <c r="CXX31" s="59"/>
      <c r="CXY31" s="59"/>
      <c r="CXZ31" s="59"/>
      <c r="CYA31" s="59"/>
      <c r="CYB31" s="59"/>
      <c r="CYC31" s="59"/>
      <c r="CYD31" s="59"/>
      <c r="CYE31" s="59"/>
      <c r="CYF31" s="59"/>
      <c r="CYG31" s="59"/>
      <c r="CYH31" s="59"/>
      <c r="CYI31" s="59"/>
      <c r="CYJ31" s="59"/>
      <c r="CYK31" s="59"/>
      <c r="CYL31" s="59"/>
      <c r="CYM31" s="59"/>
      <c r="CYN31" s="59"/>
      <c r="CYO31" s="59"/>
      <c r="CYP31" s="59"/>
      <c r="CYQ31" s="59"/>
      <c r="CYR31" s="59"/>
      <c r="CYS31" s="59"/>
      <c r="CYT31" s="59"/>
      <c r="CYU31" s="59"/>
      <c r="CYV31" s="59"/>
      <c r="CYW31" s="59"/>
      <c r="CYX31" s="59"/>
      <c r="CYY31" s="59"/>
      <c r="CYZ31" s="59"/>
      <c r="CZA31" s="59"/>
      <c r="CZB31" s="59"/>
      <c r="CZC31" s="59"/>
      <c r="CZD31" s="59"/>
      <c r="CZE31" s="59"/>
      <c r="CZF31" s="59"/>
      <c r="CZG31" s="59"/>
      <c r="CZH31" s="59"/>
      <c r="CZI31" s="59"/>
      <c r="CZJ31" s="59"/>
      <c r="CZK31" s="59"/>
      <c r="CZL31" s="59"/>
      <c r="CZM31" s="59"/>
      <c r="CZN31" s="59"/>
      <c r="CZO31" s="59"/>
      <c r="CZP31" s="59"/>
      <c r="CZQ31" s="59"/>
      <c r="CZR31" s="59"/>
      <c r="CZS31" s="59"/>
      <c r="CZT31" s="59"/>
      <c r="CZU31" s="59"/>
      <c r="CZV31" s="59"/>
      <c r="CZW31" s="59"/>
      <c r="CZX31" s="59"/>
      <c r="CZY31" s="59"/>
      <c r="CZZ31" s="59"/>
      <c r="DAA31" s="59"/>
      <c r="DAB31" s="59"/>
      <c r="DAC31" s="59"/>
      <c r="DAD31" s="59"/>
      <c r="DAE31" s="59"/>
      <c r="DAF31" s="59"/>
      <c r="DAG31" s="59"/>
      <c r="DAH31" s="59"/>
      <c r="DAI31" s="59"/>
      <c r="DAJ31" s="59"/>
      <c r="DAK31" s="59"/>
      <c r="DAL31" s="59"/>
      <c r="DAM31" s="59"/>
      <c r="DAN31" s="59"/>
      <c r="DAO31" s="59"/>
      <c r="DAP31" s="59"/>
      <c r="DAQ31" s="59"/>
      <c r="DAR31" s="59"/>
      <c r="DAS31" s="59"/>
      <c r="DAT31" s="59"/>
      <c r="DAU31" s="59"/>
      <c r="DAV31" s="59"/>
      <c r="DAW31" s="59"/>
      <c r="DAX31" s="59"/>
      <c r="DAY31" s="59"/>
      <c r="DAZ31" s="59"/>
      <c r="DBA31" s="59"/>
      <c r="DBB31" s="59"/>
      <c r="DBC31" s="59"/>
      <c r="DBD31" s="59"/>
      <c r="DBE31" s="59"/>
      <c r="DBF31" s="59"/>
      <c r="DBG31" s="59"/>
      <c r="DBH31" s="59"/>
      <c r="DBI31" s="59"/>
      <c r="DBJ31" s="59"/>
      <c r="DBK31" s="59"/>
      <c r="DBL31" s="59"/>
      <c r="DBM31" s="59"/>
      <c r="DBN31" s="59"/>
      <c r="DBO31" s="59"/>
      <c r="DBP31" s="59"/>
      <c r="DBQ31" s="59"/>
      <c r="DBR31" s="59"/>
      <c r="DBS31" s="59"/>
      <c r="DBT31" s="59"/>
      <c r="DBU31" s="59"/>
      <c r="DBV31" s="59"/>
      <c r="DBW31" s="59"/>
      <c r="DBX31" s="59"/>
      <c r="DBY31" s="59"/>
      <c r="DBZ31" s="59"/>
      <c r="DCA31" s="59"/>
      <c r="DCB31" s="59"/>
      <c r="DCC31" s="59"/>
      <c r="DCD31" s="59"/>
      <c r="DCE31" s="59"/>
      <c r="DCF31" s="59"/>
      <c r="DCG31" s="59"/>
      <c r="DCH31" s="59"/>
      <c r="DCI31" s="59"/>
      <c r="DCJ31" s="59"/>
      <c r="DCK31" s="59"/>
      <c r="DCL31" s="59"/>
      <c r="DCM31" s="59"/>
      <c r="DCN31" s="59"/>
      <c r="DCO31" s="59"/>
      <c r="DCP31" s="59"/>
      <c r="DCQ31" s="59"/>
      <c r="DCR31" s="59"/>
      <c r="DCS31" s="59"/>
      <c r="DCT31" s="59"/>
      <c r="DCU31" s="59"/>
      <c r="DCV31" s="59"/>
      <c r="DCW31" s="59"/>
      <c r="DCX31" s="59"/>
      <c r="DCY31" s="59"/>
      <c r="DCZ31" s="59"/>
      <c r="DDA31" s="59"/>
      <c r="DDB31" s="59"/>
      <c r="DDC31" s="59"/>
      <c r="DDD31" s="59"/>
      <c r="DDE31" s="59"/>
      <c r="DDF31" s="59"/>
      <c r="DDG31" s="59"/>
      <c r="DDH31" s="59"/>
      <c r="DDI31" s="59"/>
      <c r="DDJ31" s="59"/>
      <c r="DDK31" s="59"/>
      <c r="DDL31" s="59"/>
      <c r="DDM31" s="59"/>
      <c r="DDN31" s="59"/>
      <c r="DDO31" s="59"/>
      <c r="DDP31" s="59"/>
      <c r="DDQ31" s="59"/>
      <c r="DDR31" s="59"/>
      <c r="DDS31" s="59"/>
      <c r="DDT31" s="59"/>
      <c r="DDU31" s="59"/>
      <c r="DDV31" s="59"/>
      <c r="DDW31" s="59"/>
      <c r="DDX31" s="59"/>
      <c r="DDY31" s="59"/>
      <c r="DDZ31" s="59"/>
      <c r="DEA31" s="59"/>
      <c r="DEB31" s="59"/>
      <c r="DEC31" s="59"/>
      <c r="DED31" s="59"/>
      <c r="DEE31" s="59"/>
      <c r="DEF31" s="59"/>
      <c r="DEG31" s="59"/>
      <c r="DEH31" s="59"/>
      <c r="DEI31" s="59"/>
      <c r="DEJ31" s="59"/>
      <c r="DEK31" s="59"/>
      <c r="DEL31" s="59"/>
      <c r="DEM31" s="59"/>
      <c r="DEN31" s="59"/>
      <c r="DEO31" s="59"/>
      <c r="DEP31" s="59"/>
      <c r="DEQ31" s="59"/>
      <c r="DER31" s="59"/>
      <c r="DES31" s="59"/>
      <c r="DET31" s="59"/>
      <c r="DEU31" s="59"/>
      <c r="DEV31" s="59"/>
      <c r="DEW31" s="59"/>
      <c r="DEX31" s="59"/>
      <c r="DEY31" s="59"/>
      <c r="DEZ31" s="59"/>
      <c r="DFA31" s="59"/>
      <c r="DFB31" s="59"/>
      <c r="DFC31" s="59"/>
      <c r="DFD31" s="59"/>
      <c r="DFE31" s="59"/>
      <c r="DFF31" s="59"/>
      <c r="DFG31" s="59"/>
      <c r="DFH31" s="59"/>
      <c r="DFI31" s="59"/>
      <c r="DFJ31" s="59"/>
      <c r="DFK31" s="59"/>
      <c r="DFL31" s="59"/>
      <c r="DFM31" s="59"/>
      <c r="DFN31" s="59"/>
      <c r="DFO31" s="59"/>
      <c r="DFP31" s="59"/>
      <c r="DFQ31" s="59"/>
      <c r="DFR31" s="59"/>
      <c r="DFS31" s="59"/>
      <c r="DFT31" s="59"/>
      <c r="DFU31" s="59"/>
      <c r="DFV31" s="59"/>
      <c r="DFW31" s="59"/>
      <c r="DFX31" s="59"/>
      <c r="DFY31" s="59"/>
      <c r="DFZ31" s="59"/>
      <c r="DGA31" s="59"/>
      <c r="DGB31" s="59"/>
      <c r="DGC31" s="59"/>
      <c r="DGD31" s="59"/>
      <c r="DGE31" s="59"/>
      <c r="DGF31" s="59"/>
      <c r="DGG31" s="59"/>
      <c r="DGH31" s="59"/>
      <c r="DGI31" s="59"/>
      <c r="DGJ31" s="59"/>
      <c r="DGK31" s="59"/>
      <c r="DGL31" s="59"/>
      <c r="DGM31" s="59"/>
      <c r="DGN31" s="59"/>
      <c r="DGO31" s="59"/>
      <c r="DGP31" s="59"/>
      <c r="DGQ31" s="59"/>
      <c r="DGR31" s="59"/>
      <c r="DGS31" s="59"/>
      <c r="DGT31" s="59"/>
      <c r="DGU31" s="59"/>
      <c r="DGV31" s="59"/>
      <c r="DGW31" s="59"/>
      <c r="DGX31" s="59"/>
      <c r="DGY31" s="59"/>
      <c r="DGZ31" s="59"/>
      <c r="DHA31" s="59"/>
      <c r="DHB31" s="59"/>
      <c r="DHC31" s="59"/>
      <c r="DHD31" s="59"/>
      <c r="DHE31" s="59"/>
      <c r="DHF31" s="59"/>
      <c r="DHG31" s="59"/>
      <c r="DHH31" s="59"/>
      <c r="DHI31" s="59"/>
      <c r="DHJ31" s="59"/>
      <c r="DHK31" s="59"/>
      <c r="DHL31" s="59"/>
      <c r="DHM31" s="59"/>
      <c r="DHN31" s="59"/>
      <c r="DHO31" s="59"/>
      <c r="DHP31" s="59"/>
      <c r="DHQ31" s="59"/>
      <c r="DHR31" s="59"/>
      <c r="DHS31" s="59"/>
      <c r="DHT31" s="59"/>
      <c r="DHU31" s="59"/>
      <c r="DHV31" s="59"/>
      <c r="DHW31" s="59"/>
      <c r="DHX31" s="59"/>
      <c r="DHY31" s="59"/>
      <c r="DHZ31" s="59"/>
      <c r="DIA31" s="59"/>
      <c r="DIB31" s="59"/>
      <c r="DIC31" s="59"/>
      <c r="DID31" s="59"/>
      <c r="DIE31" s="59"/>
      <c r="DIF31" s="59"/>
      <c r="DIG31" s="59"/>
      <c r="DIH31" s="59"/>
      <c r="DII31" s="59"/>
      <c r="DIJ31" s="59"/>
      <c r="DIK31" s="59"/>
      <c r="DIL31" s="59"/>
      <c r="DIM31" s="59"/>
      <c r="DIN31" s="59"/>
      <c r="DIO31" s="59"/>
      <c r="DIP31" s="59"/>
      <c r="DIQ31" s="59"/>
      <c r="DIR31" s="59"/>
      <c r="DIS31" s="59"/>
      <c r="DIT31" s="59"/>
      <c r="DIU31" s="59"/>
      <c r="DIV31" s="59"/>
      <c r="DIW31" s="59"/>
      <c r="DIX31" s="59"/>
      <c r="DIY31" s="59"/>
      <c r="DIZ31" s="59"/>
      <c r="DJA31" s="59"/>
      <c r="DJB31" s="59"/>
      <c r="DJC31" s="59"/>
      <c r="DJD31" s="59"/>
      <c r="DJE31" s="59"/>
      <c r="DJF31" s="59"/>
      <c r="DJG31" s="59"/>
      <c r="DJH31" s="59"/>
      <c r="DJI31" s="59"/>
      <c r="DJJ31" s="59"/>
      <c r="DJK31" s="59"/>
      <c r="DJL31" s="59"/>
      <c r="DJM31" s="59"/>
      <c r="DJN31" s="59"/>
      <c r="DJO31" s="59"/>
      <c r="DJP31" s="59"/>
      <c r="DJQ31" s="59"/>
      <c r="DJR31" s="59"/>
      <c r="DJS31" s="59"/>
      <c r="DJT31" s="59"/>
      <c r="DJU31" s="59"/>
      <c r="DJV31" s="59"/>
      <c r="DJW31" s="59"/>
      <c r="DJX31" s="59"/>
      <c r="DJY31" s="59"/>
      <c r="DJZ31" s="59"/>
      <c r="DKA31" s="59"/>
      <c r="DKB31" s="59"/>
      <c r="DKC31" s="59"/>
      <c r="DKD31" s="59"/>
      <c r="DKE31" s="59"/>
      <c r="DKF31" s="59"/>
      <c r="DKG31" s="59"/>
      <c r="DKH31" s="59"/>
      <c r="DKI31" s="59"/>
      <c r="DKJ31" s="59"/>
      <c r="DKK31" s="59"/>
      <c r="DKL31" s="59"/>
      <c r="DKM31" s="59"/>
      <c r="DKN31" s="59"/>
      <c r="DKO31" s="59"/>
      <c r="DKP31" s="59"/>
      <c r="DKQ31" s="59"/>
      <c r="DKR31" s="59"/>
      <c r="DKS31" s="59"/>
      <c r="DKT31" s="59"/>
      <c r="DKU31" s="59"/>
      <c r="DKV31" s="59"/>
      <c r="DKW31" s="59"/>
      <c r="DKX31" s="59"/>
      <c r="DKY31" s="59"/>
      <c r="DKZ31" s="59"/>
      <c r="DLA31" s="59"/>
      <c r="DLB31" s="59"/>
      <c r="DLC31" s="59"/>
      <c r="DLD31" s="59"/>
      <c r="DLE31" s="59"/>
      <c r="DLF31" s="59"/>
      <c r="DLG31" s="59"/>
      <c r="DLH31" s="59"/>
      <c r="DLI31" s="59"/>
      <c r="DLJ31" s="59"/>
      <c r="DLK31" s="59"/>
      <c r="DLL31" s="59"/>
      <c r="DLM31" s="59"/>
      <c r="DLN31" s="59"/>
      <c r="DLO31" s="59"/>
      <c r="DLP31" s="59"/>
      <c r="DLQ31" s="59"/>
      <c r="DLR31" s="59"/>
      <c r="DLS31" s="59"/>
      <c r="DLT31" s="59"/>
      <c r="DLU31" s="59"/>
      <c r="DLV31" s="59"/>
      <c r="DLW31" s="59"/>
      <c r="DLX31" s="59"/>
      <c r="DLY31" s="59"/>
      <c r="DLZ31" s="59"/>
      <c r="DMA31" s="59"/>
      <c r="DMB31" s="59"/>
      <c r="DMC31" s="59"/>
      <c r="DMD31" s="59"/>
      <c r="DME31" s="59"/>
      <c r="DMF31" s="59"/>
      <c r="DMG31" s="59"/>
      <c r="DMH31" s="59"/>
      <c r="DMI31" s="59"/>
      <c r="DMJ31" s="59"/>
      <c r="DMK31" s="59"/>
      <c r="DML31" s="59"/>
      <c r="DMM31" s="59"/>
      <c r="DMN31" s="59"/>
      <c r="DMO31" s="59"/>
      <c r="DMP31" s="59"/>
      <c r="DMQ31" s="59"/>
      <c r="DMR31" s="59"/>
      <c r="DMS31" s="59"/>
      <c r="DMT31" s="59"/>
      <c r="DMU31" s="59"/>
      <c r="DMV31" s="59"/>
      <c r="DMW31" s="59"/>
      <c r="DMX31" s="59"/>
      <c r="DMY31" s="59"/>
      <c r="DMZ31" s="59"/>
      <c r="DNA31" s="59"/>
      <c r="DNB31" s="59"/>
      <c r="DNC31" s="59"/>
      <c r="DND31" s="59"/>
      <c r="DNE31" s="59"/>
      <c r="DNF31" s="59"/>
      <c r="DNG31" s="59"/>
      <c r="DNH31" s="59"/>
      <c r="DNI31" s="59"/>
      <c r="DNJ31" s="59"/>
      <c r="DNK31" s="59"/>
      <c r="DNL31" s="59"/>
      <c r="DNM31" s="59"/>
      <c r="DNN31" s="59"/>
      <c r="DNO31" s="59"/>
      <c r="DNP31" s="59"/>
      <c r="DNQ31" s="59"/>
      <c r="DNR31" s="59"/>
      <c r="DNS31" s="59"/>
      <c r="DNT31" s="59"/>
      <c r="DNU31" s="59"/>
      <c r="DNV31" s="59"/>
      <c r="DNW31" s="59"/>
      <c r="DNX31" s="59"/>
      <c r="DNY31" s="59"/>
      <c r="DNZ31" s="59"/>
      <c r="DOA31" s="59"/>
      <c r="DOB31" s="59"/>
      <c r="DOC31" s="59"/>
      <c r="DOD31" s="59"/>
      <c r="DOE31" s="59"/>
      <c r="DOF31" s="59"/>
      <c r="DOG31" s="59"/>
      <c r="DOH31" s="59"/>
      <c r="DOI31" s="59"/>
      <c r="DOJ31" s="59"/>
      <c r="DOK31" s="59"/>
      <c r="DOL31" s="59"/>
      <c r="DOM31" s="59"/>
      <c r="DON31" s="59"/>
      <c r="DOO31" s="59"/>
      <c r="DOP31" s="59"/>
      <c r="DOQ31" s="59"/>
      <c r="DOR31" s="59"/>
      <c r="DOS31" s="59"/>
      <c r="DOT31" s="59"/>
      <c r="DOU31" s="59"/>
      <c r="DOV31" s="59"/>
      <c r="DOW31" s="59"/>
      <c r="DOX31" s="59"/>
      <c r="DOY31" s="59"/>
      <c r="DOZ31" s="59"/>
      <c r="DPA31" s="59"/>
      <c r="DPB31" s="59"/>
      <c r="DPC31" s="59"/>
      <c r="DPD31" s="59"/>
      <c r="DPE31" s="59"/>
      <c r="DPF31" s="59"/>
      <c r="DPG31" s="59"/>
      <c r="DPH31" s="59"/>
      <c r="DPI31" s="59"/>
      <c r="DPJ31" s="59"/>
      <c r="DPK31" s="59"/>
      <c r="DPL31" s="59"/>
      <c r="DPM31" s="59"/>
      <c r="DPN31" s="59"/>
      <c r="DPO31" s="59"/>
      <c r="DPP31" s="59"/>
      <c r="DPQ31" s="59"/>
      <c r="DPR31" s="59"/>
      <c r="DPS31" s="59"/>
      <c r="DPT31" s="59"/>
      <c r="DPU31" s="59"/>
      <c r="DPV31" s="59"/>
      <c r="DPW31" s="59"/>
      <c r="DPX31" s="59"/>
      <c r="DPY31" s="59"/>
      <c r="DPZ31" s="59"/>
      <c r="DQA31" s="59"/>
      <c r="DQB31" s="59"/>
      <c r="DQC31" s="59"/>
      <c r="DQD31" s="59"/>
      <c r="DQE31" s="59"/>
      <c r="DQF31" s="59"/>
      <c r="DQG31" s="59"/>
      <c r="DQH31" s="59"/>
      <c r="DQI31" s="59"/>
      <c r="DQJ31" s="59"/>
      <c r="DQK31" s="59"/>
      <c r="DQL31" s="59"/>
      <c r="DQM31" s="59"/>
      <c r="DQN31" s="59"/>
      <c r="DQO31" s="59"/>
      <c r="DQP31" s="59"/>
      <c r="DQQ31" s="59"/>
      <c r="DQR31" s="59"/>
      <c r="DQS31" s="59"/>
      <c r="DQT31" s="59"/>
      <c r="DQU31" s="59"/>
      <c r="DQV31" s="59"/>
      <c r="DQW31" s="59"/>
      <c r="DQX31" s="59"/>
      <c r="DQY31" s="59"/>
      <c r="DQZ31" s="59"/>
      <c r="DRA31" s="59"/>
      <c r="DRB31" s="59"/>
      <c r="DRC31" s="59"/>
      <c r="DRD31" s="59"/>
      <c r="DRE31" s="59"/>
      <c r="DRF31" s="59"/>
      <c r="DRG31" s="59"/>
      <c r="DRH31" s="59"/>
      <c r="DRI31" s="59"/>
      <c r="DRJ31" s="59"/>
      <c r="DRK31" s="59"/>
      <c r="DRL31" s="59"/>
      <c r="DRM31" s="59"/>
      <c r="DRN31" s="59"/>
      <c r="DRO31" s="59"/>
      <c r="DRP31" s="59"/>
      <c r="DRQ31" s="59"/>
      <c r="DRR31" s="59"/>
      <c r="DRS31" s="59"/>
      <c r="DRT31" s="59"/>
      <c r="DRU31" s="59"/>
      <c r="DRV31" s="59"/>
      <c r="DRW31" s="59"/>
      <c r="DRX31" s="59"/>
      <c r="DRY31" s="59"/>
      <c r="DRZ31" s="59"/>
      <c r="DSA31" s="59"/>
      <c r="DSB31" s="59"/>
      <c r="DSC31" s="59"/>
      <c r="DSD31" s="59"/>
      <c r="DSE31" s="59"/>
      <c r="DSF31" s="59"/>
      <c r="DSG31" s="59"/>
      <c r="DSH31" s="59"/>
      <c r="DSI31" s="59"/>
      <c r="DSJ31" s="59"/>
      <c r="DSK31" s="59"/>
      <c r="DSL31" s="59"/>
      <c r="DSM31" s="59"/>
      <c r="DSN31" s="59"/>
      <c r="DSO31" s="59"/>
      <c r="DSP31" s="59"/>
      <c r="DSQ31" s="59"/>
      <c r="DSR31" s="59"/>
      <c r="DSS31" s="59"/>
      <c r="DST31" s="59"/>
      <c r="DSU31" s="59"/>
      <c r="DSV31" s="59"/>
      <c r="DSW31" s="59"/>
      <c r="DSX31" s="59"/>
      <c r="DSY31" s="59"/>
      <c r="DSZ31" s="59"/>
      <c r="DTA31" s="59"/>
      <c r="DTB31" s="59"/>
      <c r="DTC31" s="59"/>
      <c r="DTD31" s="59"/>
      <c r="DTE31" s="59"/>
      <c r="DTF31" s="59"/>
      <c r="DTG31" s="59"/>
      <c r="DTH31" s="59"/>
      <c r="DTI31" s="59"/>
      <c r="DTJ31" s="59"/>
      <c r="DTK31" s="59"/>
      <c r="DTL31" s="59"/>
      <c r="DTM31" s="59"/>
      <c r="DTN31" s="59"/>
      <c r="DTO31" s="59"/>
      <c r="DTP31" s="59"/>
      <c r="DTQ31" s="59"/>
      <c r="DTR31" s="59"/>
      <c r="DTS31" s="59"/>
      <c r="DTT31" s="59"/>
      <c r="DTU31" s="59"/>
      <c r="DTV31" s="59"/>
      <c r="DTW31" s="59"/>
      <c r="DTX31" s="59"/>
      <c r="DTY31" s="59"/>
      <c r="DTZ31" s="59"/>
      <c r="DUA31" s="59"/>
      <c r="DUB31" s="59"/>
      <c r="DUC31" s="59"/>
      <c r="DUD31" s="59"/>
      <c r="DUE31" s="59"/>
      <c r="DUF31" s="59"/>
      <c r="DUG31" s="59"/>
      <c r="DUH31" s="59"/>
      <c r="DUI31" s="59"/>
      <c r="DUJ31" s="59"/>
      <c r="DUK31" s="59"/>
      <c r="DUL31" s="59"/>
      <c r="DUM31" s="59"/>
      <c r="DUN31" s="59"/>
      <c r="DUO31" s="59"/>
      <c r="DUP31" s="59"/>
      <c r="DUQ31" s="59"/>
      <c r="DUR31" s="59"/>
      <c r="DUS31" s="59"/>
      <c r="DUT31" s="59"/>
      <c r="DUU31" s="59"/>
      <c r="DUV31" s="59"/>
      <c r="DUW31" s="59"/>
      <c r="DUX31" s="59"/>
      <c r="DUY31" s="59"/>
      <c r="DUZ31" s="59"/>
      <c r="DVA31" s="59"/>
      <c r="DVB31" s="59"/>
      <c r="DVC31" s="59"/>
      <c r="DVD31" s="59"/>
      <c r="DVE31" s="59"/>
      <c r="DVF31" s="59"/>
      <c r="DVG31" s="59"/>
      <c r="DVH31" s="59"/>
      <c r="DVI31" s="59"/>
      <c r="DVJ31" s="59"/>
      <c r="DVK31" s="59"/>
      <c r="DVL31" s="59"/>
      <c r="DVM31" s="59"/>
      <c r="DVN31" s="59"/>
      <c r="DVO31" s="59"/>
      <c r="DVP31" s="59"/>
      <c r="DVQ31" s="59"/>
      <c r="DVR31" s="59"/>
      <c r="DVS31" s="59"/>
      <c r="DVT31" s="59"/>
      <c r="DVU31" s="59"/>
      <c r="DVV31" s="59"/>
      <c r="DVW31" s="59"/>
      <c r="DVX31" s="59"/>
      <c r="DVY31" s="59"/>
      <c r="DVZ31" s="59"/>
      <c r="DWA31" s="59"/>
      <c r="DWB31" s="59"/>
      <c r="DWC31" s="59"/>
      <c r="DWD31" s="59"/>
      <c r="DWE31" s="59"/>
      <c r="DWF31" s="59"/>
      <c r="DWG31" s="59"/>
      <c r="DWH31" s="59"/>
      <c r="DWI31" s="59"/>
      <c r="DWJ31" s="59"/>
      <c r="DWK31" s="59"/>
      <c r="DWL31" s="59"/>
      <c r="DWM31" s="59"/>
      <c r="DWN31" s="59"/>
      <c r="DWO31" s="59"/>
      <c r="DWP31" s="59"/>
      <c r="DWQ31" s="59"/>
      <c r="DWR31" s="59"/>
      <c r="DWS31" s="59"/>
      <c r="DWT31" s="59"/>
      <c r="DWU31" s="59"/>
      <c r="DWV31" s="59"/>
      <c r="DWW31" s="59"/>
      <c r="DWX31" s="59"/>
      <c r="DWY31" s="59"/>
      <c r="DWZ31" s="59"/>
      <c r="DXA31" s="59"/>
      <c r="DXB31" s="59"/>
      <c r="DXC31" s="59"/>
      <c r="DXD31" s="59"/>
      <c r="DXE31" s="59"/>
      <c r="DXF31" s="59"/>
      <c r="DXG31" s="59"/>
      <c r="DXH31" s="59"/>
      <c r="DXI31" s="59"/>
      <c r="DXJ31" s="59"/>
      <c r="DXK31" s="59"/>
      <c r="DXL31" s="59"/>
      <c r="DXM31" s="59"/>
      <c r="DXN31" s="59"/>
      <c r="DXO31" s="59"/>
      <c r="DXP31" s="59"/>
      <c r="DXQ31" s="59"/>
      <c r="DXR31" s="59"/>
      <c r="DXS31" s="59"/>
      <c r="DXT31" s="59"/>
      <c r="DXU31" s="59"/>
      <c r="DXV31" s="59"/>
      <c r="DXW31" s="59"/>
      <c r="DXX31" s="59"/>
      <c r="DXY31" s="59"/>
      <c r="DXZ31" s="59"/>
      <c r="DYA31" s="59"/>
      <c r="DYB31" s="59"/>
      <c r="DYC31" s="59"/>
      <c r="DYD31" s="59"/>
      <c r="DYE31" s="59"/>
      <c r="DYF31" s="59"/>
      <c r="DYG31" s="59"/>
      <c r="DYH31" s="59"/>
      <c r="DYI31" s="59"/>
      <c r="DYJ31" s="59"/>
      <c r="DYK31" s="59"/>
      <c r="DYL31" s="59"/>
      <c r="DYM31" s="59"/>
      <c r="DYN31" s="59"/>
      <c r="DYO31" s="59"/>
      <c r="DYP31" s="59"/>
      <c r="DYQ31" s="59"/>
      <c r="DYR31" s="59"/>
      <c r="DYS31" s="59"/>
      <c r="DYT31" s="59"/>
      <c r="DYU31" s="59"/>
      <c r="DYV31" s="59"/>
      <c r="DYW31" s="59"/>
      <c r="DYX31" s="59"/>
      <c r="DYY31" s="59"/>
      <c r="DYZ31" s="59"/>
      <c r="DZA31" s="59"/>
      <c r="DZB31" s="59"/>
      <c r="DZC31" s="59"/>
      <c r="DZD31" s="59"/>
      <c r="DZE31" s="59"/>
      <c r="DZF31" s="59"/>
      <c r="DZG31" s="59"/>
      <c r="DZH31" s="59"/>
      <c r="DZI31" s="59"/>
      <c r="DZJ31" s="59"/>
      <c r="DZK31" s="59"/>
      <c r="DZL31" s="59"/>
      <c r="DZM31" s="59"/>
      <c r="DZN31" s="59"/>
      <c r="DZO31" s="59"/>
      <c r="DZP31" s="59"/>
      <c r="DZQ31" s="59"/>
      <c r="DZR31" s="59"/>
      <c r="DZS31" s="59"/>
      <c r="DZT31" s="59"/>
      <c r="DZU31" s="59"/>
      <c r="DZV31" s="59"/>
      <c r="DZW31" s="59"/>
      <c r="DZX31" s="59"/>
      <c r="DZY31" s="59"/>
      <c r="DZZ31" s="59"/>
      <c r="EAA31" s="59"/>
      <c r="EAB31" s="59"/>
      <c r="EAC31" s="59"/>
      <c r="EAD31" s="59"/>
      <c r="EAE31" s="59"/>
      <c r="EAF31" s="59"/>
      <c r="EAG31" s="59"/>
      <c r="EAH31" s="59"/>
      <c r="EAI31" s="59"/>
      <c r="EAJ31" s="59"/>
      <c r="EAK31" s="59"/>
      <c r="EAL31" s="59"/>
      <c r="EAM31" s="59"/>
      <c r="EAN31" s="59"/>
      <c r="EAO31" s="59"/>
      <c r="EAP31" s="59"/>
      <c r="EAQ31" s="59"/>
      <c r="EAR31" s="59"/>
      <c r="EAS31" s="59"/>
      <c r="EAT31" s="59"/>
      <c r="EAU31" s="59"/>
      <c r="EAV31" s="59"/>
      <c r="EAW31" s="59"/>
      <c r="EAX31" s="59"/>
      <c r="EAY31" s="59"/>
      <c r="EAZ31" s="59"/>
      <c r="EBA31" s="59"/>
      <c r="EBB31" s="59"/>
      <c r="EBC31" s="59"/>
      <c r="EBD31" s="59"/>
      <c r="EBE31" s="59"/>
      <c r="EBF31" s="59"/>
      <c r="EBG31" s="59"/>
      <c r="EBH31" s="59"/>
      <c r="EBI31" s="59"/>
      <c r="EBJ31" s="59"/>
      <c r="EBK31" s="59"/>
      <c r="EBL31" s="59"/>
      <c r="EBM31" s="59"/>
      <c r="EBN31" s="59"/>
      <c r="EBO31" s="59"/>
      <c r="EBP31" s="59"/>
      <c r="EBQ31" s="59"/>
      <c r="EBR31" s="59"/>
      <c r="EBS31" s="59"/>
      <c r="EBT31" s="59"/>
      <c r="EBU31" s="59"/>
      <c r="EBV31" s="59"/>
      <c r="EBW31" s="59"/>
      <c r="EBX31" s="59"/>
      <c r="EBY31" s="59"/>
      <c r="EBZ31" s="59"/>
      <c r="ECA31" s="59"/>
      <c r="ECB31" s="59"/>
      <c r="ECC31" s="59"/>
      <c r="ECD31" s="59"/>
      <c r="ECE31" s="59"/>
      <c r="ECF31" s="59"/>
      <c r="ECG31" s="59"/>
      <c r="ECH31" s="59"/>
      <c r="ECI31" s="59"/>
      <c r="ECJ31" s="59"/>
      <c r="ECK31" s="59"/>
      <c r="ECL31" s="59"/>
      <c r="ECM31" s="59"/>
      <c r="ECN31" s="59"/>
      <c r="ECO31" s="59"/>
      <c r="ECP31" s="59"/>
      <c r="ECQ31" s="59"/>
      <c r="ECR31" s="59"/>
      <c r="ECS31" s="59"/>
      <c r="ECT31" s="59"/>
      <c r="ECU31" s="59"/>
      <c r="ECV31" s="59"/>
      <c r="ECW31" s="59"/>
      <c r="ECX31" s="59"/>
      <c r="ECY31" s="59"/>
      <c r="ECZ31" s="59"/>
      <c r="EDA31" s="59"/>
      <c r="EDB31" s="59"/>
      <c r="EDC31" s="59"/>
      <c r="EDD31" s="59"/>
      <c r="EDE31" s="59"/>
      <c r="EDF31" s="59"/>
      <c r="EDG31" s="59"/>
      <c r="EDH31" s="59"/>
      <c r="EDI31" s="59"/>
      <c r="EDJ31" s="59"/>
      <c r="EDK31" s="59"/>
      <c r="EDL31" s="59"/>
      <c r="EDM31" s="59"/>
      <c r="EDN31" s="59"/>
      <c r="EDO31" s="59"/>
      <c r="EDP31" s="59"/>
      <c r="EDQ31" s="59"/>
      <c r="EDR31" s="59"/>
      <c r="EDS31" s="59"/>
      <c r="EDT31" s="59"/>
      <c r="EDU31" s="59"/>
      <c r="EDV31" s="59"/>
      <c r="EDW31" s="59"/>
      <c r="EDX31" s="59"/>
      <c r="EDY31" s="59"/>
      <c r="EDZ31" s="59"/>
      <c r="EEA31" s="59"/>
      <c r="EEB31" s="59"/>
      <c r="EEC31" s="59"/>
      <c r="EED31" s="59"/>
      <c r="EEE31" s="59"/>
      <c r="EEF31" s="59"/>
      <c r="EEG31" s="59"/>
      <c r="EEH31" s="59"/>
      <c r="EEI31" s="59"/>
      <c r="EEJ31" s="59"/>
      <c r="EEK31" s="59"/>
      <c r="EEL31" s="59"/>
      <c r="EEM31" s="59"/>
      <c r="EEN31" s="59"/>
      <c r="EEO31" s="59"/>
      <c r="EEP31" s="59"/>
      <c r="EEQ31" s="59"/>
      <c r="EER31" s="59"/>
      <c r="EES31" s="59"/>
      <c r="EET31" s="59"/>
      <c r="EEU31" s="59"/>
      <c r="EEV31" s="59"/>
      <c r="EEW31" s="59"/>
      <c r="EEX31" s="59"/>
      <c r="EEY31" s="59"/>
      <c r="EEZ31" s="59"/>
      <c r="EFA31" s="59"/>
      <c r="EFB31" s="59"/>
      <c r="EFC31" s="59"/>
      <c r="EFD31" s="59"/>
      <c r="EFE31" s="59"/>
      <c r="EFF31" s="59"/>
      <c r="EFG31" s="59"/>
      <c r="EFH31" s="59"/>
      <c r="EFI31" s="59"/>
      <c r="EFJ31" s="59"/>
      <c r="EFK31" s="59"/>
      <c r="EFL31" s="59"/>
      <c r="EFM31" s="59"/>
      <c r="EFN31" s="59"/>
      <c r="EFO31" s="59"/>
      <c r="EFP31" s="59"/>
      <c r="EFQ31" s="59"/>
      <c r="EFR31" s="59"/>
      <c r="EFS31" s="59"/>
      <c r="EFT31" s="59"/>
      <c r="EFU31" s="59"/>
      <c r="EFV31" s="59"/>
      <c r="EFW31" s="59"/>
      <c r="EFX31" s="59"/>
      <c r="EFY31" s="59"/>
      <c r="EFZ31" s="59"/>
      <c r="EGA31" s="59"/>
      <c r="EGB31" s="59"/>
      <c r="EGC31" s="59"/>
      <c r="EGD31" s="59"/>
      <c r="EGE31" s="59"/>
      <c r="EGF31" s="59"/>
      <c r="EGG31" s="59"/>
      <c r="EGH31" s="59"/>
      <c r="EGI31" s="59"/>
      <c r="EGJ31" s="59"/>
      <c r="EGK31" s="59"/>
      <c r="EGL31" s="59"/>
      <c r="EGM31" s="59"/>
      <c r="EGN31" s="59"/>
      <c r="EGO31" s="59"/>
      <c r="EGP31" s="59"/>
      <c r="EGQ31" s="59"/>
      <c r="EGR31" s="59"/>
      <c r="EGS31" s="59"/>
      <c r="EGT31" s="59"/>
      <c r="EGU31" s="59"/>
      <c r="EGV31" s="59"/>
      <c r="EGW31" s="59"/>
      <c r="EGX31" s="59"/>
      <c r="EGY31" s="59"/>
      <c r="EGZ31" s="59"/>
      <c r="EHA31" s="59"/>
      <c r="EHB31" s="59"/>
      <c r="EHC31" s="59"/>
      <c r="EHD31" s="59"/>
      <c r="EHE31" s="59"/>
      <c r="EHF31" s="59"/>
      <c r="EHG31" s="59"/>
      <c r="EHH31" s="59"/>
      <c r="EHI31" s="59"/>
      <c r="EHJ31" s="59"/>
      <c r="EHK31" s="59"/>
      <c r="EHL31" s="59"/>
      <c r="EHM31" s="59"/>
      <c r="EHN31" s="59"/>
      <c r="EHO31" s="59"/>
      <c r="EHP31" s="59"/>
      <c r="EHQ31" s="59"/>
      <c r="EHR31" s="59"/>
      <c r="EHS31" s="59"/>
      <c r="EHT31" s="59"/>
      <c r="EHU31" s="59"/>
      <c r="EHV31" s="59"/>
      <c r="EHW31" s="59"/>
      <c r="EHX31" s="59"/>
      <c r="EHY31" s="59"/>
      <c r="EHZ31" s="59"/>
      <c r="EIA31" s="59"/>
      <c r="EIB31" s="59"/>
      <c r="EIC31" s="59"/>
      <c r="EID31" s="59"/>
      <c r="EIE31" s="59"/>
      <c r="EIF31" s="59"/>
      <c r="EIG31" s="59"/>
      <c r="EIH31" s="59"/>
      <c r="EII31" s="59"/>
      <c r="EIJ31" s="59"/>
      <c r="EIK31" s="59"/>
      <c r="EIL31" s="59"/>
      <c r="EIM31" s="59"/>
      <c r="EIN31" s="59"/>
      <c r="EIO31" s="59"/>
      <c r="EIP31" s="59"/>
      <c r="EIQ31" s="59"/>
      <c r="EIR31" s="59"/>
      <c r="EIS31" s="59"/>
      <c r="EIT31" s="59"/>
      <c r="EIU31" s="59"/>
      <c r="EIV31" s="59"/>
      <c r="EIW31" s="59"/>
      <c r="EIX31" s="59"/>
      <c r="EIY31" s="59"/>
      <c r="EIZ31" s="59"/>
      <c r="EJA31" s="59"/>
      <c r="EJB31" s="59"/>
      <c r="EJC31" s="59"/>
      <c r="EJD31" s="59"/>
      <c r="EJE31" s="59"/>
      <c r="EJF31" s="59"/>
      <c r="EJG31" s="59"/>
      <c r="EJH31" s="59"/>
      <c r="EJI31" s="59"/>
      <c r="EJJ31" s="59"/>
      <c r="EJK31" s="59"/>
      <c r="EJL31" s="59"/>
      <c r="EJM31" s="59"/>
      <c r="EJN31" s="59"/>
      <c r="EJO31" s="59"/>
      <c r="EJP31" s="59"/>
      <c r="EJQ31" s="59"/>
      <c r="EJR31" s="59"/>
      <c r="EJS31" s="59"/>
      <c r="EJT31" s="59"/>
      <c r="EJU31" s="59"/>
      <c r="EJV31" s="59"/>
      <c r="EJW31" s="59"/>
      <c r="EJX31" s="59"/>
      <c r="EJY31" s="59"/>
      <c r="EJZ31" s="59"/>
      <c r="EKA31" s="59"/>
      <c r="EKB31" s="59"/>
      <c r="EKC31" s="59"/>
      <c r="EKD31" s="59"/>
      <c r="EKE31" s="59"/>
      <c r="EKF31" s="59"/>
      <c r="EKG31" s="59"/>
      <c r="EKH31" s="59"/>
      <c r="EKI31" s="59"/>
      <c r="EKJ31" s="59"/>
      <c r="EKK31" s="59"/>
      <c r="EKL31" s="59"/>
      <c r="EKM31" s="59"/>
      <c r="EKN31" s="59"/>
      <c r="EKO31" s="59"/>
      <c r="EKP31" s="59"/>
      <c r="EKQ31" s="59"/>
      <c r="EKR31" s="59"/>
      <c r="EKS31" s="59"/>
      <c r="EKT31" s="59"/>
      <c r="EKU31" s="59"/>
      <c r="EKV31" s="59"/>
      <c r="EKW31" s="59"/>
      <c r="EKX31" s="59"/>
      <c r="EKY31" s="59"/>
      <c r="EKZ31" s="59"/>
      <c r="ELA31" s="59"/>
      <c r="ELB31" s="59"/>
      <c r="ELC31" s="59"/>
      <c r="ELD31" s="59"/>
      <c r="ELE31" s="59"/>
      <c r="ELF31" s="59"/>
      <c r="ELG31" s="59"/>
      <c r="ELH31" s="59"/>
      <c r="ELI31" s="59"/>
      <c r="ELJ31" s="59"/>
      <c r="ELK31" s="59"/>
      <c r="ELL31" s="59"/>
      <c r="ELM31" s="59"/>
      <c r="ELN31" s="59"/>
      <c r="ELO31" s="59"/>
      <c r="ELP31" s="59"/>
      <c r="ELQ31" s="59"/>
      <c r="ELR31" s="59"/>
      <c r="ELS31" s="59"/>
      <c r="ELT31" s="59"/>
      <c r="ELU31" s="59"/>
      <c r="ELV31" s="59"/>
      <c r="ELW31" s="59"/>
      <c r="ELX31" s="59"/>
      <c r="ELY31" s="59"/>
      <c r="ELZ31" s="59"/>
      <c r="EMA31" s="59"/>
      <c r="EMB31" s="59"/>
      <c r="EMC31" s="59"/>
      <c r="EMD31" s="59"/>
      <c r="EME31" s="59"/>
      <c r="EMF31" s="59"/>
      <c r="EMG31" s="59"/>
      <c r="EMH31" s="59"/>
      <c r="EMI31" s="59"/>
      <c r="EMJ31" s="59"/>
      <c r="EMK31" s="59"/>
      <c r="EML31" s="59"/>
      <c r="EMM31" s="59"/>
      <c r="EMN31" s="59"/>
      <c r="EMO31" s="59"/>
      <c r="EMP31" s="59"/>
      <c r="EMQ31" s="59"/>
      <c r="EMR31" s="59"/>
      <c r="EMS31" s="59"/>
      <c r="EMT31" s="59"/>
      <c r="EMU31" s="59"/>
      <c r="EMV31" s="59"/>
      <c r="EMW31" s="59"/>
      <c r="EMX31" s="59"/>
      <c r="EMY31" s="59"/>
      <c r="EMZ31" s="59"/>
      <c r="ENA31" s="59"/>
      <c r="ENB31" s="59"/>
      <c r="ENC31" s="59"/>
      <c r="END31" s="59"/>
      <c r="ENE31" s="59"/>
      <c r="ENF31" s="59"/>
      <c r="ENG31" s="59"/>
      <c r="ENH31" s="59"/>
      <c r="ENI31" s="59"/>
      <c r="ENJ31" s="59"/>
      <c r="ENK31" s="59"/>
      <c r="ENL31" s="59"/>
      <c r="ENM31" s="59"/>
      <c r="ENN31" s="59"/>
      <c r="ENO31" s="59"/>
      <c r="ENP31" s="59"/>
      <c r="ENQ31" s="59"/>
      <c r="ENR31" s="59"/>
      <c r="ENS31" s="59"/>
      <c r="ENT31" s="59"/>
      <c r="ENU31" s="59"/>
      <c r="ENV31" s="59"/>
      <c r="ENW31" s="59"/>
      <c r="ENX31" s="59"/>
      <c r="ENY31" s="59"/>
      <c r="ENZ31" s="59"/>
      <c r="EOA31" s="59"/>
      <c r="EOB31" s="59"/>
      <c r="EOC31" s="59"/>
      <c r="EOD31" s="59"/>
      <c r="EOE31" s="59"/>
      <c r="EOF31" s="59"/>
      <c r="EOG31" s="59"/>
      <c r="EOH31" s="59"/>
      <c r="EOI31" s="59"/>
      <c r="EOJ31" s="59"/>
      <c r="EOK31" s="59"/>
      <c r="EOL31" s="59"/>
      <c r="EOM31" s="59"/>
      <c r="EON31" s="59"/>
      <c r="EOO31" s="59"/>
      <c r="EOP31" s="59"/>
      <c r="EOQ31" s="59"/>
      <c r="EOR31" s="59"/>
      <c r="EOS31" s="59"/>
      <c r="EOT31" s="59"/>
      <c r="EOU31" s="59"/>
      <c r="EOV31" s="59"/>
      <c r="EOW31" s="59"/>
      <c r="EOX31" s="59"/>
      <c r="EOY31" s="59"/>
      <c r="EOZ31" s="59"/>
      <c r="EPA31" s="59"/>
      <c r="EPB31" s="59"/>
      <c r="EPC31" s="59"/>
      <c r="EPD31" s="59"/>
      <c r="EPE31" s="59"/>
      <c r="EPF31" s="59"/>
      <c r="EPG31" s="59"/>
      <c r="EPH31" s="59"/>
      <c r="EPI31" s="59"/>
      <c r="EPJ31" s="59"/>
      <c r="EPK31" s="59"/>
      <c r="EPL31" s="59"/>
      <c r="EPM31" s="59"/>
      <c r="EPN31" s="59"/>
      <c r="EPO31" s="59"/>
      <c r="EPP31" s="59"/>
      <c r="EPQ31" s="59"/>
      <c r="EPR31" s="59"/>
      <c r="EPS31" s="59"/>
      <c r="EPT31" s="59"/>
      <c r="EPU31" s="59"/>
      <c r="EPV31" s="59"/>
      <c r="EPW31" s="59"/>
      <c r="EPX31" s="59"/>
      <c r="EPY31" s="59"/>
      <c r="EPZ31" s="59"/>
      <c r="EQA31" s="59"/>
      <c r="EQB31" s="59"/>
      <c r="EQC31" s="59"/>
      <c r="EQD31" s="59"/>
      <c r="EQE31" s="59"/>
      <c r="EQF31" s="59"/>
      <c r="EQG31" s="59"/>
      <c r="EQH31" s="59"/>
      <c r="EQI31" s="59"/>
      <c r="EQJ31" s="59"/>
      <c r="EQK31" s="59"/>
      <c r="EQL31" s="59"/>
      <c r="EQM31" s="59"/>
      <c r="EQN31" s="59"/>
      <c r="EQO31" s="59"/>
      <c r="EQP31" s="59"/>
      <c r="EQQ31" s="59"/>
      <c r="EQR31" s="59"/>
      <c r="EQS31" s="59"/>
      <c r="EQT31" s="59"/>
      <c r="EQU31" s="59"/>
      <c r="EQV31" s="59"/>
      <c r="EQW31" s="59"/>
      <c r="EQX31" s="59"/>
      <c r="EQY31" s="59"/>
      <c r="EQZ31" s="59"/>
      <c r="ERA31" s="59"/>
      <c r="ERB31" s="59"/>
      <c r="ERC31" s="59"/>
      <c r="ERD31" s="59"/>
      <c r="ERE31" s="59"/>
      <c r="ERF31" s="59"/>
      <c r="ERG31" s="59"/>
      <c r="ERH31" s="59"/>
      <c r="ERI31" s="59"/>
      <c r="ERJ31" s="59"/>
      <c r="ERK31" s="59"/>
      <c r="ERL31" s="59"/>
      <c r="ERM31" s="59"/>
      <c r="ERN31" s="59"/>
      <c r="ERO31" s="59"/>
      <c r="ERP31" s="59"/>
      <c r="ERQ31" s="59"/>
      <c r="ERR31" s="59"/>
      <c r="ERS31" s="59"/>
      <c r="ERT31" s="59"/>
      <c r="ERU31" s="59"/>
      <c r="ERV31" s="59"/>
      <c r="ERW31" s="59"/>
      <c r="ERX31" s="59"/>
      <c r="ERY31" s="59"/>
      <c r="ERZ31" s="59"/>
      <c r="ESA31" s="59"/>
      <c r="ESB31" s="59"/>
      <c r="ESC31" s="59"/>
      <c r="ESD31" s="59"/>
      <c r="ESE31" s="59"/>
      <c r="ESF31" s="59"/>
      <c r="ESG31" s="59"/>
      <c r="ESH31" s="59"/>
      <c r="ESI31" s="59"/>
      <c r="ESJ31" s="59"/>
      <c r="ESK31" s="59"/>
      <c r="ESL31" s="59"/>
      <c r="ESM31" s="59"/>
      <c r="ESN31" s="59"/>
      <c r="ESO31" s="59"/>
      <c r="ESP31" s="59"/>
      <c r="ESQ31" s="59"/>
      <c r="ESR31" s="59"/>
      <c r="ESS31" s="59"/>
      <c r="EST31" s="59"/>
      <c r="ESU31" s="59"/>
      <c r="ESV31" s="59"/>
      <c r="ESW31" s="59"/>
      <c r="ESX31" s="59"/>
      <c r="ESY31" s="59"/>
      <c r="ESZ31" s="59"/>
      <c r="ETA31" s="59"/>
      <c r="ETB31" s="59"/>
      <c r="ETC31" s="59"/>
      <c r="ETD31" s="59"/>
      <c r="ETE31" s="59"/>
      <c r="ETF31" s="59"/>
      <c r="ETG31" s="59"/>
      <c r="ETH31" s="59"/>
      <c r="ETI31" s="59"/>
      <c r="ETJ31" s="59"/>
      <c r="ETK31" s="59"/>
      <c r="ETL31" s="59"/>
      <c r="ETM31" s="59"/>
      <c r="ETN31" s="59"/>
      <c r="ETO31" s="59"/>
      <c r="ETP31" s="59"/>
      <c r="ETQ31" s="59"/>
      <c r="ETR31" s="59"/>
      <c r="ETS31" s="59"/>
      <c r="ETT31" s="59"/>
      <c r="ETU31" s="59"/>
      <c r="ETV31" s="59"/>
      <c r="ETW31" s="59"/>
      <c r="ETX31" s="59"/>
      <c r="ETY31" s="59"/>
      <c r="ETZ31" s="59"/>
      <c r="EUA31" s="59"/>
      <c r="EUB31" s="59"/>
      <c r="EUC31" s="59"/>
      <c r="EUD31" s="59"/>
      <c r="EUE31" s="59"/>
      <c r="EUF31" s="59"/>
      <c r="EUG31" s="59"/>
      <c r="EUH31" s="59"/>
      <c r="EUI31" s="59"/>
      <c r="EUJ31" s="59"/>
      <c r="EUK31" s="59"/>
      <c r="EUL31" s="59"/>
      <c r="EUM31" s="59"/>
      <c r="EUN31" s="59"/>
      <c r="EUO31" s="59"/>
      <c r="EUP31" s="59"/>
      <c r="EUQ31" s="59"/>
      <c r="EUR31" s="59"/>
      <c r="EUS31" s="59"/>
      <c r="EUT31" s="59"/>
      <c r="EUU31" s="59"/>
      <c r="EUV31" s="59"/>
      <c r="EUW31" s="59"/>
      <c r="EUX31" s="59"/>
      <c r="EUY31" s="59"/>
      <c r="EUZ31" s="59"/>
      <c r="EVA31" s="59"/>
      <c r="EVB31" s="59"/>
      <c r="EVC31" s="59"/>
      <c r="EVD31" s="59"/>
      <c r="EVE31" s="59"/>
      <c r="EVF31" s="59"/>
      <c r="EVG31" s="59"/>
      <c r="EVH31" s="59"/>
      <c r="EVI31" s="59"/>
      <c r="EVJ31" s="59"/>
      <c r="EVK31" s="59"/>
      <c r="EVL31" s="59"/>
      <c r="EVM31" s="59"/>
      <c r="EVN31" s="59"/>
      <c r="EVO31" s="59"/>
      <c r="EVP31" s="59"/>
      <c r="EVQ31" s="59"/>
      <c r="EVR31" s="59"/>
      <c r="EVS31" s="59"/>
      <c r="EVT31" s="59"/>
      <c r="EVU31" s="59"/>
      <c r="EVV31" s="59"/>
      <c r="EVW31" s="59"/>
      <c r="EVX31" s="59"/>
      <c r="EVY31" s="59"/>
      <c r="EVZ31" s="59"/>
      <c r="EWA31" s="59"/>
      <c r="EWB31" s="59"/>
      <c r="EWC31" s="59"/>
      <c r="EWD31" s="59"/>
      <c r="EWE31" s="59"/>
      <c r="EWF31" s="59"/>
      <c r="EWG31" s="59"/>
      <c r="EWH31" s="59"/>
      <c r="EWI31" s="59"/>
      <c r="EWJ31" s="59"/>
      <c r="EWK31" s="59"/>
      <c r="EWL31" s="59"/>
      <c r="EWM31" s="59"/>
      <c r="EWN31" s="59"/>
      <c r="EWO31" s="59"/>
      <c r="EWP31" s="59"/>
      <c r="EWQ31" s="59"/>
      <c r="EWR31" s="59"/>
      <c r="EWS31" s="59"/>
      <c r="EWT31" s="59"/>
      <c r="EWU31" s="59"/>
      <c r="EWV31" s="59"/>
      <c r="EWW31" s="59"/>
      <c r="EWX31" s="59"/>
      <c r="EWY31" s="59"/>
      <c r="EWZ31" s="59"/>
      <c r="EXA31" s="59"/>
      <c r="EXB31" s="59"/>
      <c r="EXC31" s="59"/>
      <c r="EXD31" s="59"/>
      <c r="EXE31" s="59"/>
      <c r="EXF31" s="59"/>
      <c r="EXG31" s="59"/>
      <c r="EXH31" s="59"/>
      <c r="EXI31" s="59"/>
      <c r="EXJ31" s="59"/>
      <c r="EXK31" s="59"/>
      <c r="EXL31" s="59"/>
      <c r="EXM31" s="59"/>
      <c r="EXN31" s="59"/>
      <c r="EXO31" s="59"/>
      <c r="EXP31" s="59"/>
      <c r="EXQ31" s="59"/>
      <c r="EXR31" s="59"/>
      <c r="EXS31" s="59"/>
      <c r="EXT31" s="59"/>
      <c r="EXU31" s="59"/>
      <c r="EXV31" s="59"/>
      <c r="EXW31" s="59"/>
      <c r="EXX31" s="59"/>
      <c r="EXY31" s="59"/>
      <c r="EXZ31" s="59"/>
      <c r="EYA31" s="59"/>
      <c r="EYB31" s="59"/>
      <c r="EYC31" s="59"/>
      <c r="EYD31" s="59"/>
      <c r="EYE31" s="59"/>
      <c r="EYF31" s="59"/>
      <c r="EYG31" s="59"/>
      <c r="EYH31" s="59"/>
      <c r="EYI31" s="59"/>
      <c r="EYJ31" s="59"/>
      <c r="EYK31" s="59"/>
      <c r="EYL31" s="59"/>
      <c r="EYM31" s="59"/>
      <c r="EYN31" s="59"/>
      <c r="EYO31" s="59"/>
      <c r="EYP31" s="59"/>
      <c r="EYQ31" s="59"/>
      <c r="EYR31" s="59"/>
      <c r="EYS31" s="59"/>
      <c r="EYT31" s="59"/>
      <c r="EYU31" s="59"/>
      <c r="EYV31" s="59"/>
      <c r="EYW31" s="59"/>
      <c r="EYX31" s="59"/>
      <c r="EYY31" s="59"/>
      <c r="EYZ31" s="59"/>
      <c r="EZA31" s="59"/>
      <c r="EZB31" s="59"/>
      <c r="EZC31" s="59"/>
      <c r="EZD31" s="59"/>
      <c r="EZE31" s="59"/>
      <c r="EZF31" s="59"/>
      <c r="EZG31" s="59"/>
      <c r="EZH31" s="59"/>
      <c r="EZI31" s="59"/>
      <c r="EZJ31" s="59"/>
      <c r="EZK31" s="59"/>
      <c r="EZL31" s="59"/>
      <c r="EZM31" s="59"/>
      <c r="EZN31" s="59"/>
      <c r="EZO31" s="59"/>
      <c r="EZP31" s="59"/>
      <c r="EZQ31" s="59"/>
      <c r="EZR31" s="59"/>
      <c r="EZS31" s="59"/>
      <c r="EZT31" s="59"/>
      <c r="EZU31" s="59"/>
      <c r="EZV31" s="59"/>
      <c r="EZW31" s="59"/>
      <c r="EZX31" s="59"/>
      <c r="EZY31" s="59"/>
      <c r="EZZ31" s="59"/>
      <c r="FAA31" s="59"/>
      <c r="FAB31" s="59"/>
      <c r="FAC31" s="59"/>
      <c r="FAD31" s="59"/>
      <c r="FAE31" s="59"/>
      <c r="FAF31" s="59"/>
      <c r="FAG31" s="59"/>
      <c r="FAH31" s="59"/>
      <c r="FAI31" s="59"/>
      <c r="FAJ31" s="59"/>
      <c r="FAK31" s="59"/>
      <c r="FAL31" s="59"/>
      <c r="FAM31" s="59"/>
      <c r="FAN31" s="59"/>
      <c r="FAO31" s="59"/>
      <c r="FAP31" s="59"/>
      <c r="FAQ31" s="59"/>
      <c r="FAR31" s="59"/>
      <c r="FAS31" s="59"/>
      <c r="FAT31" s="59"/>
      <c r="FAU31" s="59"/>
      <c r="FAV31" s="59"/>
      <c r="FAW31" s="59"/>
      <c r="FAX31" s="59"/>
      <c r="FAY31" s="59"/>
      <c r="FAZ31" s="59"/>
      <c r="FBA31" s="59"/>
      <c r="FBB31" s="59"/>
      <c r="FBC31" s="59"/>
      <c r="FBD31" s="59"/>
      <c r="FBE31" s="59"/>
      <c r="FBF31" s="59"/>
      <c r="FBG31" s="59"/>
      <c r="FBH31" s="59"/>
      <c r="FBI31" s="59"/>
      <c r="FBJ31" s="59"/>
      <c r="FBK31" s="59"/>
      <c r="FBL31" s="59"/>
      <c r="FBM31" s="59"/>
      <c r="FBN31" s="59"/>
      <c r="FBO31" s="59"/>
      <c r="FBP31" s="59"/>
      <c r="FBQ31" s="59"/>
      <c r="FBR31" s="59"/>
      <c r="FBS31" s="59"/>
      <c r="FBT31" s="59"/>
      <c r="FBU31" s="59"/>
      <c r="FBV31" s="59"/>
      <c r="FBW31" s="59"/>
      <c r="FBX31" s="59"/>
      <c r="FBY31" s="59"/>
      <c r="FBZ31" s="59"/>
      <c r="FCA31" s="59"/>
      <c r="FCB31" s="59"/>
      <c r="FCC31" s="59"/>
      <c r="FCD31" s="59"/>
      <c r="FCE31" s="59"/>
      <c r="FCF31" s="59"/>
      <c r="FCG31" s="59"/>
      <c r="FCH31" s="59"/>
      <c r="FCI31" s="59"/>
      <c r="FCJ31" s="59"/>
      <c r="FCK31" s="59"/>
      <c r="FCL31" s="59"/>
      <c r="FCM31" s="59"/>
      <c r="FCN31" s="59"/>
      <c r="FCO31" s="59"/>
      <c r="FCP31" s="59"/>
      <c r="FCQ31" s="59"/>
      <c r="FCR31" s="59"/>
      <c r="FCS31" s="59"/>
      <c r="FCT31" s="59"/>
      <c r="FCU31" s="59"/>
      <c r="FCV31" s="59"/>
      <c r="FCW31" s="59"/>
      <c r="FCX31" s="59"/>
      <c r="FCY31" s="59"/>
      <c r="FCZ31" s="59"/>
      <c r="FDA31" s="59"/>
      <c r="FDB31" s="59"/>
      <c r="FDC31" s="59"/>
      <c r="FDD31" s="59"/>
      <c r="FDE31" s="59"/>
      <c r="FDF31" s="59"/>
      <c r="FDG31" s="59"/>
      <c r="FDH31" s="59"/>
      <c r="FDI31" s="59"/>
      <c r="FDJ31" s="59"/>
      <c r="FDK31" s="59"/>
      <c r="FDL31" s="59"/>
      <c r="FDM31" s="59"/>
      <c r="FDN31" s="59"/>
      <c r="FDO31" s="59"/>
      <c r="FDP31" s="59"/>
      <c r="FDQ31" s="59"/>
      <c r="FDR31" s="59"/>
      <c r="FDS31" s="59"/>
      <c r="FDT31" s="59"/>
      <c r="FDU31" s="59"/>
      <c r="FDV31" s="59"/>
      <c r="FDW31" s="59"/>
      <c r="FDX31" s="59"/>
      <c r="FDY31" s="59"/>
      <c r="FDZ31" s="59"/>
      <c r="FEA31" s="59"/>
      <c r="FEB31" s="59"/>
      <c r="FEC31" s="59"/>
      <c r="FED31" s="59"/>
      <c r="FEE31" s="59"/>
      <c r="FEF31" s="59"/>
      <c r="FEG31" s="59"/>
      <c r="FEH31" s="59"/>
      <c r="FEI31" s="59"/>
      <c r="FEJ31" s="59"/>
      <c r="FEK31" s="59"/>
      <c r="FEL31" s="59"/>
      <c r="FEM31" s="59"/>
      <c r="FEN31" s="59"/>
      <c r="FEO31" s="59"/>
      <c r="FEP31" s="59"/>
      <c r="FEQ31" s="59"/>
      <c r="FER31" s="59"/>
      <c r="FES31" s="59"/>
      <c r="FET31" s="59"/>
      <c r="FEU31" s="59"/>
      <c r="FEV31" s="59"/>
      <c r="FEW31" s="59"/>
      <c r="FEX31" s="59"/>
      <c r="FEY31" s="59"/>
      <c r="FEZ31" s="59"/>
      <c r="FFA31" s="59"/>
      <c r="FFB31" s="59"/>
      <c r="FFC31" s="59"/>
      <c r="FFD31" s="59"/>
      <c r="FFE31" s="59"/>
      <c r="FFF31" s="59"/>
      <c r="FFG31" s="59"/>
      <c r="FFH31" s="59"/>
      <c r="FFI31" s="59"/>
      <c r="FFJ31" s="59"/>
      <c r="FFK31" s="59"/>
      <c r="FFL31" s="59"/>
      <c r="FFM31" s="59"/>
      <c r="FFN31" s="59"/>
      <c r="FFO31" s="59"/>
      <c r="FFP31" s="59"/>
      <c r="FFQ31" s="59"/>
      <c r="FFR31" s="59"/>
      <c r="FFS31" s="59"/>
      <c r="FFT31" s="59"/>
      <c r="FFU31" s="59"/>
      <c r="FFV31" s="59"/>
      <c r="FFW31" s="59"/>
      <c r="FFX31" s="59"/>
      <c r="FFY31" s="59"/>
      <c r="FFZ31" s="59"/>
      <c r="FGA31" s="59"/>
      <c r="FGB31" s="59"/>
      <c r="FGC31" s="59"/>
      <c r="FGD31" s="59"/>
      <c r="FGE31" s="59"/>
      <c r="FGF31" s="59"/>
      <c r="FGG31" s="59"/>
      <c r="FGH31" s="59"/>
      <c r="FGI31" s="59"/>
      <c r="FGJ31" s="59"/>
      <c r="FGK31" s="59"/>
      <c r="FGL31" s="59"/>
      <c r="FGM31" s="59"/>
      <c r="FGN31" s="59"/>
      <c r="FGO31" s="59"/>
      <c r="FGP31" s="59"/>
      <c r="FGQ31" s="59"/>
      <c r="FGR31" s="59"/>
      <c r="FGS31" s="59"/>
      <c r="FGT31" s="59"/>
      <c r="FGU31" s="59"/>
      <c r="FGV31" s="59"/>
      <c r="FGW31" s="59"/>
      <c r="FGX31" s="59"/>
      <c r="FGY31" s="59"/>
      <c r="FGZ31" s="59"/>
      <c r="FHA31" s="59"/>
      <c r="FHB31" s="59"/>
      <c r="FHC31" s="59"/>
      <c r="FHD31" s="59"/>
      <c r="FHE31" s="59"/>
      <c r="FHF31" s="59"/>
      <c r="FHG31" s="59"/>
      <c r="FHH31" s="59"/>
      <c r="FHI31" s="59"/>
      <c r="FHJ31" s="59"/>
      <c r="FHK31" s="59"/>
      <c r="FHL31" s="59"/>
      <c r="FHM31" s="59"/>
      <c r="FHN31" s="59"/>
      <c r="FHO31" s="59"/>
      <c r="FHP31" s="59"/>
      <c r="FHQ31" s="59"/>
      <c r="FHR31" s="59"/>
      <c r="FHS31" s="59"/>
      <c r="FHT31" s="59"/>
      <c r="FHU31" s="59"/>
      <c r="FHV31" s="59"/>
      <c r="FHW31" s="59"/>
      <c r="FHX31" s="59"/>
      <c r="FHY31" s="59"/>
      <c r="FHZ31" s="59"/>
      <c r="FIA31" s="59"/>
      <c r="FIB31" s="59"/>
      <c r="FIC31" s="59"/>
      <c r="FID31" s="59"/>
      <c r="FIE31" s="59"/>
      <c r="FIF31" s="59"/>
      <c r="FIG31" s="59"/>
      <c r="FIH31" s="59"/>
      <c r="FII31" s="59"/>
      <c r="FIJ31" s="59"/>
      <c r="FIK31" s="59"/>
      <c r="FIL31" s="59"/>
      <c r="FIM31" s="59"/>
      <c r="FIN31" s="59"/>
      <c r="FIO31" s="59"/>
      <c r="FIP31" s="59"/>
      <c r="FIQ31" s="59"/>
      <c r="FIR31" s="59"/>
      <c r="FIS31" s="59"/>
      <c r="FIT31" s="59"/>
      <c r="FIU31" s="59"/>
      <c r="FIV31" s="59"/>
      <c r="FIW31" s="59"/>
      <c r="FIX31" s="59"/>
      <c r="FIY31" s="59"/>
      <c r="FIZ31" s="59"/>
      <c r="FJA31" s="59"/>
      <c r="FJB31" s="59"/>
      <c r="FJC31" s="59"/>
      <c r="FJD31" s="59"/>
      <c r="FJE31" s="59"/>
      <c r="FJF31" s="59"/>
      <c r="FJG31" s="59"/>
      <c r="FJH31" s="59"/>
      <c r="FJI31" s="59"/>
      <c r="FJJ31" s="59"/>
      <c r="FJK31" s="59"/>
      <c r="FJL31" s="59"/>
      <c r="FJM31" s="59"/>
      <c r="FJN31" s="59"/>
      <c r="FJO31" s="59"/>
      <c r="FJP31" s="59"/>
      <c r="FJQ31" s="59"/>
      <c r="FJR31" s="59"/>
      <c r="FJS31" s="59"/>
      <c r="FJT31" s="59"/>
      <c r="FJU31" s="59"/>
      <c r="FJV31" s="59"/>
      <c r="FJW31" s="59"/>
      <c r="FJX31" s="59"/>
      <c r="FJY31" s="59"/>
      <c r="FJZ31" s="59"/>
      <c r="FKA31" s="59"/>
      <c r="FKB31" s="59"/>
      <c r="FKC31" s="59"/>
      <c r="FKD31" s="59"/>
      <c r="FKE31" s="59"/>
      <c r="FKF31" s="59"/>
      <c r="FKG31" s="59"/>
      <c r="FKH31" s="59"/>
      <c r="FKI31" s="59"/>
      <c r="FKJ31" s="59"/>
      <c r="FKK31" s="59"/>
      <c r="FKL31" s="59"/>
      <c r="FKM31" s="59"/>
      <c r="FKN31" s="59"/>
      <c r="FKO31" s="59"/>
      <c r="FKP31" s="59"/>
      <c r="FKQ31" s="59"/>
      <c r="FKR31" s="59"/>
      <c r="FKS31" s="59"/>
      <c r="FKT31" s="59"/>
      <c r="FKU31" s="59"/>
      <c r="FKV31" s="59"/>
      <c r="FKW31" s="59"/>
      <c r="FKX31" s="59"/>
      <c r="FKY31" s="59"/>
      <c r="FKZ31" s="59"/>
      <c r="FLA31" s="59"/>
      <c r="FLB31" s="59"/>
      <c r="FLC31" s="59"/>
      <c r="FLD31" s="59"/>
      <c r="FLE31" s="59"/>
      <c r="FLF31" s="59"/>
      <c r="FLG31" s="59"/>
      <c r="FLH31" s="59"/>
      <c r="FLI31" s="59"/>
      <c r="FLJ31" s="59"/>
      <c r="FLK31" s="59"/>
      <c r="FLL31" s="59"/>
      <c r="FLM31" s="59"/>
      <c r="FLN31" s="59"/>
      <c r="FLO31" s="59"/>
      <c r="FLP31" s="59"/>
      <c r="FLQ31" s="59"/>
      <c r="FLR31" s="59"/>
      <c r="FLS31" s="59"/>
      <c r="FLT31" s="59"/>
      <c r="FLU31" s="59"/>
      <c r="FLV31" s="59"/>
      <c r="FLW31" s="59"/>
      <c r="FLX31" s="59"/>
      <c r="FLY31" s="59"/>
      <c r="FLZ31" s="59"/>
      <c r="FMA31" s="59"/>
      <c r="FMB31" s="59"/>
      <c r="FMC31" s="59"/>
      <c r="FMD31" s="59"/>
      <c r="FME31" s="59"/>
      <c r="FMF31" s="59"/>
      <c r="FMG31" s="59"/>
      <c r="FMH31" s="59"/>
      <c r="FMI31" s="59"/>
      <c r="FMJ31" s="59"/>
      <c r="FMK31" s="59"/>
      <c r="FML31" s="59"/>
      <c r="FMM31" s="59"/>
      <c r="FMN31" s="59"/>
      <c r="FMO31" s="59"/>
      <c r="FMP31" s="59"/>
      <c r="FMQ31" s="59"/>
      <c r="FMR31" s="59"/>
      <c r="FMS31" s="59"/>
      <c r="FMT31" s="59"/>
      <c r="FMU31" s="59"/>
      <c r="FMV31" s="59"/>
      <c r="FMW31" s="59"/>
      <c r="FMX31" s="59"/>
      <c r="FMY31" s="59"/>
      <c r="FMZ31" s="59"/>
      <c r="FNA31" s="59"/>
      <c r="FNB31" s="59"/>
      <c r="FNC31" s="59"/>
      <c r="FND31" s="59"/>
      <c r="FNE31" s="59"/>
    </row>
    <row r="32" spans="1:4425" customFormat="1" x14ac:dyDescent="0.25">
      <c r="A32" s="57"/>
      <c r="D32" s="71"/>
      <c r="G32" s="4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</row>
    <row r="33" spans="1:4425" customFormat="1" x14ac:dyDescent="0.25">
      <c r="A33" s="72" t="s">
        <v>38</v>
      </c>
      <c r="B33" s="46"/>
      <c r="C33" s="46"/>
      <c r="D33" s="46"/>
      <c r="E33" s="46"/>
      <c r="F33" s="46"/>
      <c r="G33" s="47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  <c r="AEM33" s="59"/>
      <c r="AEN33" s="59"/>
      <c r="AEO33" s="59"/>
      <c r="AEP33" s="59"/>
      <c r="AEQ33" s="59"/>
      <c r="AER33" s="59"/>
      <c r="AES33" s="59"/>
      <c r="AET33" s="59"/>
      <c r="AEU33" s="59"/>
      <c r="AEV33" s="59"/>
      <c r="AEW33" s="59"/>
      <c r="AEX33" s="59"/>
      <c r="AEY33" s="59"/>
      <c r="AEZ33" s="59"/>
      <c r="AFA33" s="59"/>
      <c r="AFB33" s="59"/>
      <c r="AFC33" s="59"/>
      <c r="AFD33" s="59"/>
      <c r="AFE33" s="59"/>
      <c r="AFF33" s="59"/>
      <c r="AFG33" s="59"/>
      <c r="AFH33" s="59"/>
      <c r="AFI33" s="59"/>
      <c r="AFJ33" s="59"/>
      <c r="AFK33" s="59"/>
      <c r="AFL33" s="59"/>
      <c r="AFM33" s="59"/>
      <c r="AFN33" s="59"/>
      <c r="AFO33" s="59"/>
      <c r="AFP33" s="59"/>
      <c r="AFQ33" s="59"/>
      <c r="AFR33" s="59"/>
      <c r="AFS33" s="59"/>
      <c r="AFT33" s="59"/>
      <c r="AFU33" s="59"/>
      <c r="AFV33" s="59"/>
      <c r="AFW33" s="59"/>
      <c r="AFX33" s="59"/>
      <c r="AFY33" s="59"/>
      <c r="AFZ33" s="59"/>
      <c r="AGA33" s="59"/>
      <c r="AGB33" s="59"/>
      <c r="AGC33" s="59"/>
      <c r="AGD33" s="59"/>
      <c r="AGE33" s="59"/>
      <c r="AGF33" s="59"/>
      <c r="AGG33" s="59"/>
      <c r="AGH33" s="59"/>
      <c r="AGI33" s="59"/>
      <c r="AGJ33" s="59"/>
      <c r="AGK33" s="59"/>
      <c r="AGL33" s="59"/>
      <c r="AGM33" s="59"/>
      <c r="AGN33" s="59"/>
      <c r="AGO33" s="59"/>
      <c r="AGP33" s="59"/>
      <c r="AGQ33" s="59"/>
      <c r="AGR33" s="59"/>
      <c r="AGS33" s="59"/>
      <c r="AGT33" s="59"/>
      <c r="AGU33" s="59"/>
      <c r="AGV33" s="59"/>
      <c r="AGW33" s="59"/>
      <c r="AGX33" s="59"/>
      <c r="AGY33" s="59"/>
      <c r="AGZ33" s="59"/>
      <c r="AHA33" s="59"/>
      <c r="AHB33" s="59"/>
      <c r="AHC33" s="59"/>
      <c r="AHD33" s="59"/>
      <c r="AHE33" s="59"/>
      <c r="AHF33" s="59"/>
      <c r="AHG33" s="59"/>
      <c r="AHH33" s="59"/>
      <c r="AHI33" s="59"/>
      <c r="AHJ33" s="59"/>
      <c r="AHK33" s="59"/>
      <c r="AHL33" s="59"/>
      <c r="AHM33" s="59"/>
      <c r="AHN33" s="59"/>
      <c r="AHO33" s="59"/>
      <c r="AHP33" s="59"/>
      <c r="AHQ33" s="59"/>
      <c r="AHR33" s="59"/>
      <c r="AHS33" s="59"/>
      <c r="AHT33" s="59"/>
      <c r="AHU33" s="59"/>
      <c r="AHV33" s="59"/>
      <c r="AHW33" s="59"/>
      <c r="AHX33" s="59"/>
      <c r="AHY33" s="59"/>
      <c r="AHZ33" s="59"/>
      <c r="AIA33" s="59"/>
      <c r="AIB33" s="59"/>
      <c r="AIC33" s="59"/>
      <c r="AID33" s="59"/>
      <c r="AIE33" s="59"/>
      <c r="AIF33" s="59"/>
      <c r="AIG33" s="59"/>
      <c r="AIH33" s="59"/>
      <c r="AII33" s="59"/>
      <c r="AIJ33" s="59"/>
      <c r="AIK33" s="59"/>
      <c r="AIL33" s="59"/>
      <c r="AIM33" s="59"/>
      <c r="AIN33" s="59"/>
      <c r="AIO33" s="59"/>
      <c r="AIP33" s="59"/>
      <c r="AIQ33" s="59"/>
      <c r="AIR33" s="59"/>
      <c r="AIS33" s="59"/>
      <c r="AIT33" s="59"/>
      <c r="AIU33" s="59"/>
      <c r="AIV33" s="59"/>
      <c r="AIW33" s="59"/>
      <c r="AIX33" s="59"/>
      <c r="AIY33" s="59"/>
      <c r="AIZ33" s="59"/>
      <c r="AJA33" s="59"/>
      <c r="AJB33" s="59"/>
      <c r="AJC33" s="59"/>
      <c r="AJD33" s="59"/>
      <c r="AJE33" s="59"/>
      <c r="AJF33" s="59"/>
      <c r="AJG33" s="59"/>
      <c r="AJH33" s="59"/>
      <c r="AJI33" s="59"/>
      <c r="AJJ33" s="59"/>
      <c r="AJK33" s="59"/>
      <c r="AJL33" s="59"/>
      <c r="AJM33" s="59"/>
      <c r="AJN33" s="59"/>
      <c r="AJO33" s="59"/>
      <c r="AJP33" s="59"/>
      <c r="AJQ33" s="59"/>
      <c r="AJR33" s="59"/>
      <c r="AJS33" s="59"/>
      <c r="AJT33" s="59"/>
      <c r="AJU33" s="59"/>
      <c r="AJV33" s="59"/>
      <c r="AJW33" s="59"/>
      <c r="AJX33" s="59"/>
      <c r="AJY33" s="59"/>
      <c r="AJZ33" s="59"/>
      <c r="AKA33" s="59"/>
      <c r="AKB33" s="59"/>
      <c r="AKC33" s="59"/>
      <c r="AKD33" s="59"/>
      <c r="AKE33" s="59"/>
      <c r="AKF33" s="59"/>
      <c r="AKG33" s="59"/>
      <c r="AKH33" s="59"/>
      <c r="AKI33" s="59"/>
      <c r="AKJ33" s="59"/>
      <c r="AKK33" s="59"/>
      <c r="AKL33" s="59"/>
      <c r="AKM33" s="59"/>
      <c r="AKN33" s="59"/>
      <c r="AKO33" s="59"/>
      <c r="AKP33" s="59"/>
      <c r="AKQ33" s="59"/>
      <c r="AKR33" s="59"/>
      <c r="AKS33" s="59"/>
      <c r="AKT33" s="59"/>
      <c r="AKU33" s="59"/>
      <c r="AKV33" s="59"/>
      <c r="AKW33" s="59"/>
      <c r="AKX33" s="59"/>
      <c r="AKY33" s="59"/>
      <c r="AKZ33" s="59"/>
      <c r="ALA33" s="59"/>
      <c r="ALB33" s="59"/>
      <c r="ALC33" s="59"/>
      <c r="ALD33" s="59"/>
      <c r="ALE33" s="59"/>
      <c r="ALF33" s="59"/>
      <c r="ALG33" s="59"/>
      <c r="ALH33" s="59"/>
      <c r="ALI33" s="59"/>
      <c r="ALJ33" s="59"/>
      <c r="ALK33" s="59"/>
      <c r="ALL33" s="59"/>
      <c r="ALM33" s="59"/>
      <c r="ALN33" s="59"/>
      <c r="ALO33" s="59"/>
      <c r="ALP33" s="59"/>
      <c r="ALQ33" s="59"/>
      <c r="ALR33" s="59"/>
      <c r="ALS33" s="59"/>
      <c r="ALT33" s="59"/>
      <c r="ALU33" s="59"/>
      <c r="ALV33" s="59"/>
      <c r="ALW33" s="59"/>
      <c r="ALX33" s="59"/>
      <c r="ALY33" s="59"/>
      <c r="ALZ33" s="59"/>
      <c r="AMA33" s="59"/>
      <c r="AMB33" s="59"/>
      <c r="AMC33" s="59"/>
      <c r="AMD33" s="59"/>
      <c r="AME33" s="59"/>
      <c r="AMF33" s="59"/>
      <c r="AMG33" s="59"/>
      <c r="AMH33" s="59"/>
      <c r="AMI33" s="59"/>
      <c r="AMJ33" s="59"/>
      <c r="AMK33" s="59"/>
      <c r="AML33" s="59"/>
      <c r="AMM33" s="59"/>
      <c r="AMN33" s="59"/>
      <c r="AMO33" s="59"/>
      <c r="AMP33" s="59"/>
      <c r="AMQ33" s="59"/>
      <c r="AMR33" s="59"/>
      <c r="AMS33" s="59"/>
      <c r="AMT33" s="59"/>
      <c r="AMU33" s="59"/>
      <c r="AMV33" s="59"/>
      <c r="AMW33" s="59"/>
      <c r="AMX33" s="59"/>
      <c r="AMY33" s="59"/>
      <c r="AMZ33" s="59"/>
      <c r="ANA33" s="59"/>
      <c r="ANB33" s="59"/>
      <c r="ANC33" s="59"/>
      <c r="AND33" s="59"/>
      <c r="ANE33" s="59"/>
      <c r="ANF33" s="59"/>
      <c r="ANG33" s="59"/>
      <c r="ANH33" s="59"/>
      <c r="ANI33" s="59"/>
      <c r="ANJ33" s="59"/>
      <c r="ANK33" s="59"/>
      <c r="ANL33" s="59"/>
      <c r="ANM33" s="59"/>
      <c r="ANN33" s="59"/>
      <c r="ANO33" s="59"/>
      <c r="ANP33" s="59"/>
      <c r="ANQ33" s="59"/>
      <c r="ANR33" s="59"/>
      <c r="ANS33" s="59"/>
      <c r="ANT33" s="59"/>
      <c r="ANU33" s="59"/>
      <c r="ANV33" s="59"/>
      <c r="ANW33" s="59"/>
      <c r="ANX33" s="59"/>
      <c r="ANY33" s="59"/>
      <c r="ANZ33" s="59"/>
      <c r="AOA33" s="59"/>
      <c r="AOB33" s="59"/>
      <c r="AOC33" s="59"/>
      <c r="AOD33" s="59"/>
      <c r="AOE33" s="59"/>
      <c r="AOF33" s="59"/>
      <c r="AOG33" s="59"/>
      <c r="AOH33" s="59"/>
      <c r="AOI33" s="59"/>
      <c r="AOJ33" s="59"/>
      <c r="AOK33" s="59"/>
      <c r="AOL33" s="59"/>
      <c r="AOM33" s="59"/>
      <c r="AON33" s="59"/>
      <c r="AOO33" s="59"/>
      <c r="AOP33" s="59"/>
      <c r="AOQ33" s="59"/>
      <c r="AOR33" s="59"/>
      <c r="AOS33" s="59"/>
      <c r="AOT33" s="59"/>
      <c r="AOU33" s="59"/>
      <c r="AOV33" s="59"/>
      <c r="AOW33" s="59"/>
      <c r="AOX33" s="59"/>
      <c r="AOY33" s="59"/>
      <c r="AOZ33" s="59"/>
      <c r="APA33" s="59"/>
      <c r="APB33" s="59"/>
      <c r="APC33" s="59"/>
      <c r="APD33" s="59"/>
      <c r="APE33" s="59"/>
      <c r="APF33" s="59"/>
      <c r="APG33" s="59"/>
      <c r="APH33" s="59"/>
      <c r="API33" s="59"/>
      <c r="APJ33" s="59"/>
      <c r="APK33" s="59"/>
      <c r="APL33" s="59"/>
      <c r="APM33" s="59"/>
      <c r="APN33" s="59"/>
      <c r="APO33" s="59"/>
      <c r="APP33" s="59"/>
      <c r="APQ33" s="59"/>
      <c r="APR33" s="59"/>
      <c r="APS33" s="59"/>
      <c r="APT33" s="59"/>
      <c r="APU33" s="59"/>
      <c r="APV33" s="59"/>
      <c r="APW33" s="59"/>
      <c r="APX33" s="59"/>
      <c r="APY33" s="59"/>
      <c r="APZ33" s="59"/>
      <c r="AQA33" s="59"/>
      <c r="AQB33" s="59"/>
      <c r="AQC33" s="59"/>
      <c r="AQD33" s="59"/>
      <c r="AQE33" s="59"/>
      <c r="AQF33" s="59"/>
      <c r="AQG33" s="59"/>
      <c r="AQH33" s="59"/>
      <c r="AQI33" s="59"/>
      <c r="AQJ33" s="59"/>
      <c r="AQK33" s="59"/>
      <c r="AQL33" s="59"/>
      <c r="AQM33" s="59"/>
      <c r="AQN33" s="59"/>
      <c r="AQO33" s="59"/>
      <c r="AQP33" s="59"/>
      <c r="AQQ33" s="59"/>
      <c r="AQR33" s="59"/>
      <c r="AQS33" s="59"/>
      <c r="AQT33" s="59"/>
      <c r="AQU33" s="59"/>
      <c r="AQV33" s="59"/>
      <c r="AQW33" s="59"/>
      <c r="AQX33" s="59"/>
      <c r="AQY33" s="59"/>
      <c r="AQZ33" s="59"/>
      <c r="ARA33" s="59"/>
      <c r="ARB33" s="59"/>
      <c r="ARC33" s="59"/>
      <c r="ARD33" s="59"/>
      <c r="ARE33" s="59"/>
      <c r="ARF33" s="59"/>
      <c r="ARG33" s="59"/>
      <c r="ARH33" s="59"/>
      <c r="ARI33" s="59"/>
      <c r="ARJ33" s="59"/>
      <c r="ARK33" s="59"/>
      <c r="ARL33" s="59"/>
      <c r="ARM33" s="59"/>
      <c r="ARN33" s="59"/>
      <c r="ARO33" s="59"/>
      <c r="ARP33" s="59"/>
      <c r="ARQ33" s="59"/>
      <c r="ARR33" s="59"/>
      <c r="ARS33" s="59"/>
      <c r="ART33" s="59"/>
      <c r="ARU33" s="59"/>
      <c r="ARV33" s="59"/>
      <c r="ARW33" s="59"/>
      <c r="ARX33" s="59"/>
      <c r="ARY33" s="59"/>
      <c r="ARZ33" s="59"/>
      <c r="ASA33" s="59"/>
      <c r="ASB33" s="59"/>
      <c r="ASC33" s="59"/>
      <c r="ASD33" s="59"/>
      <c r="ASE33" s="59"/>
      <c r="ASF33" s="59"/>
      <c r="ASG33" s="59"/>
      <c r="ASH33" s="59"/>
      <c r="ASI33" s="59"/>
      <c r="ASJ33" s="59"/>
      <c r="ASK33" s="59"/>
      <c r="ASL33" s="59"/>
      <c r="ASM33" s="59"/>
      <c r="ASN33" s="59"/>
      <c r="ASO33" s="59"/>
      <c r="ASP33" s="59"/>
      <c r="ASQ33" s="59"/>
      <c r="ASR33" s="59"/>
      <c r="ASS33" s="59"/>
      <c r="AST33" s="59"/>
      <c r="ASU33" s="59"/>
      <c r="ASV33" s="59"/>
      <c r="ASW33" s="59"/>
      <c r="ASX33" s="59"/>
      <c r="ASY33" s="59"/>
      <c r="ASZ33" s="59"/>
      <c r="ATA33" s="59"/>
      <c r="ATB33" s="59"/>
      <c r="ATC33" s="59"/>
      <c r="ATD33" s="59"/>
      <c r="ATE33" s="59"/>
      <c r="ATF33" s="59"/>
      <c r="ATG33" s="59"/>
      <c r="ATH33" s="59"/>
      <c r="ATI33" s="59"/>
      <c r="ATJ33" s="59"/>
      <c r="ATK33" s="59"/>
      <c r="ATL33" s="59"/>
      <c r="ATM33" s="59"/>
      <c r="ATN33" s="59"/>
      <c r="ATO33" s="59"/>
      <c r="ATP33" s="59"/>
      <c r="ATQ33" s="59"/>
      <c r="ATR33" s="59"/>
      <c r="ATS33" s="59"/>
      <c r="ATT33" s="59"/>
      <c r="ATU33" s="59"/>
      <c r="ATV33" s="59"/>
      <c r="ATW33" s="59"/>
      <c r="ATX33" s="59"/>
      <c r="ATY33" s="59"/>
      <c r="ATZ33" s="59"/>
      <c r="AUA33" s="59"/>
      <c r="AUB33" s="59"/>
      <c r="AUC33" s="59"/>
      <c r="AUD33" s="59"/>
      <c r="AUE33" s="59"/>
      <c r="AUF33" s="59"/>
      <c r="AUG33" s="59"/>
      <c r="AUH33" s="59"/>
      <c r="AUI33" s="59"/>
      <c r="AUJ33" s="59"/>
      <c r="AUK33" s="59"/>
      <c r="AUL33" s="59"/>
      <c r="AUM33" s="59"/>
      <c r="AUN33" s="59"/>
      <c r="AUO33" s="59"/>
      <c r="AUP33" s="59"/>
      <c r="AUQ33" s="59"/>
      <c r="AUR33" s="59"/>
      <c r="AUS33" s="59"/>
      <c r="AUT33" s="59"/>
      <c r="AUU33" s="59"/>
      <c r="AUV33" s="59"/>
      <c r="AUW33" s="59"/>
      <c r="AUX33" s="59"/>
      <c r="AUY33" s="59"/>
      <c r="AUZ33" s="59"/>
      <c r="AVA33" s="59"/>
      <c r="AVB33" s="59"/>
      <c r="AVC33" s="59"/>
      <c r="AVD33" s="59"/>
      <c r="AVE33" s="59"/>
      <c r="AVF33" s="59"/>
      <c r="AVG33" s="59"/>
      <c r="AVH33" s="59"/>
      <c r="AVI33" s="59"/>
      <c r="AVJ33" s="59"/>
      <c r="AVK33" s="59"/>
      <c r="AVL33" s="59"/>
      <c r="AVM33" s="59"/>
      <c r="AVN33" s="59"/>
      <c r="AVO33" s="59"/>
      <c r="AVP33" s="59"/>
      <c r="AVQ33" s="59"/>
      <c r="AVR33" s="59"/>
      <c r="AVS33" s="59"/>
      <c r="AVT33" s="59"/>
      <c r="AVU33" s="59"/>
      <c r="AVV33" s="59"/>
      <c r="AVW33" s="59"/>
      <c r="AVX33" s="59"/>
      <c r="AVY33" s="59"/>
      <c r="AVZ33" s="59"/>
      <c r="AWA33" s="59"/>
      <c r="AWB33" s="59"/>
      <c r="AWC33" s="59"/>
      <c r="AWD33" s="59"/>
      <c r="AWE33" s="59"/>
      <c r="AWF33" s="59"/>
      <c r="AWG33" s="59"/>
      <c r="AWH33" s="59"/>
      <c r="AWI33" s="59"/>
      <c r="AWJ33" s="59"/>
      <c r="AWK33" s="59"/>
      <c r="AWL33" s="59"/>
      <c r="AWM33" s="59"/>
      <c r="AWN33" s="59"/>
      <c r="AWO33" s="59"/>
      <c r="AWP33" s="59"/>
      <c r="AWQ33" s="59"/>
      <c r="AWR33" s="59"/>
      <c r="AWS33" s="59"/>
      <c r="AWT33" s="59"/>
      <c r="AWU33" s="59"/>
      <c r="AWV33" s="59"/>
      <c r="AWW33" s="59"/>
      <c r="AWX33" s="59"/>
      <c r="AWY33" s="59"/>
      <c r="AWZ33" s="59"/>
      <c r="AXA33" s="59"/>
      <c r="AXB33" s="59"/>
      <c r="AXC33" s="59"/>
      <c r="AXD33" s="59"/>
      <c r="AXE33" s="59"/>
      <c r="AXF33" s="59"/>
      <c r="AXG33" s="59"/>
      <c r="AXH33" s="59"/>
      <c r="AXI33" s="59"/>
      <c r="AXJ33" s="59"/>
      <c r="AXK33" s="59"/>
      <c r="AXL33" s="59"/>
      <c r="AXM33" s="59"/>
      <c r="AXN33" s="59"/>
      <c r="AXO33" s="59"/>
      <c r="AXP33" s="59"/>
      <c r="AXQ33" s="59"/>
      <c r="AXR33" s="59"/>
      <c r="AXS33" s="59"/>
      <c r="AXT33" s="59"/>
      <c r="AXU33" s="59"/>
      <c r="AXV33" s="59"/>
      <c r="AXW33" s="59"/>
      <c r="AXX33" s="59"/>
      <c r="AXY33" s="59"/>
      <c r="AXZ33" s="59"/>
      <c r="AYA33" s="59"/>
      <c r="AYB33" s="59"/>
      <c r="AYC33" s="59"/>
      <c r="AYD33" s="59"/>
      <c r="AYE33" s="59"/>
      <c r="AYF33" s="59"/>
      <c r="AYG33" s="59"/>
      <c r="AYH33" s="59"/>
      <c r="AYI33" s="59"/>
      <c r="AYJ33" s="59"/>
      <c r="AYK33" s="59"/>
      <c r="AYL33" s="59"/>
      <c r="AYM33" s="59"/>
      <c r="AYN33" s="59"/>
      <c r="AYO33" s="59"/>
      <c r="AYP33" s="59"/>
      <c r="AYQ33" s="59"/>
      <c r="AYR33" s="59"/>
      <c r="AYS33" s="59"/>
      <c r="AYT33" s="59"/>
      <c r="AYU33" s="59"/>
      <c r="AYV33" s="59"/>
      <c r="AYW33" s="59"/>
      <c r="AYX33" s="59"/>
      <c r="AYY33" s="59"/>
      <c r="AYZ33" s="59"/>
      <c r="AZA33" s="59"/>
      <c r="AZB33" s="59"/>
      <c r="AZC33" s="59"/>
      <c r="AZD33" s="59"/>
      <c r="AZE33" s="59"/>
      <c r="AZF33" s="59"/>
      <c r="AZG33" s="59"/>
      <c r="AZH33" s="59"/>
      <c r="AZI33" s="59"/>
      <c r="AZJ33" s="59"/>
      <c r="AZK33" s="59"/>
      <c r="AZL33" s="59"/>
      <c r="AZM33" s="59"/>
      <c r="AZN33" s="59"/>
      <c r="AZO33" s="59"/>
      <c r="AZP33" s="59"/>
      <c r="AZQ33" s="59"/>
      <c r="AZR33" s="59"/>
      <c r="AZS33" s="59"/>
      <c r="AZT33" s="59"/>
      <c r="AZU33" s="59"/>
      <c r="AZV33" s="59"/>
      <c r="AZW33" s="59"/>
      <c r="AZX33" s="59"/>
      <c r="AZY33" s="59"/>
      <c r="AZZ33" s="59"/>
      <c r="BAA33" s="59"/>
      <c r="BAB33" s="59"/>
      <c r="BAC33" s="59"/>
      <c r="BAD33" s="59"/>
      <c r="BAE33" s="59"/>
      <c r="BAF33" s="59"/>
      <c r="BAG33" s="59"/>
      <c r="BAH33" s="59"/>
      <c r="BAI33" s="59"/>
      <c r="BAJ33" s="59"/>
      <c r="BAK33" s="59"/>
      <c r="BAL33" s="59"/>
      <c r="BAM33" s="59"/>
      <c r="BAN33" s="59"/>
      <c r="BAO33" s="59"/>
      <c r="BAP33" s="59"/>
      <c r="BAQ33" s="59"/>
      <c r="BAR33" s="59"/>
      <c r="BAS33" s="59"/>
      <c r="BAT33" s="59"/>
      <c r="BAU33" s="59"/>
      <c r="BAV33" s="59"/>
      <c r="BAW33" s="59"/>
      <c r="BAX33" s="59"/>
      <c r="BAY33" s="59"/>
      <c r="BAZ33" s="59"/>
      <c r="BBA33" s="59"/>
      <c r="BBB33" s="59"/>
      <c r="BBC33" s="59"/>
      <c r="BBD33" s="59"/>
      <c r="BBE33" s="59"/>
      <c r="BBF33" s="59"/>
      <c r="BBG33" s="59"/>
      <c r="BBH33" s="59"/>
      <c r="BBI33" s="59"/>
      <c r="BBJ33" s="59"/>
      <c r="BBK33" s="59"/>
      <c r="BBL33" s="59"/>
      <c r="BBM33" s="59"/>
      <c r="BBN33" s="59"/>
      <c r="BBO33" s="59"/>
      <c r="BBP33" s="59"/>
      <c r="BBQ33" s="59"/>
      <c r="BBR33" s="59"/>
      <c r="BBS33" s="59"/>
      <c r="BBT33" s="59"/>
      <c r="BBU33" s="59"/>
      <c r="BBV33" s="59"/>
      <c r="BBW33" s="59"/>
      <c r="BBX33" s="59"/>
      <c r="BBY33" s="59"/>
      <c r="BBZ33" s="59"/>
      <c r="BCA33" s="59"/>
      <c r="BCB33" s="59"/>
      <c r="BCC33" s="59"/>
      <c r="BCD33" s="59"/>
      <c r="BCE33" s="59"/>
      <c r="BCF33" s="59"/>
      <c r="BCG33" s="59"/>
      <c r="BCH33" s="59"/>
      <c r="BCI33" s="59"/>
      <c r="BCJ33" s="59"/>
      <c r="BCK33" s="59"/>
      <c r="BCL33" s="59"/>
      <c r="BCM33" s="59"/>
      <c r="BCN33" s="59"/>
      <c r="BCO33" s="59"/>
      <c r="BCP33" s="59"/>
      <c r="BCQ33" s="59"/>
      <c r="BCR33" s="59"/>
      <c r="BCS33" s="59"/>
      <c r="BCT33" s="59"/>
      <c r="BCU33" s="59"/>
      <c r="BCV33" s="59"/>
      <c r="BCW33" s="59"/>
      <c r="BCX33" s="59"/>
      <c r="BCY33" s="59"/>
      <c r="BCZ33" s="59"/>
      <c r="BDA33" s="59"/>
      <c r="BDB33" s="59"/>
      <c r="BDC33" s="59"/>
      <c r="BDD33" s="59"/>
      <c r="BDE33" s="59"/>
      <c r="BDF33" s="59"/>
      <c r="BDG33" s="59"/>
      <c r="BDH33" s="59"/>
      <c r="BDI33" s="59"/>
      <c r="BDJ33" s="59"/>
      <c r="BDK33" s="59"/>
      <c r="BDL33" s="59"/>
      <c r="BDM33" s="59"/>
      <c r="BDN33" s="59"/>
      <c r="BDO33" s="59"/>
      <c r="BDP33" s="59"/>
      <c r="BDQ33" s="59"/>
      <c r="BDR33" s="59"/>
      <c r="BDS33" s="59"/>
      <c r="BDT33" s="59"/>
      <c r="BDU33" s="59"/>
      <c r="BDV33" s="59"/>
      <c r="BDW33" s="59"/>
      <c r="BDX33" s="59"/>
      <c r="BDY33" s="59"/>
      <c r="BDZ33" s="59"/>
      <c r="BEA33" s="59"/>
      <c r="BEB33" s="59"/>
      <c r="BEC33" s="59"/>
      <c r="BED33" s="59"/>
      <c r="BEE33" s="59"/>
      <c r="BEF33" s="59"/>
      <c r="BEG33" s="59"/>
      <c r="BEH33" s="59"/>
      <c r="BEI33" s="59"/>
      <c r="BEJ33" s="59"/>
      <c r="BEK33" s="59"/>
      <c r="BEL33" s="59"/>
      <c r="BEM33" s="59"/>
      <c r="BEN33" s="59"/>
      <c r="BEO33" s="59"/>
      <c r="BEP33" s="59"/>
      <c r="BEQ33" s="59"/>
      <c r="BER33" s="59"/>
      <c r="BES33" s="59"/>
      <c r="BET33" s="59"/>
      <c r="BEU33" s="59"/>
      <c r="BEV33" s="59"/>
      <c r="BEW33" s="59"/>
      <c r="BEX33" s="59"/>
      <c r="BEY33" s="59"/>
      <c r="BEZ33" s="59"/>
      <c r="BFA33" s="59"/>
      <c r="BFB33" s="59"/>
      <c r="BFC33" s="59"/>
      <c r="BFD33" s="59"/>
      <c r="BFE33" s="59"/>
      <c r="BFF33" s="59"/>
      <c r="BFG33" s="59"/>
      <c r="BFH33" s="59"/>
      <c r="BFI33" s="59"/>
      <c r="BFJ33" s="59"/>
      <c r="BFK33" s="59"/>
      <c r="BFL33" s="59"/>
      <c r="BFM33" s="59"/>
      <c r="BFN33" s="59"/>
      <c r="BFO33" s="59"/>
      <c r="BFP33" s="59"/>
      <c r="BFQ33" s="59"/>
      <c r="BFR33" s="59"/>
      <c r="BFS33" s="59"/>
      <c r="BFT33" s="59"/>
      <c r="BFU33" s="59"/>
      <c r="BFV33" s="59"/>
      <c r="BFW33" s="59"/>
      <c r="BFX33" s="59"/>
      <c r="BFY33" s="59"/>
      <c r="BFZ33" s="59"/>
      <c r="BGA33" s="59"/>
      <c r="BGB33" s="59"/>
      <c r="BGC33" s="59"/>
      <c r="BGD33" s="59"/>
      <c r="BGE33" s="59"/>
      <c r="BGF33" s="59"/>
      <c r="BGG33" s="59"/>
      <c r="BGH33" s="59"/>
      <c r="BGI33" s="59"/>
      <c r="BGJ33" s="59"/>
      <c r="BGK33" s="59"/>
      <c r="BGL33" s="59"/>
      <c r="BGM33" s="59"/>
      <c r="BGN33" s="59"/>
      <c r="BGO33" s="59"/>
      <c r="BGP33" s="59"/>
      <c r="BGQ33" s="59"/>
      <c r="BGR33" s="59"/>
      <c r="BGS33" s="59"/>
      <c r="BGT33" s="59"/>
      <c r="BGU33" s="59"/>
      <c r="BGV33" s="59"/>
      <c r="BGW33" s="59"/>
      <c r="BGX33" s="59"/>
      <c r="BGY33" s="59"/>
      <c r="BGZ33" s="59"/>
      <c r="BHA33" s="59"/>
      <c r="BHB33" s="59"/>
      <c r="BHC33" s="59"/>
      <c r="BHD33" s="59"/>
      <c r="BHE33" s="59"/>
      <c r="BHF33" s="59"/>
      <c r="BHG33" s="59"/>
      <c r="BHH33" s="59"/>
      <c r="BHI33" s="59"/>
      <c r="BHJ33" s="59"/>
      <c r="BHK33" s="59"/>
      <c r="BHL33" s="59"/>
      <c r="BHM33" s="59"/>
      <c r="BHN33" s="59"/>
      <c r="BHO33" s="59"/>
      <c r="BHP33" s="59"/>
      <c r="BHQ33" s="59"/>
      <c r="BHR33" s="59"/>
      <c r="BHS33" s="59"/>
      <c r="BHT33" s="59"/>
      <c r="BHU33" s="59"/>
      <c r="BHV33" s="59"/>
      <c r="BHW33" s="59"/>
      <c r="BHX33" s="59"/>
      <c r="BHY33" s="59"/>
      <c r="BHZ33" s="59"/>
      <c r="BIA33" s="59"/>
      <c r="BIB33" s="59"/>
      <c r="BIC33" s="59"/>
      <c r="BID33" s="59"/>
      <c r="BIE33" s="59"/>
      <c r="BIF33" s="59"/>
      <c r="BIG33" s="59"/>
      <c r="BIH33" s="59"/>
      <c r="BII33" s="59"/>
      <c r="BIJ33" s="59"/>
      <c r="BIK33" s="59"/>
      <c r="BIL33" s="59"/>
      <c r="BIM33" s="59"/>
      <c r="BIN33" s="59"/>
      <c r="BIO33" s="59"/>
      <c r="BIP33" s="59"/>
      <c r="BIQ33" s="59"/>
      <c r="BIR33" s="59"/>
      <c r="BIS33" s="59"/>
      <c r="BIT33" s="59"/>
      <c r="BIU33" s="59"/>
      <c r="BIV33" s="59"/>
      <c r="BIW33" s="59"/>
      <c r="BIX33" s="59"/>
      <c r="BIY33" s="59"/>
      <c r="BIZ33" s="59"/>
      <c r="BJA33" s="59"/>
      <c r="BJB33" s="59"/>
      <c r="BJC33" s="59"/>
      <c r="BJD33" s="59"/>
      <c r="BJE33" s="59"/>
      <c r="BJF33" s="59"/>
      <c r="BJG33" s="59"/>
      <c r="BJH33" s="59"/>
      <c r="BJI33" s="59"/>
      <c r="BJJ33" s="59"/>
      <c r="BJK33" s="59"/>
      <c r="BJL33" s="59"/>
      <c r="BJM33" s="59"/>
      <c r="BJN33" s="59"/>
      <c r="BJO33" s="59"/>
      <c r="BJP33" s="59"/>
      <c r="BJQ33" s="59"/>
      <c r="BJR33" s="59"/>
      <c r="BJS33" s="59"/>
      <c r="BJT33" s="59"/>
      <c r="BJU33" s="59"/>
      <c r="BJV33" s="59"/>
      <c r="BJW33" s="59"/>
      <c r="BJX33" s="59"/>
      <c r="BJY33" s="59"/>
      <c r="BJZ33" s="59"/>
      <c r="BKA33" s="59"/>
      <c r="BKB33" s="59"/>
      <c r="BKC33" s="59"/>
      <c r="BKD33" s="59"/>
      <c r="BKE33" s="59"/>
      <c r="BKF33" s="59"/>
      <c r="BKG33" s="59"/>
      <c r="BKH33" s="59"/>
      <c r="BKI33" s="59"/>
      <c r="BKJ33" s="59"/>
      <c r="BKK33" s="59"/>
      <c r="BKL33" s="59"/>
      <c r="BKM33" s="59"/>
      <c r="BKN33" s="59"/>
      <c r="BKO33" s="59"/>
      <c r="BKP33" s="59"/>
      <c r="BKQ33" s="59"/>
      <c r="BKR33" s="59"/>
      <c r="BKS33" s="59"/>
      <c r="BKT33" s="59"/>
      <c r="BKU33" s="59"/>
      <c r="BKV33" s="59"/>
      <c r="BKW33" s="59"/>
      <c r="BKX33" s="59"/>
      <c r="BKY33" s="59"/>
      <c r="BKZ33" s="59"/>
      <c r="BLA33" s="59"/>
      <c r="BLB33" s="59"/>
      <c r="BLC33" s="59"/>
      <c r="BLD33" s="59"/>
      <c r="BLE33" s="59"/>
      <c r="BLF33" s="59"/>
      <c r="BLG33" s="59"/>
      <c r="BLH33" s="59"/>
      <c r="BLI33" s="59"/>
      <c r="BLJ33" s="59"/>
      <c r="BLK33" s="59"/>
      <c r="BLL33" s="59"/>
      <c r="BLM33" s="59"/>
      <c r="BLN33" s="59"/>
      <c r="BLO33" s="59"/>
      <c r="BLP33" s="59"/>
      <c r="BLQ33" s="59"/>
      <c r="BLR33" s="59"/>
      <c r="BLS33" s="59"/>
      <c r="BLT33" s="59"/>
      <c r="BLU33" s="59"/>
      <c r="BLV33" s="59"/>
      <c r="BLW33" s="59"/>
      <c r="BLX33" s="59"/>
      <c r="BLY33" s="59"/>
      <c r="BLZ33" s="59"/>
      <c r="BMA33" s="59"/>
      <c r="BMB33" s="59"/>
      <c r="BMC33" s="59"/>
      <c r="BMD33" s="59"/>
      <c r="BME33" s="59"/>
      <c r="BMF33" s="59"/>
      <c r="BMG33" s="59"/>
      <c r="BMH33" s="59"/>
      <c r="BMI33" s="59"/>
      <c r="BMJ33" s="59"/>
      <c r="BMK33" s="59"/>
      <c r="BML33" s="59"/>
      <c r="BMM33" s="59"/>
      <c r="BMN33" s="59"/>
      <c r="BMO33" s="59"/>
      <c r="BMP33" s="59"/>
      <c r="BMQ33" s="59"/>
      <c r="BMR33" s="59"/>
      <c r="BMS33" s="59"/>
      <c r="BMT33" s="59"/>
      <c r="BMU33" s="59"/>
      <c r="BMV33" s="59"/>
      <c r="BMW33" s="59"/>
      <c r="BMX33" s="59"/>
      <c r="BMY33" s="59"/>
      <c r="BMZ33" s="59"/>
      <c r="BNA33" s="59"/>
      <c r="BNB33" s="59"/>
      <c r="BNC33" s="59"/>
      <c r="BND33" s="59"/>
      <c r="BNE33" s="59"/>
      <c r="BNF33" s="59"/>
      <c r="BNG33" s="59"/>
      <c r="BNH33" s="59"/>
      <c r="BNI33" s="59"/>
      <c r="BNJ33" s="59"/>
      <c r="BNK33" s="59"/>
      <c r="BNL33" s="59"/>
      <c r="BNM33" s="59"/>
      <c r="BNN33" s="59"/>
      <c r="BNO33" s="59"/>
      <c r="BNP33" s="59"/>
      <c r="BNQ33" s="59"/>
      <c r="BNR33" s="59"/>
      <c r="BNS33" s="59"/>
      <c r="BNT33" s="59"/>
      <c r="BNU33" s="59"/>
      <c r="BNV33" s="59"/>
      <c r="BNW33" s="59"/>
      <c r="BNX33" s="59"/>
      <c r="BNY33" s="59"/>
      <c r="BNZ33" s="59"/>
      <c r="BOA33" s="59"/>
      <c r="BOB33" s="59"/>
      <c r="BOC33" s="59"/>
      <c r="BOD33" s="59"/>
      <c r="BOE33" s="59"/>
      <c r="BOF33" s="59"/>
      <c r="BOG33" s="59"/>
      <c r="BOH33" s="59"/>
      <c r="BOI33" s="59"/>
      <c r="BOJ33" s="59"/>
      <c r="BOK33" s="59"/>
      <c r="BOL33" s="59"/>
      <c r="BOM33" s="59"/>
      <c r="BON33" s="59"/>
      <c r="BOO33" s="59"/>
      <c r="BOP33" s="59"/>
      <c r="BOQ33" s="59"/>
      <c r="BOR33" s="59"/>
      <c r="BOS33" s="59"/>
      <c r="BOT33" s="59"/>
      <c r="BOU33" s="59"/>
      <c r="BOV33" s="59"/>
      <c r="BOW33" s="59"/>
      <c r="BOX33" s="59"/>
      <c r="BOY33" s="59"/>
      <c r="BOZ33" s="59"/>
      <c r="BPA33" s="59"/>
      <c r="BPB33" s="59"/>
      <c r="BPC33" s="59"/>
      <c r="BPD33" s="59"/>
      <c r="BPE33" s="59"/>
      <c r="BPF33" s="59"/>
      <c r="BPG33" s="59"/>
      <c r="BPH33" s="59"/>
      <c r="BPI33" s="59"/>
      <c r="BPJ33" s="59"/>
      <c r="BPK33" s="59"/>
      <c r="BPL33" s="59"/>
      <c r="BPM33" s="59"/>
      <c r="BPN33" s="59"/>
      <c r="BPO33" s="59"/>
      <c r="BPP33" s="59"/>
      <c r="BPQ33" s="59"/>
      <c r="BPR33" s="59"/>
      <c r="BPS33" s="59"/>
      <c r="BPT33" s="59"/>
      <c r="BPU33" s="59"/>
      <c r="BPV33" s="59"/>
      <c r="BPW33" s="59"/>
      <c r="BPX33" s="59"/>
      <c r="BPY33" s="59"/>
      <c r="BPZ33" s="59"/>
      <c r="BQA33" s="59"/>
      <c r="BQB33" s="59"/>
      <c r="BQC33" s="59"/>
      <c r="BQD33" s="59"/>
      <c r="BQE33" s="59"/>
      <c r="BQF33" s="59"/>
      <c r="BQG33" s="59"/>
      <c r="BQH33" s="59"/>
      <c r="BQI33" s="59"/>
      <c r="BQJ33" s="59"/>
      <c r="BQK33" s="59"/>
      <c r="BQL33" s="59"/>
      <c r="BQM33" s="59"/>
      <c r="BQN33" s="59"/>
      <c r="BQO33" s="59"/>
      <c r="BQP33" s="59"/>
      <c r="BQQ33" s="59"/>
      <c r="BQR33" s="59"/>
      <c r="BQS33" s="59"/>
      <c r="BQT33" s="59"/>
      <c r="BQU33" s="59"/>
      <c r="BQV33" s="59"/>
      <c r="BQW33" s="59"/>
      <c r="BQX33" s="59"/>
      <c r="BQY33" s="59"/>
      <c r="BQZ33" s="59"/>
      <c r="BRA33" s="59"/>
      <c r="BRB33" s="59"/>
      <c r="BRC33" s="59"/>
      <c r="BRD33" s="59"/>
      <c r="BRE33" s="59"/>
      <c r="BRF33" s="59"/>
      <c r="BRG33" s="59"/>
      <c r="BRH33" s="59"/>
      <c r="BRI33" s="59"/>
      <c r="BRJ33" s="59"/>
      <c r="BRK33" s="59"/>
      <c r="BRL33" s="59"/>
      <c r="BRM33" s="59"/>
      <c r="BRN33" s="59"/>
      <c r="BRO33" s="59"/>
      <c r="BRP33" s="59"/>
      <c r="BRQ33" s="59"/>
      <c r="BRR33" s="59"/>
      <c r="BRS33" s="59"/>
      <c r="BRT33" s="59"/>
      <c r="BRU33" s="59"/>
      <c r="BRV33" s="59"/>
      <c r="BRW33" s="59"/>
      <c r="BRX33" s="59"/>
      <c r="BRY33" s="59"/>
      <c r="BRZ33" s="59"/>
      <c r="BSA33" s="59"/>
      <c r="BSB33" s="59"/>
      <c r="BSC33" s="59"/>
      <c r="BSD33" s="59"/>
      <c r="BSE33" s="59"/>
      <c r="BSF33" s="59"/>
      <c r="BSG33" s="59"/>
      <c r="BSH33" s="59"/>
      <c r="BSI33" s="59"/>
      <c r="BSJ33" s="59"/>
      <c r="BSK33" s="59"/>
      <c r="BSL33" s="59"/>
      <c r="BSM33" s="59"/>
      <c r="BSN33" s="59"/>
      <c r="BSO33" s="59"/>
      <c r="BSP33" s="59"/>
      <c r="BSQ33" s="59"/>
      <c r="BSR33" s="59"/>
      <c r="BSS33" s="59"/>
      <c r="BST33" s="59"/>
      <c r="BSU33" s="59"/>
      <c r="BSV33" s="59"/>
      <c r="BSW33" s="59"/>
      <c r="BSX33" s="59"/>
      <c r="BSY33" s="59"/>
      <c r="BSZ33" s="59"/>
      <c r="BTA33" s="59"/>
      <c r="BTB33" s="59"/>
      <c r="BTC33" s="59"/>
      <c r="BTD33" s="59"/>
      <c r="BTE33" s="59"/>
      <c r="BTF33" s="59"/>
      <c r="BTG33" s="59"/>
      <c r="BTH33" s="59"/>
      <c r="BTI33" s="59"/>
      <c r="BTJ33" s="59"/>
      <c r="BTK33" s="59"/>
      <c r="BTL33" s="59"/>
      <c r="BTM33" s="59"/>
      <c r="BTN33" s="59"/>
      <c r="BTO33" s="59"/>
      <c r="BTP33" s="59"/>
      <c r="BTQ33" s="59"/>
      <c r="BTR33" s="59"/>
      <c r="BTS33" s="59"/>
      <c r="BTT33" s="59"/>
      <c r="BTU33" s="59"/>
      <c r="BTV33" s="59"/>
      <c r="BTW33" s="59"/>
      <c r="BTX33" s="59"/>
      <c r="BTY33" s="59"/>
      <c r="BTZ33" s="59"/>
      <c r="BUA33" s="59"/>
      <c r="BUB33" s="59"/>
      <c r="BUC33" s="59"/>
      <c r="BUD33" s="59"/>
      <c r="BUE33" s="59"/>
      <c r="BUF33" s="59"/>
      <c r="BUG33" s="59"/>
      <c r="BUH33" s="59"/>
      <c r="BUI33" s="59"/>
      <c r="BUJ33" s="59"/>
      <c r="BUK33" s="59"/>
      <c r="BUL33" s="59"/>
      <c r="BUM33" s="59"/>
      <c r="BUN33" s="59"/>
      <c r="BUO33" s="59"/>
      <c r="BUP33" s="59"/>
      <c r="BUQ33" s="59"/>
      <c r="BUR33" s="59"/>
      <c r="BUS33" s="59"/>
      <c r="BUT33" s="59"/>
      <c r="BUU33" s="59"/>
      <c r="BUV33" s="59"/>
      <c r="BUW33" s="59"/>
      <c r="BUX33" s="59"/>
      <c r="BUY33" s="59"/>
      <c r="BUZ33" s="59"/>
      <c r="BVA33" s="59"/>
      <c r="BVB33" s="59"/>
      <c r="BVC33" s="59"/>
      <c r="BVD33" s="59"/>
      <c r="BVE33" s="59"/>
      <c r="BVF33" s="59"/>
      <c r="BVG33" s="59"/>
      <c r="BVH33" s="59"/>
      <c r="BVI33" s="59"/>
      <c r="BVJ33" s="59"/>
      <c r="BVK33" s="59"/>
      <c r="BVL33" s="59"/>
      <c r="BVM33" s="59"/>
      <c r="BVN33" s="59"/>
      <c r="BVO33" s="59"/>
      <c r="BVP33" s="59"/>
      <c r="BVQ33" s="59"/>
      <c r="BVR33" s="59"/>
      <c r="BVS33" s="59"/>
      <c r="BVT33" s="59"/>
      <c r="BVU33" s="59"/>
      <c r="BVV33" s="59"/>
      <c r="BVW33" s="59"/>
      <c r="BVX33" s="59"/>
      <c r="BVY33" s="59"/>
      <c r="BVZ33" s="59"/>
      <c r="BWA33" s="59"/>
      <c r="BWB33" s="59"/>
      <c r="BWC33" s="59"/>
      <c r="BWD33" s="59"/>
      <c r="BWE33" s="59"/>
      <c r="BWF33" s="59"/>
      <c r="BWG33" s="59"/>
      <c r="BWH33" s="59"/>
      <c r="BWI33" s="59"/>
      <c r="BWJ33" s="59"/>
      <c r="BWK33" s="59"/>
      <c r="BWL33" s="59"/>
      <c r="BWM33" s="59"/>
      <c r="BWN33" s="59"/>
      <c r="BWO33" s="59"/>
      <c r="BWP33" s="59"/>
      <c r="BWQ33" s="59"/>
      <c r="BWR33" s="59"/>
      <c r="BWS33" s="59"/>
      <c r="BWT33" s="59"/>
      <c r="BWU33" s="59"/>
      <c r="BWV33" s="59"/>
      <c r="BWW33" s="59"/>
      <c r="BWX33" s="59"/>
      <c r="BWY33" s="59"/>
      <c r="BWZ33" s="59"/>
      <c r="BXA33" s="59"/>
      <c r="BXB33" s="59"/>
      <c r="BXC33" s="59"/>
      <c r="BXD33" s="59"/>
      <c r="BXE33" s="59"/>
      <c r="BXF33" s="59"/>
      <c r="BXG33" s="59"/>
      <c r="BXH33" s="59"/>
      <c r="BXI33" s="59"/>
      <c r="BXJ33" s="59"/>
      <c r="BXK33" s="59"/>
      <c r="BXL33" s="59"/>
      <c r="BXM33" s="59"/>
      <c r="BXN33" s="59"/>
      <c r="BXO33" s="59"/>
      <c r="BXP33" s="59"/>
      <c r="BXQ33" s="59"/>
      <c r="BXR33" s="59"/>
      <c r="BXS33" s="59"/>
      <c r="BXT33" s="59"/>
      <c r="BXU33" s="59"/>
      <c r="BXV33" s="59"/>
      <c r="BXW33" s="59"/>
      <c r="BXX33" s="59"/>
      <c r="BXY33" s="59"/>
      <c r="BXZ33" s="59"/>
      <c r="BYA33" s="59"/>
      <c r="BYB33" s="59"/>
      <c r="BYC33" s="59"/>
      <c r="BYD33" s="59"/>
      <c r="BYE33" s="59"/>
      <c r="BYF33" s="59"/>
      <c r="BYG33" s="59"/>
      <c r="BYH33" s="59"/>
      <c r="BYI33" s="59"/>
      <c r="BYJ33" s="59"/>
      <c r="BYK33" s="59"/>
      <c r="BYL33" s="59"/>
      <c r="BYM33" s="59"/>
      <c r="BYN33" s="59"/>
      <c r="BYO33" s="59"/>
      <c r="BYP33" s="59"/>
      <c r="BYQ33" s="59"/>
      <c r="BYR33" s="59"/>
      <c r="BYS33" s="59"/>
      <c r="BYT33" s="59"/>
      <c r="BYU33" s="59"/>
      <c r="BYV33" s="59"/>
      <c r="BYW33" s="59"/>
      <c r="BYX33" s="59"/>
      <c r="BYY33" s="59"/>
      <c r="BYZ33" s="59"/>
      <c r="BZA33" s="59"/>
      <c r="BZB33" s="59"/>
      <c r="BZC33" s="59"/>
      <c r="BZD33" s="59"/>
      <c r="BZE33" s="59"/>
      <c r="BZF33" s="59"/>
      <c r="BZG33" s="59"/>
      <c r="BZH33" s="59"/>
      <c r="BZI33" s="59"/>
      <c r="BZJ33" s="59"/>
      <c r="BZK33" s="59"/>
      <c r="BZL33" s="59"/>
      <c r="BZM33" s="59"/>
      <c r="BZN33" s="59"/>
      <c r="BZO33" s="59"/>
      <c r="BZP33" s="59"/>
      <c r="BZQ33" s="59"/>
      <c r="BZR33" s="59"/>
      <c r="BZS33" s="59"/>
      <c r="BZT33" s="59"/>
      <c r="BZU33" s="59"/>
      <c r="BZV33" s="59"/>
      <c r="BZW33" s="59"/>
      <c r="BZX33" s="59"/>
      <c r="BZY33" s="59"/>
      <c r="BZZ33" s="59"/>
      <c r="CAA33" s="59"/>
      <c r="CAB33" s="59"/>
      <c r="CAC33" s="59"/>
      <c r="CAD33" s="59"/>
      <c r="CAE33" s="59"/>
      <c r="CAF33" s="59"/>
      <c r="CAG33" s="59"/>
      <c r="CAH33" s="59"/>
      <c r="CAI33" s="59"/>
      <c r="CAJ33" s="59"/>
      <c r="CAK33" s="59"/>
      <c r="CAL33" s="59"/>
      <c r="CAM33" s="59"/>
      <c r="CAN33" s="59"/>
      <c r="CAO33" s="59"/>
      <c r="CAP33" s="59"/>
      <c r="CAQ33" s="59"/>
      <c r="CAR33" s="59"/>
      <c r="CAS33" s="59"/>
      <c r="CAT33" s="59"/>
      <c r="CAU33" s="59"/>
      <c r="CAV33" s="59"/>
      <c r="CAW33" s="59"/>
      <c r="CAX33" s="59"/>
      <c r="CAY33" s="59"/>
      <c r="CAZ33" s="59"/>
      <c r="CBA33" s="59"/>
      <c r="CBB33" s="59"/>
      <c r="CBC33" s="59"/>
      <c r="CBD33" s="59"/>
      <c r="CBE33" s="59"/>
      <c r="CBF33" s="59"/>
      <c r="CBG33" s="59"/>
      <c r="CBH33" s="59"/>
      <c r="CBI33" s="59"/>
      <c r="CBJ33" s="59"/>
      <c r="CBK33" s="59"/>
      <c r="CBL33" s="59"/>
      <c r="CBM33" s="59"/>
      <c r="CBN33" s="59"/>
      <c r="CBO33" s="59"/>
      <c r="CBP33" s="59"/>
      <c r="CBQ33" s="59"/>
      <c r="CBR33" s="59"/>
      <c r="CBS33" s="59"/>
      <c r="CBT33" s="59"/>
      <c r="CBU33" s="59"/>
      <c r="CBV33" s="59"/>
      <c r="CBW33" s="59"/>
      <c r="CBX33" s="59"/>
      <c r="CBY33" s="59"/>
      <c r="CBZ33" s="59"/>
      <c r="CCA33" s="59"/>
      <c r="CCB33" s="59"/>
      <c r="CCC33" s="59"/>
      <c r="CCD33" s="59"/>
      <c r="CCE33" s="59"/>
      <c r="CCF33" s="59"/>
      <c r="CCG33" s="59"/>
      <c r="CCH33" s="59"/>
      <c r="CCI33" s="59"/>
      <c r="CCJ33" s="59"/>
      <c r="CCK33" s="59"/>
      <c r="CCL33" s="59"/>
      <c r="CCM33" s="59"/>
      <c r="CCN33" s="59"/>
      <c r="CCO33" s="59"/>
      <c r="CCP33" s="59"/>
      <c r="CCQ33" s="59"/>
      <c r="CCR33" s="59"/>
      <c r="CCS33" s="59"/>
      <c r="CCT33" s="59"/>
      <c r="CCU33" s="59"/>
      <c r="CCV33" s="59"/>
      <c r="CCW33" s="59"/>
      <c r="CCX33" s="59"/>
      <c r="CCY33" s="59"/>
      <c r="CCZ33" s="59"/>
      <c r="CDA33" s="59"/>
      <c r="CDB33" s="59"/>
      <c r="CDC33" s="59"/>
      <c r="CDD33" s="59"/>
      <c r="CDE33" s="59"/>
      <c r="CDF33" s="59"/>
      <c r="CDG33" s="59"/>
      <c r="CDH33" s="59"/>
      <c r="CDI33" s="59"/>
      <c r="CDJ33" s="59"/>
      <c r="CDK33" s="59"/>
      <c r="CDL33" s="59"/>
      <c r="CDM33" s="59"/>
      <c r="CDN33" s="59"/>
      <c r="CDO33" s="59"/>
      <c r="CDP33" s="59"/>
      <c r="CDQ33" s="59"/>
      <c r="CDR33" s="59"/>
      <c r="CDS33" s="59"/>
      <c r="CDT33" s="59"/>
      <c r="CDU33" s="59"/>
      <c r="CDV33" s="59"/>
      <c r="CDW33" s="59"/>
      <c r="CDX33" s="59"/>
      <c r="CDY33" s="59"/>
      <c r="CDZ33" s="59"/>
      <c r="CEA33" s="59"/>
      <c r="CEB33" s="59"/>
      <c r="CEC33" s="59"/>
      <c r="CED33" s="59"/>
      <c r="CEE33" s="59"/>
      <c r="CEF33" s="59"/>
      <c r="CEG33" s="59"/>
      <c r="CEH33" s="59"/>
      <c r="CEI33" s="59"/>
      <c r="CEJ33" s="59"/>
      <c r="CEK33" s="59"/>
      <c r="CEL33" s="59"/>
      <c r="CEM33" s="59"/>
      <c r="CEN33" s="59"/>
      <c r="CEO33" s="59"/>
      <c r="CEP33" s="59"/>
      <c r="CEQ33" s="59"/>
      <c r="CER33" s="59"/>
      <c r="CES33" s="59"/>
      <c r="CET33" s="59"/>
      <c r="CEU33" s="59"/>
      <c r="CEV33" s="59"/>
      <c r="CEW33" s="59"/>
      <c r="CEX33" s="59"/>
      <c r="CEY33" s="59"/>
      <c r="CEZ33" s="59"/>
      <c r="CFA33" s="59"/>
      <c r="CFB33" s="59"/>
      <c r="CFC33" s="59"/>
      <c r="CFD33" s="59"/>
      <c r="CFE33" s="59"/>
      <c r="CFF33" s="59"/>
      <c r="CFG33" s="59"/>
      <c r="CFH33" s="59"/>
      <c r="CFI33" s="59"/>
      <c r="CFJ33" s="59"/>
      <c r="CFK33" s="59"/>
      <c r="CFL33" s="59"/>
      <c r="CFM33" s="59"/>
      <c r="CFN33" s="59"/>
      <c r="CFO33" s="59"/>
      <c r="CFP33" s="59"/>
      <c r="CFQ33" s="59"/>
      <c r="CFR33" s="59"/>
      <c r="CFS33" s="59"/>
      <c r="CFT33" s="59"/>
      <c r="CFU33" s="59"/>
      <c r="CFV33" s="59"/>
      <c r="CFW33" s="59"/>
      <c r="CFX33" s="59"/>
      <c r="CFY33" s="59"/>
      <c r="CFZ33" s="59"/>
      <c r="CGA33" s="59"/>
      <c r="CGB33" s="59"/>
      <c r="CGC33" s="59"/>
      <c r="CGD33" s="59"/>
      <c r="CGE33" s="59"/>
      <c r="CGF33" s="59"/>
      <c r="CGG33" s="59"/>
      <c r="CGH33" s="59"/>
      <c r="CGI33" s="59"/>
      <c r="CGJ33" s="59"/>
      <c r="CGK33" s="59"/>
      <c r="CGL33" s="59"/>
      <c r="CGM33" s="59"/>
      <c r="CGN33" s="59"/>
      <c r="CGO33" s="59"/>
      <c r="CGP33" s="59"/>
      <c r="CGQ33" s="59"/>
      <c r="CGR33" s="59"/>
      <c r="CGS33" s="59"/>
      <c r="CGT33" s="59"/>
      <c r="CGU33" s="59"/>
      <c r="CGV33" s="59"/>
      <c r="CGW33" s="59"/>
      <c r="CGX33" s="59"/>
      <c r="CGY33" s="59"/>
      <c r="CGZ33" s="59"/>
      <c r="CHA33" s="59"/>
      <c r="CHB33" s="59"/>
      <c r="CHC33" s="59"/>
      <c r="CHD33" s="59"/>
      <c r="CHE33" s="59"/>
      <c r="CHF33" s="59"/>
      <c r="CHG33" s="59"/>
      <c r="CHH33" s="59"/>
      <c r="CHI33" s="59"/>
      <c r="CHJ33" s="59"/>
      <c r="CHK33" s="59"/>
      <c r="CHL33" s="59"/>
      <c r="CHM33" s="59"/>
      <c r="CHN33" s="59"/>
      <c r="CHO33" s="59"/>
      <c r="CHP33" s="59"/>
      <c r="CHQ33" s="59"/>
      <c r="CHR33" s="59"/>
      <c r="CHS33" s="59"/>
      <c r="CHT33" s="59"/>
      <c r="CHU33" s="59"/>
      <c r="CHV33" s="59"/>
      <c r="CHW33" s="59"/>
      <c r="CHX33" s="59"/>
      <c r="CHY33" s="59"/>
      <c r="CHZ33" s="59"/>
      <c r="CIA33" s="59"/>
      <c r="CIB33" s="59"/>
      <c r="CIC33" s="59"/>
      <c r="CID33" s="59"/>
      <c r="CIE33" s="59"/>
      <c r="CIF33" s="59"/>
      <c r="CIG33" s="59"/>
      <c r="CIH33" s="59"/>
      <c r="CII33" s="59"/>
      <c r="CIJ33" s="59"/>
      <c r="CIK33" s="59"/>
      <c r="CIL33" s="59"/>
      <c r="CIM33" s="59"/>
      <c r="CIN33" s="59"/>
      <c r="CIO33" s="59"/>
      <c r="CIP33" s="59"/>
      <c r="CIQ33" s="59"/>
      <c r="CIR33" s="59"/>
      <c r="CIS33" s="59"/>
      <c r="CIT33" s="59"/>
      <c r="CIU33" s="59"/>
      <c r="CIV33" s="59"/>
      <c r="CIW33" s="59"/>
      <c r="CIX33" s="59"/>
      <c r="CIY33" s="59"/>
      <c r="CIZ33" s="59"/>
      <c r="CJA33" s="59"/>
      <c r="CJB33" s="59"/>
      <c r="CJC33" s="59"/>
      <c r="CJD33" s="59"/>
      <c r="CJE33" s="59"/>
      <c r="CJF33" s="59"/>
      <c r="CJG33" s="59"/>
      <c r="CJH33" s="59"/>
      <c r="CJI33" s="59"/>
      <c r="CJJ33" s="59"/>
      <c r="CJK33" s="59"/>
      <c r="CJL33" s="59"/>
      <c r="CJM33" s="59"/>
      <c r="CJN33" s="59"/>
      <c r="CJO33" s="59"/>
      <c r="CJP33" s="59"/>
      <c r="CJQ33" s="59"/>
      <c r="CJR33" s="59"/>
      <c r="CJS33" s="59"/>
      <c r="CJT33" s="59"/>
      <c r="CJU33" s="59"/>
      <c r="CJV33" s="59"/>
      <c r="CJW33" s="59"/>
      <c r="CJX33" s="59"/>
      <c r="CJY33" s="59"/>
      <c r="CJZ33" s="59"/>
      <c r="CKA33" s="59"/>
      <c r="CKB33" s="59"/>
      <c r="CKC33" s="59"/>
      <c r="CKD33" s="59"/>
      <c r="CKE33" s="59"/>
      <c r="CKF33" s="59"/>
      <c r="CKG33" s="59"/>
      <c r="CKH33" s="59"/>
      <c r="CKI33" s="59"/>
      <c r="CKJ33" s="59"/>
      <c r="CKK33" s="59"/>
      <c r="CKL33" s="59"/>
      <c r="CKM33" s="59"/>
      <c r="CKN33" s="59"/>
      <c r="CKO33" s="59"/>
      <c r="CKP33" s="59"/>
      <c r="CKQ33" s="59"/>
      <c r="CKR33" s="59"/>
      <c r="CKS33" s="59"/>
      <c r="CKT33" s="59"/>
      <c r="CKU33" s="59"/>
      <c r="CKV33" s="59"/>
      <c r="CKW33" s="59"/>
      <c r="CKX33" s="59"/>
      <c r="CKY33" s="59"/>
      <c r="CKZ33" s="59"/>
      <c r="CLA33" s="59"/>
      <c r="CLB33" s="59"/>
      <c r="CLC33" s="59"/>
      <c r="CLD33" s="59"/>
      <c r="CLE33" s="59"/>
      <c r="CLF33" s="59"/>
      <c r="CLG33" s="59"/>
      <c r="CLH33" s="59"/>
      <c r="CLI33" s="59"/>
      <c r="CLJ33" s="59"/>
      <c r="CLK33" s="59"/>
      <c r="CLL33" s="59"/>
      <c r="CLM33" s="59"/>
      <c r="CLN33" s="59"/>
      <c r="CLO33" s="59"/>
      <c r="CLP33" s="59"/>
      <c r="CLQ33" s="59"/>
      <c r="CLR33" s="59"/>
      <c r="CLS33" s="59"/>
      <c r="CLT33" s="59"/>
      <c r="CLU33" s="59"/>
      <c r="CLV33" s="59"/>
      <c r="CLW33" s="59"/>
      <c r="CLX33" s="59"/>
      <c r="CLY33" s="59"/>
      <c r="CLZ33" s="59"/>
      <c r="CMA33" s="59"/>
      <c r="CMB33" s="59"/>
      <c r="CMC33" s="59"/>
      <c r="CMD33" s="59"/>
      <c r="CME33" s="59"/>
      <c r="CMF33" s="59"/>
      <c r="CMG33" s="59"/>
      <c r="CMH33" s="59"/>
      <c r="CMI33" s="59"/>
      <c r="CMJ33" s="59"/>
      <c r="CMK33" s="59"/>
      <c r="CML33" s="59"/>
      <c r="CMM33" s="59"/>
      <c r="CMN33" s="59"/>
      <c r="CMO33" s="59"/>
      <c r="CMP33" s="59"/>
      <c r="CMQ33" s="59"/>
      <c r="CMR33" s="59"/>
      <c r="CMS33" s="59"/>
      <c r="CMT33" s="59"/>
      <c r="CMU33" s="59"/>
      <c r="CMV33" s="59"/>
      <c r="CMW33" s="59"/>
      <c r="CMX33" s="59"/>
      <c r="CMY33" s="59"/>
      <c r="CMZ33" s="59"/>
      <c r="CNA33" s="59"/>
      <c r="CNB33" s="59"/>
      <c r="CNC33" s="59"/>
      <c r="CND33" s="59"/>
      <c r="CNE33" s="59"/>
      <c r="CNF33" s="59"/>
      <c r="CNG33" s="59"/>
      <c r="CNH33" s="59"/>
      <c r="CNI33" s="59"/>
      <c r="CNJ33" s="59"/>
      <c r="CNK33" s="59"/>
      <c r="CNL33" s="59"/>
      <c r="CNM33" s="59"/>
      <c r="CNN33" s="59"/>
      <c r="CNO33" s="59"/>
      <c r="CNP33" s="59"/>
      <c r="CNQ33" s="59"/>
      <c r="CNR33" s="59"/>
      <c r="CNS33" s="59"/>
      <c r="CNT33" s="59"/>
      <c r="CNU33" s="59"/>
      <c r="CNV33" s="59"/>
      <c r="CNW33" s="59"/>
      <c r="CNX33" s="59"/>
      <c r="CNY33" s="59"/>
      <c r="CNZ33" s="59"/>
      <c r="COA33" s="59"/>
      <c r="COB33" s="59"/>
      <c r="COC33" s="59"/>
      <c r="COD33" s="59"/>
      <c r="COE33" s="59"/>
      <c r="COF33" s="59"/>
      <c r="COG33" s="59"/>
      <c r="COH33" s="59"/>
      <c r="COI33" s="59"/>
      <c r="COJ33" s="59"/>
      <c r="COK33" s="59"/>
      <c r="COL33" s="59"/>
      <c r="COM33" s="59"/>
      <c r="CON33" s="59"/>
      <c r="COO33" s="59"/>
      <c r="COP33" s="59"/>
      <c r="COQ33" s="59"/>
      <c r="COR33" s="59"/>
      <c r="COS33" s="59"/>
      <c r="COT33" s="59"/>
      <c r="COU33" s="59"/>
      <c r="COV33" s="59"/>
      <c r="COW33" s="59"/>
      <c r="COX33" s="59"/>
      <c r="COY33" s="59"/>
      <c r="COZ33" s="59"/>
      <c r="CPA33" s="59"/>
      <c r="CPB33" s="59"/>
      <c r="CPC33" s="59"/>
      <c r="CPD33" s="59"/>
      <c r="CPE33" s="59"/>
      <c r="CPF33" s="59"/>
      <c r="CPG33" s="59"/>
      <c r="CPH33" s="59"/>
      <c r="CPI33" s="59"/>
      <c r="CPJ33" s="59"/>
      <c r="CPK33" s="59"/>
      <c r="CPL33" s="59"/>
      <c r="CPM33" s="59"/>
      <c r="CPN33" s="59"/>
      <c r="CPO33" s="59"/>
      <c r="CPP33" s="59"/>
      <c r="CPQ33" s="59"/>
      <c r="CPR33" s="59"/>
      <c r="CPS33" s="59"/>
      <c r="CPT33" s="59"/>
      <c r="CPU33" s="59"/>
      <c r="CPV33" s="59"/>
      <c r="CPW33" s="59"/>
      <c r="CPX33" s="59"/>
      <c r="CPY33" s="59"/>
      <c r="CPZ33" s="59"/>
      <c r="CQA33" s="59"/>
      <c r="CQB33" s="59"/>
      <c r="CQC33" s="59"/>
      <c r="CQD33" s="59"/>
      <c r="CQE33" s="59"/>
      <c r="CQF33" s="59"/>
      <c r="CQG33" s="59"/>
      <c r="CQH33" s="59"/>
      <c r="CQI33" s="59"/>
      <c r="CQJ33" s="59"/>
      <c r="CQK33" s="59"/>
      <c r="CQL33" s="59"/>
      <c r="CQM33" s="59"/>
      <c r="CQN33" s="59"/>
      <c r="CQO33" s="59"/>
      <c r="CQP33" s="59"/>
      <c r="CQQ33" s="59"/>
      <c r="CQR33" s="59"/>
      <c r="CQS33" s="59"/>
      <c r="CQT33" s="59"/>
      <c r="CQU33" s="59"/>
      <c r="CQV33" s="59"/>
      <c r="CQW33" s="59"/>
      <c r="CQX33" s="59"/>
      <c r="CQY33" s="59"/>
      <c r="CQZ33" s="59"/>
      <c r="CRA33" s="59"/>
      <c r="CRB33" s="59"/>
      <c r="CRC33" s="59"/>
      <c r="CRD33" s="59"/>
      <c r="CRE33" s="59"/>
      <c r="CRF33" s="59"/>
      <c r="CRG33" s="59"/>
      <c r="CRH33" s="59"/>
      <c r="CRI33" s="59"/>
      <c r="CRJ33" s="59"/>
      <c r="CRK33" s="59"/>
      <c r="CRL33" s="59"/>
      <c r="CRM33" s="59"/>
      <c r="CRN33" s="59"/>
      <c r="CRO33" s="59"/>
      <c r="CRP33" s="59"/>
      <c r="CRQ33" s="59"/>
      <c r="CRR33" s="59"/>
      <c r="CRS33" s="59"/>
      <c r="CRT33" s="59"/>
      <c r="CRU33" s="59"/>
      <c r="CRV33" s="59"/>
      <c r="CRW33" s="59"/>
      <c r="CRX33" s="59"/>
      <c r="CRY33" s="59"/>
      <c r="CRZ33" s="59"/>
      <c r="CSA33" s="59"/>
      <c r="CSB33" s="59"/>
      <c r="CSC33" s="59"/>
      <c r="CSD33" s="59"/>
      <c r="CSE33" s="59"/>
      <c r="CSF33" s="59"/>
      <c r="CSG33" s="59"/>
      <c r="CSH33" s="59"/>
      <c r="CSI33" s="59"/>
      <c r="CSJ33" s="59"/>
      <c r="CSK33" s="59"/>
      <c r="CSL33" s="59"/>
      <c r="CSM33" s="59"/>
      <c r="CSN33" s="59"/>
      <c r="CSO33" s="59"/>
      <c r="CSP33" s="59"/>
      <c r="CSQ33" s="59"/>
      <c r="CSR33" s="59"/>
      <c r="CSS33" s="59"/>
      <c r="CST33" s="59"/>
      <c r="CSU33" s="59"/>
      <c r="CSV33" s="59"/>
      <c r="CSW33" s="59"/>
      <c r="CSX33" s="59"/>
      <c r="CSY33" s="59"/>
      <c r="CSZ33" s="59"/>
      <c r="CTA33" s="59"/>
      <c r="CTB33" s="59"/>
      <c r="CTC33" s="59"/>
      <c r="CTD33" s="59"/>
      <c r="CTE33" s="59"/>
      <c r="CTF33" s="59"/>
      <c r="CTG33" s="59"/>
      <c r="CTH33" s="59"/>
      <c r="CTI33" s="59"/>
      <c r="CTJ33" s="59"/>
      <c r="CTK33" s="59"/>
      <c r="CTL33" s="59"/>
      <c r="CTM33" s="59"/>
      <c r="CTN33" s="59"/>
      <c r="CTO33" s="59"/>
      <c r="CTP33" s="59"/>
      <c r="CTQ33" s="59"/>
      <c r="CTR33" s="59"/>
      <c r="CTS33" s="59"/>
      <c r="CTT33" s="59"/>
      <c r="CTU33" s="59"/>
      <c r="CTV33" s="59"/>
      <c r="CTW33" s="59"/>
      <c r="CTX33" s="59"/>
      <c r="CTY33" s="59"/>
      <c r="CTZ33" s="59"/>
      <c r="CUA33" s="59"/>
      <c r="CUB33" s="59"/>
      <c r="CUC33" s="59"/>
      <c r="CUD33" s="59"/>
      <c r="CUE33" s="59"/>
      <c r="CUF33" s="59"/>
      <c r="CUG33" s="59"/>
      <c r="CUH33" s="59"/>
      <c r="CUI33" s="59"/>
      <c r="CUJ33" s="59"/>
      <c r="CUK33" s="59"/>
      <c r="CUL33" s="59"/>
      <c r="CUM33" s="59"/>
      <c r="CUN33" s="59"/>
      <c r="CUO33" s="59"/>
      <c r="CUP33" s="59"/>
      <c r="CUQ33" s="59"/>
      <c r="CUR33" s="59"/>
      <c r="CUS33" s="59"/>
      <c r="CUT33" s="59"/>
      <c r="CUU33" s="59"/>
      <c r="CUV33" s="59"/>
      <c r="CUW33" s="59"/>
      <c r="CUX33" s="59"/>
      <c r="CUY33" s="59"/>
      <c r="CUZ33" s="59"/>
      <c r="CVA33" s="59"/>
      <c r="CVB33" s="59"/>
      <c r="CVC33" s="59"/>
      <c r="CVD33" s="59"/>
      <c r="CVE33" s="59"/>
      <c r="CVF33" s="59"/>
      <c r="CVG33" s="59"/>
      <c r="CVH33" s="59"/>
      <c r="CVI33" s="59"/>
      <c r="CVJ33" s="59"/>
      <c r="CVK33" s="59"/>
      <c r="CVL33" s="59"/>
      <c r="CVM33" s="59"/>
      <c r="CVN33" s="59"/>
      <c r="CVO33" s="59"/>
      <c r="CVP33" s="59"/>
      <c r="CVQ33" s="59"/>
      <c r="CVR33" s="59"/>
      <c r="CVS33" s="59"/>
      <c r="CVT33" s="59"/>
      <c r="CVU33" s="59"/>
      <c r="CVV33" s="59"/>
      <c r="CVW33" s="59"/>
      <c r="CVX33" s="59"/>
      <c r="CVY33" s="59"/>
      <c r="CVZ33" s="59"/>
      <c r="CWA33" s="59"/>
      <c r="CWB33" s="59"/>
      <c r="CWC33" s="59"/>
      <c r="CWD33" s="59"/>
      <c r="CWE33" s="59"/>
      <c r="CWF33" s="59"/>
      <c r="CWG33" s="59"/>
      <c r="CWH33" s="59"/>
      <c r="CWI33" s="59"/>
      <c r="CWJ33" s="59"/>
      <c r="CWK33" s="59"/>
      <c r="CWL33" s="59"/>
      <c r="CWM33" s="59"/>
      <c r="CWN33" s="59"/>
      <c r="CWO33" s="59"/>
      <c r="CWP33" s="59"/>
      <c r="CWQ33" s="59"/>
      <c r="CWR33" s="59"/>
      <c r="CWS33" s="59"/>
      <c r="CWT33" s="59"/>
      <c r="CWU33" s="59"/>
      <c r="CWV33" s="59"/>
      <c r="CWW33" s="59"/>
      <c r="CWX33" s="59"/>
      <c r="CWY33" s="59"/>
      <c r="CWZ33" s="59"/>
      <c r="CXA33" s="59"/>
      <c r="CXB33" s="59"/>
      <c r="CXC33" s="59"/>
      <c r="CXD33" s="59"/>
      <c r="CXE33" s="59"/>
      <c r="CXF33" s="59"/>
      <c r="CXG33" s="59"/>
      <c r="CXH33" s="59"/>
      <c r="CXI33" s="59"/>
      <c r="CXJ33" s="59"/>
      <c r="CXK33" s="59"/>
      <c r="CXL33" s="59"/>
      <c r="CXM33" s="59"/>
      <c r="CXN33" s="59"/>
      <c r="CXO33" s="59"/>
      <c r="CXP33" s="59"/>
      <c r="CXQ33" s="59"/>
      <c r="CXR33" s="59"/>
      <c r="CXS33" s="59"/>
      <c r="CXT33" s="59"/>
      <c r="CXU33" s="59"/>
      <c r="CXV33" s="59"/>
      <c r="CXW33" s="59"/>
      <c r="CXX33" s="59"/>
      <c r="CXY33" s="59"/>
      <c r="CXZ33" s="59"/>
      <c r="CYA33" s="59"/>
      <c r="CYB33" s="59"/>
      <c r="CYC33" s="59"/>
      <c r="CYD33" s="59"/>
      <c r="CYE33" s="59"/>
      <c r="CYF33" s="59"/>
      <c r="CYG33" s="59"/>
      <c r="CYH33" s="59"/>
      <c r="CYI33" s="59"/>
      <c r="CYJ33" s="59"/>
      <c r="CYK33" s="59"/>
      <c r="CYL33" s="59"/>
      <c r="CYM33" s="59"/>
      <c r="CYN33" s="59"/>
      <c r="CYO33" s="59"/>
      <c r="CYP33" s="59"/>
      <c r="CYQ33" s="59"/>
      <c r="CYR33" s="59"/>
      <c r="CYS33" s="59"/>
      <c r="CYT33" s="59"/>
      <c r="CYU33" s="59"/>
      <c r="CYV33" s="59"/>
      <c r="CYW33" s="59"/>
      <c r="CYX33" s="59"/>
      <c r="CYY33" s="59"/>
      <c r="CYZ33" s="59"/>
      <c r="CZA33" s="59"/>
      <c r="CZB33" s="59"/>
      <c r="CZC33" s="59"/>
      <c r="CZD33" s="59"/>
      <c r="CZE33" s="59"/>
      <c r="CZF33" s="59"/>
      <c r="CZG33" s="59"/>
      <c r="CZH33" s="59"/>
      <c r="CZI33" s="59"/>
      <c r="CZJ33" s="59"/>
      <c r="CZK33" s="59"/>
      <c r="CZL33" s="59"/>
      <c r="CZM33" s="59"/>
      <c r="CZN33" s="59"/>
      <c r="CZO33" s="59"/>
      <c r="CZP33" s="59"/>
      <c r="CZQ33" s="59"/>
      <c r="CZR33" s="59"/>
      <c r="CZS33" s="59"/>
      <c r="CZT33" s="59"/>
      <c r="CZU33" s="59"/>
      <c r="CZV33" s="59"/>
      <c r="CZW33" s="59"/>
      <c r="CZX33" s="59"/>
      <c r="CZY33" s="59"/>
      <c r="CZZ33" s="59"/>
      <c r="DAA33" s="59"/>
      <c r="DAB33" s="59"/>
      <c r="DAC33" s="59"/>
      <c r="DAD33" s="59"/>
      <c r="DAE33" s="59"/>
      <c r="DAF33" s="59"/>
      <c r="DAG33" s="59"/>
      <c r="DAH33" s="59"/>
      <c r="DAI33" s="59"/>
      <c r="DAJ33" s="59"/>
      <c r="DAK33" s="59"/>
      <c r="DAL33" s="59"/>
      <c r="DAM33" s="59"/>
      <c r="DAN33" s="59"/>
      <c r="DAO33" s="59"/>
      <c r="DAP33" s="59"/>
      <c r="DAQ33" s="59"/>
      <c r="DAR33" s="59"/>
      <c r="DAS33" s="59"/>
      <c r="DAT33" s="59"/>
      <c r="DAU33" s="59"/>
      <c r="DAV33" s="59"/>
      <c r="DAW33" s="59"/>
      <c r="DAX33" s="59"/>
      <c r="DAY33" s="59"/>
      <c r="DAZ33" s="59"/>
      <c r="DBA33" s="59"/>
      <c r="DBB33" s="59"/>
      <c r="DBC33" s="59"/>
      <c r="DBD33" s="59"/>
      <c r="DBE33" s="59"/>
      <c r="DBF33" s="59"/>
      <c r="DBG33" s="59"/>
      <c r="DBH33" s="59"/>
      <c r="DBI33" s="59"/>
      <c r="DBJ33" s="59"/>
      <c r="DBK33" s="59"/>
      <c r="DBL33" s="59"/>
      <c r="DBM33" s="59"/>
      <c r="DBN33" s="59"/>
      <c r="DBO33" s="59"/>
      <c r="DBP33" s="59"/>
      <c r="DBQ33" s="59"/>
      <c r="DBR33" s="59"/>
      <c r="DBS33" s="59"/>
      <c r="DBT33" s="59"/>
      <c r="DBU33" s="59"/>
      <c r="DBV33" s="59"/>
      <c r="DBW33" s="59"/>
      <c r="DBX33" s="59"/>
      <c r="DBY33" s="59"/>
      <c r="DBZ33" s="59"/>
      <c r="DCA33" s="59"/>
      <c r="DCB33" s="59"/>
      <c r="DCC33" s="59"/>
      <c r="DCD33" s="59"/>
      <c r="DCE33" s="59"/>
      <c r="DCF33" s="59"/>
      <c r="DCG33" s="59"/>
      <c r="DCH33" s="59"/>
      <c r="DCI33" s="59"/>
      <c r="DCJ33" s="59"/>
      <c r="DCK33" s="59"/>
      <c r="DCL33" s="59"/>
      <c r="DCM33" s="59"/>
      <c r="DCN33" s="59"/>
      <c r="DCO33" s="59"/>
      <c r="DCP33" s="59"/>
      <c r="DCQ33" s="59"/>
      <c r="DCR33" s="59"/>
      <c r="DCS33" s="59"/>
      <c r="DCT33" s="59"/>
      <c r="DCU33" s="59"/>
      <c r="DCV33" s="59"/>
      <c r="DCW33" s="59"/>
      <c r="DCX33" s="59"/>
      <c r="DCY33" s="59"/>
      <c r="DCZ33" s="59"/>
      <c r="DDA33" s="59"/>
      <c r="DDB33" s="59"/>
      <c r="DDC33" s="59"/>
      <c r="DDD33" s="59"/>
      <c r="DDE33" s="59"/>
      <c r="DDF33" s="59"/>
      <c r="DDG33" s="59"/>
      <c r="DDH33" s="59"/>
      <c r="DDI33" s="59"/>
      <c r="DDJ33" s="59"/>
      <c r="DDK33" s="59"/>
      <c r="DDL33" s="59"/>
      <c r="DDM33" s="59"/>
      <c r="DDN33" s="59"/>
      <c r="DDO33" s="59"/>
      <c r="DDP33" s="59"/>
      <c r="DDQ33" s="59"/>
      <c r="DDR33" s="59"/>
      <c r="DDS33" s="59"/>
      <c r="DDT33" s="59"/>
      <c r="DDU33" s="59"/>
      <c r="DDV33" s="59"/>
      <c r="DDW33" s="59"/>
      <c r="DDX33" s="59"/>
      <c r="DDY33" s="59"/>
      <c r="DDZ33" s="59"/>
      <c r="DEA33" s="59"/>
      <c r="DEB33" s="59"/>
      <c r="DEC33" s="59"/>
      <c r="DED33" s="59"/>
      <c r="DEE33" s="59"/>
      <c r="DEF33" s="59"/>
      <c r="DEG33" s="59"/>
      <c r="DEH33" s="59"/>
      <c r="DEI33" s="59"/>
      <c r="DEJ33" s="59"/>
      <c r="DEK33" s="59"/>
      <c r="DEL33" s="59"/>
      <c r="DEM33" s="59"/>
      <c r="DEN33" s="59"/>
      <c r="DEO33" s="59"/>
      <c r="DEP33" s="59"/>
      <c r="DEQ33" s="59"/>
      <c r="DER33" s="59"/>
      <c r="DES33" s="59"/>
      <c r="DET33" s="59"/>
      <c r="DEU33" s="59"/>
      <c r="DEV33" s="59"/>
      <c r="DEW33" s="59"/>
      <c r="DEX33" s="59"/>
      <c r="DEY33" s="59"/>
      <c r="DEZ33" s="59"/>
      <c r="DFA33" s="59"/>
      <c r="DFB33" s="59"/>
      <c r="DFC33" s="59"/>
      <c r="DFD33" s="59"/>
      <c r="DFE33" s="59"/>
      <c r="DFF33" s="59"/>
      <c r="DFG33" s="59"/>
      <c r="DFH33" s="59"/>
      <c r="DFI33" s="59"/>
      <c r="DFJ33" s="59"/>
      <c r="DFK33" s="59"/>
      <c r="DFL33" s="59"/>
      <c r="DFM33" s="59"/>
      <c r="DFN33" s="59"/>
      <c r="DFO33" s="59"/>
      <c r="DFP33" s="59"/>
      <c r="DFQ33" s="59"/>
      <c r="DFR33" s="59"/>
      <c r="DFS33" s="59"/>
      <c r="DFT33" s="59"/>
      <c r="DFU33" s="59"/>
      <c r="DFV33" s="59"/>
      <c r="DFW33" s="59"/>
      <c r="DFX33" s="59"/>
      <c r="DFY33" s="59"/>
      <c r="DFZ33" s="59"/>
      <c r="DGA33" s="59"/>
      <c r="DGB33" s="59"/>
      <c r="DGC33" s="59"/>
      <c r="DGD33" s="59"/>
      <c r="DGE33" s="59"/>
      <c r="DGF33" s="59"/>
      <c r="DGG33" s="59"/>
      <c r="DGH33" s="59"/>
      <c r="DGI33" s="59"/>
      <c r="DGJ33" s="59"/>
      <c r="DGK33" s="59"/>
      <c r="DGL33" s="59"/>
      <c r="DGM33" s="59"/>
      <c r="DGN33" s="59"/>
      <c r="DGO33" s="59"/>
      <c r="DGP33" s="59"/>
      <c r="DGQ33" s="59"/>
      <c r="DGR33" s="59"/>
      <c r="DGS33" s="59"/>
      <c r="DGT33" s="59"/>
      <c r="DGU33" s="59"/>
      <c r="DGV33" s="59"/>
      <c r="DGW33" s="59"/>
      <c r="DGX33" s="59"/>
      <c r="DGY33" s="59"/>
      <c r="DGZ33" s="59"/>
      <c r="DHA33" s="59"/>
      <c r="DHB33" s="59"/>
      <c r="DHC33" s="59"/>
      <c r="DHD33" s="59"/>
      <c r="DHE33" s="59"/>
      <c r="DHF33" s="59"/>
      <c r="DHG33" s="59"/>
      <c r="DHH33" s="59"/>
      <c r="DHI33" s="59"/>
      <c r="DHJ33" s="59"/>
      <c r="DHK33" s="59"/>
      <c r="DHL33" s="59"/>
      <c r="DHM33" s="59"/>
      <c r="DHN33" s="59"/>
      <c r="DHO33" s="59"/>
      <c r="DHP33" s="59"/>
      <c r="DHQ33" s="59"/>
      <c r="DHR33" s="59"/>
      <c r="DHS33" s="59"/>
      <c r="DHT33" s="59"/>
      <c r="DHU33" s="59"/>
      <c r="DHV33" s="59"/>
      <c r="DHW33" s="59"/>
      <c r="DHX33" s="59"/>
      <c r="DHY33" s="59"/>
      <c r="DHZ33" s="59"/>
      <c r="DIA33" s="59"/>
      <c r="DIB33" s="59"/>
      <c r="DIC33" s="59"/>
      <c r="DID33" s="59"/>
      <c r="DIE33" s="59"/>
      <c r="DIF33" s="59"/>
      <c r="DIG33" s="59"/>
      <c r="DIH33" s="59"/>
      <c r="DII33" s="59"/>
      <c r="DIJ33" s="59"/>
      <c r="DIK33" s="59"/>
      <c r="DIL33" s="59"/>
      <c r="DIM33" s="59"/>
      <c r="DIN33" s="59"/>
      <c r="DIO33" s="59"/>
      <c r="DIP33" s="59"/>
      <c r="DIQ33" s="59"/>
      <c r="DIR33" s="59"/>
      <c r="DIS33" s="59"/>
      <c r="DIT33" s="59"/>
      <c r="DIU33" s="59"/>
      <c r="DIV33" s="59"/>
      <c r="DIW33" s="59"/>
      <c r="DIX33" s="59"/>
      <c r="DIY33" s="59"/>
      <c r="DIZ33" s="59"/>
      <c r="DJA33" s="59"/>
      <c r="DJB33" s="59"/>
      <c r="DJC33" s="59"/>
      <c r="DJD33" s="59"/>
      <c r="DJE33" s="59"/>
      <c r="DJF33" s="59"/>
      <c r="DJG33" s="59"/>
      <c r="DJH33" s="59"/>
      <c r="DJI33" s="59"/>
      <c r="DJJ33" s="59"/>
      <c r="DJK33" s="59"/>
      <c r="DJL33" s="59"/>
      <c r="DJM33" s="59"/>
      <c r="DJN33" s="59"/>
      <c r="DJO33" s="59"/>
      <c r="DJP33" s="59"/>
      <c r="DJQ33" s="59"/>
      <c r="DJR33" s="59"/>
      <c r="DJS33" s="59"/>
      <c r="DJT33" s="59"/>
      <c r="DJU33" s="59"/>
      <c r="DJV33" s="59"/>
      <c r="DJW33" s="59"/>
      <c r="DJX33" s="59"/>
      <c r="DJY33" s="59"/>
      <c r="DJZ33" s="59"/>
      <c r="DKA33" s="59"/>
      <c r="DKB33" s="59"/>
      <c r="DKC33" s="59"/>
      <c r="DKD33" s="59"/>
      <c r="DKE33" s="59"/>
      <c r="DKF33" s="59"/>
      <c r="DKG33" s="59"/>
      <c r="DKH33" s="59"/>
      <c r="DKI33" s="59"/>
      <c r="DKJ33" s="59"/>
      <c r="DKK33" s="59"/>
      <c r="DKL33" s="59"/>
      <c r="DKM33" s="59"/>
      <c r="DKN33" s="59"/>
      <c r="DKO33" s="59"/>
      <c r="DKP33" s="59"/>
      <c r="DKQ33" s="59"/>
      <c r="DKR33" s="59"/>
      <c r="DKS33" s="59"/>
      <c r="DKT33" s="59"/>
      <c r="DKU33" s="59"/>
      <c r="DKV33" s="59"/>
      <c r="DKW33" s="59"/>
      <c r="DKX33" s="59"/>
      <c r="DKY33" s="59"/>
      <c r="DKZ33" s="59"/>
      <c r="DLA33" s="59"/>
      <c r="DLB33" s="59"/>
      <c r="DLC33" s="59"/>
      <c r="DLD33" s="59"/>
      <c r="DLE33" s="59"/>
      <c r="DLF33" s="59"/>
      <c r="DLG33" s="59"/>
      <c r="DLH33" s="59"/>
      <c r="DLI33" s="59"/>
      <c r="DLJ33" s="59"/>
      <c r="DLK33" s="59"/>
      <c r="DLL33" s="59"/>
      <c r="DLM33" s="59"/>
      <c r="DLN33" s="59"/>
      <c r="DLO33" s="59"/>
      <c r="DLP33" s="59"/>
      <c r="DLQ33" s="59"/>
      <c r="DLR33" s="59"/>
      <c r="DLS33" s="59"/>
      <c r="DLT33" s="59"/>
      <c r="DLU33" s="59"/>
      <c r="DLV33" s="59"/>
      <c r="DLW33" s="59"/>
      <c r="DLX33" s="59"/>
      <c r="DLY33" s="59"/>
      <c r="DLZ33" s="59"/>
      <c r="DMA33" s="59"/>
      <c r="DMB33" s="59"/>
      <c r="DMC33" s="59"/>
      <c r="DMD33" s="59"/>
      <c r="DME33" s="59"/>
      <c r="DMF33" s="59"/>
      <c r="DMG33" s="59"/>
      <c r="DMH33" s="59"/>
      <c r="DMI33" s="59"/>
      <c r="DMJ33" s="59"/>
      <c r="DMK33" s="59"/>
      <c r="DML33" s="59"/>
      <c r="DMM33" s="59"/>
      <c r="DMN33" s="59"/>
      <c r="DMO33" s="59"/>
      <c r="DMP33" s="59"/>
      <c r="DMQ33" s="59"/>
      <c r="DMR33" s="59"/>
      <c r="DMS33" s="59"/>
      <c r="DMT33" s="59"/>
      <c r="DMU33" s="59"/>
      <c r="DMV33" s="59"/>
      <c r="DMW33" s="59"/>
      <c r="DMX33" s="59"/>
      <c r="DMY33" s="59"/>
      <c r="DMZ33" s="59"/>
      <c r="DNA33" s="59"/>
      <c r="DNB33" s="59"/>
      <c r="DNC33" s="59"/>
      <c r="DND33" s="59"/>
      <c r="DNE33" s="59"/>
      <c r="DNF33" s="59"/>
      <c r="DNG33" s="59"/>
      <c r="DNH33" s="59"/>
      <c r="DNI33" s="59"/>
      <c r="DNJ33" s="59"/>
      <c r="DNK33" s="59"/>
      <c r="DNL33" s="59"/>
      <c r="DNM33" s="59"/>
      <c r="DNN33" s="59"/>
      <c r="DNO33" s="59"/>
      <c r="DNP33" s="59"/>
      <c r="DNQ33" s="59"/>
      <c r="DNR33" s="59"/>
      <c r="DNS33" s="59"/>
      <c r="DNT33" s="59"/>
      <c r="DNU33" s="59"/>
      <c r="DNV33" s="59"/>
      <c r="DNW33" s="59"/>
      <c r="DNX33" s="59"/>
      <c r="DNY33" s="59"/>
      <c r="DNZ33" s="59"/>
      <c r="DOA33" s="59"/>
      <c r="DOB33" s="59"/>
      <c r="DOC33" s="59"/>
      <c r="DOD33" s="59"/>
      <c r="DOE33" s="59"/>
      <c r="DOF33" s="59"/>
      <c r="DOG33" s="59"/>
      <c r="DOH33" s="59"/>
      <c r="DOI33" s="59"/>
      <c r="DOJ33" s="59"/>
      <c r="DOK33" s="59"/>
      <c r="DOL33" s="59"/>
      <c r="DOM33" s="59"/>
      <c r="DON33" s="59"/>
      <c r="DOO33" s="59"/>
      <c r="DOP33" s="59"/>
      <c r="DOQ33" s="59"/>
      <c r="DOR33" s="59"/>
      <c r="DOS33" s="59"/>
      <c r="DOT33" s="59"/>
      <c r="DOU33" s="59"/>
      <c r="DOV33" s="59"/>
      <c r="DOW33" s="59"/>
      <c r="DOX33" s="59"/>
      <c r="DOY33" s="59"/>
      <c r="DOZ33" s="59"/>
      <c r="DPA33" s="59"/>
      <c r="DPB33" s="59"/>
      <c r="DPC33" s="59"/>
      <c r="DPD33" s="59"/>
      <c r="DPE33" s="59"/>
      <c r="DPF33" s="59"/>
      <c r="DPG33" s="59"/>
      <c r="DPH33" s="59"/>
      <c r="DPI33" s="59"/>
      <c r="DPJ33" s="59"/>
      <c r="DPK33" s="59"/>
      <c r="DPL33" s="59"/>
      <c r="DPM33" s="59"/>
      <c r="DPN33" s="59"/>
      <c r="DPO33" s="59"/>
      <c r="DPP33" s="59"/>
      <c r="DPQ33" s="59"/>
      <c r="DPR33" s="59"/>
      <c r="DPS33" s="59"/>
      <c r="DPT33" s="59"/>
      <c r="DPU33" s="59"/>
      <c r="DPV33" s="59"/>
      <c r="DPW33" s="59"/>
      <c r="DPX33" s="59"/>
      <c r="DPY33" s="59"/>
      <c r="DPZ33" s="59"/>
      <c r="DQA33" s="59"/>
      <c r="DQB33" s="59"/>
      <c r="DQC33" s="59"/>
      <c r="DQD33" s="59"/>
      <c r="DQE33" s="59"/>
      <c r="DQF33" s="59"/>
      <c r="DQG33" s="59"/>
      <c r="DQH33" s="59"/>
      <c r="DQI33" s="59"/>
      <c r="DQJ33" s="59"/>
      <c r="DQK33" s="59"/>
      <c r="DQL33" s="59"/>
      <c r="DQM33" s="59"/>
      <c r="DQN33" s="59"/>
      <c r="DQO33" s="59"/>
      <c r="DQP33" s="59"/>
      <c r="DQQ33" s="59"/>
      <c r="DQR33" s="59"/>
      <c r="DQS33" s="59"/>
      <c r="DQT33" s="59"/>
      <c r="DQU33" s="59"/>
      <c r="DQV33" s="59"/>
      <c r="DQW33" s="59"/>
      <c r="DQX33" s="59"/>
      <c r="DQY33" s="59"/>
      <c r="DQZ33" s="59"/>
      <c r="DRA33" s="59"/>
      <c r="DRB33" s="59"/>
      <c r="DRC33" s="59"/>
      <c r="DRD33" s="59"/>
      <c r="DRE33" s="59"/>
      <c r="DRF33" s="59"/>
      <c r="DRG33" s="59"/>
      <c r="DRH33" s="59"/>
      <c r="DRI33" s="59"/>
      <c r="DRJ33" s="59"/>
      <c r="DRK33" s="59"/>
      <c r="DRL33" s="59"/>
      <c r="DRM33" s="59"/>
      <c r="DRN33" s="59"/>
      <c r="DRO33" s="59"/>
      <c r="DRP33" s="59"/>
      <c r="DRQ33" s="59"/>
      <c r="DRR33" s="59"/>
      <c r="DRS33" s="59"/>
      <c r="DRT33" s="59"/>
      <c r="DRU33" s="59"/>
      <c r="DRV33" s="59"/>
      <c r="DRW33" s="59"/>
      <c r="DRX33" s="59"/>
      <c r="DRY33" s="59"/>
      <c r="DRZ33" s="59"/>
      <c r="DSA33" s="59"/>
      <c r="DSB33" s="59"/>
      <c r="DSC33" s="59"/>
      <c r="DSD33" s="59"/>
      <c r="DSE33" s="59"/>
      <c r="DSF33" s="59"/>
      <c r="DSG33" s="59"/>
      <c r="DSH33" s="59"/>
      <c r="DSI33" s="59"/>
      <c r="DSJ33" s="59"/>
      <c r="DSK33" s="59"/>
      <c r="DSL33" s="59"/>
      <c r="DSM33" s="59"/>
      <c r="DSN33" s="59"/>
      <c r="DSO33" s="59"/>
      <c r="DSP33" s="59"/>
      <c r="DSQ33" s="59"/>
      <c r="DSR33" s="59"/>
      <c r="DSS33" s="59"/>
      <c r="DST33" s="59"/>
      <c r="DSU33" s="59"/>
      <c r="DSV33" s="59"/>
      <c r="DSW33" s="59"/>
      <c r="DSX33" s="59"/>
      <c r="DSY33" s="59"/>
      <c r="DSZ33" s="59"/>
      <c r="DTA33" s="59"/>
      <c r="DTB33" s="59"/>
      <c r="DTC33" s="59"/>
      <c r="DTD33" s="59"/>
      <c r="DTE33" s="59"/>
      <c r="DTF33" s="59"/>
      <c r="DTG33" s="59"/>
      <c r="DTH33" s="59"/>
      <c r="DTI33" s="59"/>
      <c r="DTJ33" s="59"/>
      <c r="DTK33" s="59"/>
      <c r="DTL33" s="59"/>
      <c r="DTM33" s="59"/>
      <c r="DTN33" s="59"/>
      <c r="DTO33" s="59"/>
      <c r="DTP33" s="59"/>
      <c r="DTQ33" s="59"/>
      <c r="DTR33" s="59"/>
      <c r="DTS33" s="59"/>
      <c r="DTT33" s="59"/>
      <c r="DTU33" s="59"/>
      <c r="DTV33" s="59"/>
      <c r="DTW33" s="59"/>
      <c r="DTX33" s="59"/>
      <c r="DTY33" s="59"/>
      <c r="DTZ33" s="59"/>
      <c r="DUA33" s="59"/>
      <c r="DUB33" s="59"/>
      <c r="DUC33" s="59"/>
      <c r="DUD33" s="59"/>
      <c r="DUE33" s="59"/>
      <c r="DUF33" s="59"/>
      <c r="DUG33" s="59"/>
      <c r="DUH33" s="59"/>
      <c r="DUI33" s="59"/>
      <c r="DUJ33" s="59"/>
      <c r="DUK33" s="59"/>
      <c r="DUL33" s="59"/>
      <c r="DUM33" s="59"/>
      <c r="DUN33" s="59"/>
      <c r="DUO33" s="59"/>
      <c r="DUP33" s="59"/>
      <c r="DUQ33" s="59"/>
      <c r="DUR33" s="59"/>
      <c r="DUS33" s="59"/>
      <c r="DUT33" s="59"/>
      <c r="DUU33" s="59"/>
      <c r="DUV33" s="59"/>
      <c r="DUW33" s="59"/>
      <c r="DUX33" s="59"/>
      <c r="DUY33" s="59"/>
      <c r="DUZ33" s="59"/>
      <c r="DVA33" s="59"/>
      <c r="DVB33" s="59"/>
      <c r="DVC33" s="59"/>
      <c r="DVD33" s="59"/>
      <c r="DVE33" s="59"/>
      <c r="DVF33" s="59"/>
      <c r="DVG33" s="59"/>
      <c r="DVH33" s="59"/>
      <c r="DVI33" s="59"/>
      <c r="DVJ33" s="59"/>
      <c r="DVK33" s="59"/>
      <c r="DVL33" s="59"/>
      <c r="DVM33" s="59"/>
      <c r="DVN33" s="59"/>
      <c r="DVO33" s="59"/>
      <c r="DVP33" s="59"/>
      <c r="DVQ33" s="59"/>
      <c r="DVR33" s="59"/>
      <c r="DVS33" s="59"/>
      <c r="DVT33" s="59"/>
      <c r="DVU33" s="59"/>
      <c r="DVV33" s="59"/>
      <c r="DVW33" s="59"/>
      <c r="DVX33" s="59"/>
      <c r="DVY33" s="59"/>
      <c r="DVZ33" s="59"/>
      <c r="DWA33" s="59"/>
      <c r="DWB33" s="59"/>
      <c r="DWC33" s="59"/>
      <c r="DWD33" s="59"/>
      <c r="DWE33" s="59"/>
      <c r="DWF33" s="59"/>
      <c r="DWG33" s="59"/>
      <c r="DWH33" s="59"/>
      <c r="DWI33" s="59"/>
      <c r="DWJ33" s="59"/>
      <c r="DWK33" s="59"/>
      <c r="DWL33" s="59"/>
      <c r="DWM33" s="59"/>
      <c r="DWN33" s="59"/>
      <c r="DWO33" s="59"/>
      <c r="DWP33" s="59"/>
      <c r="DWQ33" s="59"/>
      <c r="DWR33" s="59"/>
      <c r="DWS33" s="59"/>
      <c r="DWT33" s="59"/>
      <c r="DWU33" s="59"/>
      <c r="DWV33" s="59"/>
      <c r="DWW33" s="59"/>
      <c r="DWX33" s="59"/>
      <c r="DWY33" s="59"/>
      <c r="DWZ33" s="59"/>
      <c r="DXA33" s="59"/>
      <c r="DXB33" s="59"/>
      <c r="DXC33" s="59"/>
      <c r="DXD33" s="59"/>
      <c r="DXE33" s="59"/>
      <c r="DXF33" s="59"/>
      <c r="DXG33" s="59"/>
      <c r="DXH33" s="59"/>
      <c r="DXI33" s="59"/>
      <c r="DXJ33" s="59"/>
      <c r="DXK33" s="59"/>
      <c r="DXL33" s="59"/>
      <c r="DXM33" s="59"/>
      <c r="DXN33" s="59"/>
      <c r="DXO33" s="59"/>
      <c r="DXP33" s="59"/>
      <c r="DXQ33" s="59"/>
      <c r="DXR33" s="59"/>
      <c r="DXS33" s="59"/>
      <c r="DXT33" s="59"/>
      <c r="DXU33" s="59"/>
      <c r="DXV33" s="59"/>
      <c r="DXW33" s="59"/>
      <c r="DXX33" s="59"/>
      <c r="DXY33" s="59"/>
      <c r="DXZ33" s="59"/>
      <c r="DYA33" s="59"/>
      <c r="DYB33" s="59"/>
      <c r="DYC33" s="59"/>
      <c r="DYD33" s="59"/>
      <c r="DYE33" s="59"/>
      <c r="DYF33" s="59"/>
      <c r="DYG33" s="59"/>
      <c r="DYH33" s="59"/>
      <c r="DYI33" s="59"/>
      <c r="DYJ33" s="59"/>
      <c r="DYK33" s="59"/>
      <c r="DYL33" s="59"/>
      <c r="DYM33" s="59"/>
      <c r="DYN33" s="59"/>
      <c r="DYO33" s="59"/>
      <c r="DYP33" s="59"/>
      <c r="DYQ33" s="59"/>
      <c r="DYR33" s="59"/>
      <c r="DYS33" s="59"/>
      <c r="DYT33" s="59"/>
      <c r="DYU33" s="59"/>
      <c r="DYV33" s="59"/>
      <c r="DYW33" s="59"/>
      <c r="DYX33" s="59"/>
      <c r="DYY33" s="59"/>
      <c r="DYZ33" s="59"/>
      <c r="DZA33" s="59"/>
      <c r="DZB33" s="59"/>
      <c r="DZC33" s="59"/>
      <c r="DZD33" s="59"/>
      <c r="DZE33" s="59"/>
      <c r="DZF33" s="59"/>
      <c r="DZG33" s="59"/>
      <c r="DZH33" s="59"/>
      <c r="DZI33" s="59"/>
      <c r="DZJ33" s="59"/>
      <c r="DZK33" s="59"/>
      <c r="DZL33" s="59"/>
      <c r="DZM33" s="59"/>
      <c r="DZN33" s="59"/>
      <c r="DZO33" s="59"/>
      <c r="DZP33" s="59"/>
      <c r="DZQ33" s="59"/>
      <c r="DZR33" s="59"/>
      <c r="DZS33" s="59"/>
      <c r="DZT33" s="59"/>
      <c r="DZU33" s="59"/>
      <c r="DZV33" s="59"/>
      <c r="DZW33" s="59"/>
      <c r="DZX33" s="59"/>
      <c r="DZY33" s="59"/>
      <c r="DZZ33" s="59"/>
      <c r="EAA33" s="59"/>
      <c r="EAB33" s="59"/>
      <c r="EAC33" s="59"/>
      <c r="EAD33" s="59"/>
      <c r="EAE33" s="59"/>
      <c r="EAF33" s="59"/>
      <c r="EAG33" s="59"/>
      <c r="EAH33" s="59"/>
      <c r="EAI33" s="59"/>
      <c r="EAJ33" s="59"/>
      <c r="EAK33" s="59"/>
      <c r="EAL33" s="59"/>
      <c r="EAM33" s="59"/>
      <c r="EAN33" s="59"/>
      <c r="EAO33" s="59"/>
      <c r="EAP33" s="59"/>
      <c r="EAQ33" s="59"/>
      <c r="EAR33" s="59"/>
      <c r="EAS33" s="59"/>
      <c r="EAT33" s="59"/>
      <c r="EAU33" s="59"/>
      <c r="EAV33" s="59"/>
      <c r="EAW33" s="59"/>
      <c r="EAX33" s="59"/>
      <c r="EAY33" s="59"/>
      <c r="EAZ33" s="59"/>
      <c r="EBA33" s="59"/>
      <c r="EBB33" s="59"/>
      <c r="EBC33" s="59"/>
      <c r="EBD33" s="59"/>
      <c r="EBE33" s="59"/>
      <c r="EBF33" s="59"/>
      <c r="EBG33" s="59"/>
      <c r="EBH33" s="59"/>
      <c r="EBI33" s="59"/>
      <c r="EBJ33" s="59"/>
      <c r="EBK33" s="59"/>
      <c r="EBL33" s="59"/>
      <c r="EBM33" s="59"/>
      <c r="EBN33" s="59"/>
      <c r="EBO33" s="59"/>
      <c r="EBP33" s="59"/>
      <c r="EBQ33" s="59"/>
      <c r="EBR33" s="59"/>
      <c r="EBS33" s="59"/>
      <c r="EBT33" s="59"/>
      <c r="EBU33" s="59"/>
      <c r="EBV33" s="59"/>
      <c r="EBW33" s="59"/>
      <c r="EBX33" s="59"/>
      <c r="EBY33" s="59"/>
      <c r="EBZ33" s="59"/>
      <c r="ECA33" s="59"/>
      <c r="ECB33" s="59"/>
      <c r="ECC33" s="59"/>
      <c r="ECD33" s="59"/>
      <c r="ECE33" s="59"/>
      <c r="ECF33" s="59"/>
      <c r="ECG33" s="59"/>
      <c r="ECH33" s="59"/>
      <c r="ECI33" s="59"/>
      <c r="ECJ33" s="59"/>
      <c r="ECK33" s="59"/>
      <c r="ECL33" s="59"/>
      <c r="ECM33" s="59"/>
      <c r="ECN33" s="59"/>
      <c r="ECO33" s="59"/>
      <c r="ECP33" s="59"/>
      <c r="ECQ33" s="59"/>
      <c r="ECR33" s="59"/>
      <c r="ECS33" s="59"/>
      <c r="ECT33" s="59"/>
      <c r="ECU33" s="59"/>
      <c r="ECV33" s="59"/>
      <c r="ECW33" s="59"/>
      <c r="ECX33" s="59"/>
      <c r="ECY33" s="59"/>
      <c r="ECZ33" s="59"/>
      <c r="EDA33" s="59"/>
      <c r="EDB33" s="59"/>
      <c r="EDC33" s="59"/>
      <c r="EDD33" s="59"/>
      <c r="EDE33" s="59"/>
      <c r="EDF33" s="59"/>
      <c r="EDG33" s="59"/>
      <c r="EDH33" s="59"/>
      <c r="EDI33" s="59"/>
      <c r="EDJ33" s="59"/>
      <c r="EDK33" s="59"/>
      <c r="EDL33" s="59"/>
      <c r="EDM33" s="59"/>
      <c r="EDN33" s="59"/>
      <c r="EDO33" s="59"/>
      <c r="EDP33" s="59"/>
      <c r="EDQ33" s="59"/>
      <c r="EDR33" s="59"/>
      <c r="EDS33" s="59"/>
      <c r="EDT33" s="59"/>
      <c r="EDU33" s="59"/>
      <c r="EDV33" s="59"/>
      <c r="EDW33" s="59"/>
      <c r="EDX33" s="59"/>
      <c r="EDY33" s="59"/>
      <c r="EDZ33" s="59"/>
      <c r="EEA33" s="59"/>
      <c r="EEB33" s="59"/>
      <c r="EEC33" s="59"/>
      <c r="EED33" s="59"/>
      <c r="EEE33" s="59"/>
      <c r="EEF33" s="59"/>
      <c r="EEG33" s="59"/>
      <c r="EEH33" s="59"/>
      <c r="EEI33" s="59"/>
      <c r="EEJ33" s="59"/>
      <c r="EEK33" s="59"/>
      <c r="EEL33" s="59"/>
      <c r="EEM33" s="59"/>
      <c r="EEN33" s="59"/>
      <c r="EEO33" s="59"/>
      <c r="EEP33" s="59"/>
      <c r="EEQ33" s="59"/>
      <c r="EER33" s="59"/>
      <c r="EES33" s="59"/>
      <c r="EET33" s="59"/>
      <c r="EEU33" s="59"/>
      <c r="EEV33" s="59"/>
      <c r="EEW33" s="59"/>
      <c r="EEX33" s="59"/>
      <c r="EEY33" s="59"/>
      <c r="EEZ33" s="59"/>
      <c r="EFA33" s="59"/>
      <c r="EFB33" s="59"/>
      <c r="EFC33" s="59"/>
      <c r="EFD33" s="59"/>
      <c r="EFE33" s="59"/>
      <c r="EFF33" s="59"/>
      <c r="EFG33" s="59"/>
      <c r="EFH33" s="59"/>
      <c r="EFI33" s="59"/>
      <c r="EFJ33" s="59"/>
      <c r="EFK33" s="59"/>
      <c r="EFL33" s="59"/>
      <c r="EFM33" s="59"/>
      <c r="EFN33" s="59"/>
      <c r="EFO33" s="59"/>
      <c r="EFP33" s="59"/>
      <c r="EFQ33" s="59"/>
      <c r="EFR33" s="59"/>
      <c r="EFS33" s="59"/>
      <c r="EFT33" s="59"/>
      <c r="EFU33" s="59"/>
      <c r="EFV33" s="59"/>
      <c r="EFW33" s="59"/>
      <c r="EFX33" s="59"/>
      <c r="EFY33" s="59"/>
      <c r="EFZ33" s="59"/>
      <c r="EGA33" s="59"/>
      <c r="EGB33" s="59"/>
      <c r="EGC33" s="59"/>
      <c r="EGD33" s="59"/>
      <c r="EGE33" s="59"/>
      <c r="EGF33" s="59"/>
      <c r="EGG33" s="59"/>
      <c r="EGH33" s="59"/>
      <c r="EGI33" s="59"/>
      <c r="EGJ33" s="59"/>
      <c r="EGK33" s="59"/>
      <c r="EGL33" s="59"/>
      <c r="EGM33" s="59"/>
      <c r="EGN33" s="59"/>
      <c r="EGO33" s="59"/>
      <c r="EGP33" s="59"/>
      <c r="EGQ33" s="59"/>
      <c r="EGR33" s="59"/>
      <c r="EGS33" s="59"/>
      <c r="EGT33" s="59"/>
      <c r="EGU33" s="59"/>
      <c r="EGV33" s="59"/>
      <c r="EGW33" s="59"/>
      <c r="EGX33" s="59"/>
      <c r="EGY33" s="59"/>
      <c r="EGZ33" s="59"/>
      <c r="EHA33" s="59"/>
      <c r="EHB33" s="59"/>
      <c r="EHC33" s="59"/>
      <c r="EHD33" s="59"/>
      <c r="EHE33" s="59"/>
      <c r="EHF33" s="59"/>
      <c r="EHG33" s="59"/>
      <c r="EHH33" s="59"/>
      <c r="EHI33" s="59"/>
      <c r="EHJ33" s="59"/>
      <c r="EHK33" s="59"/>
      <c r="EHL33" s="59"/>
      <c r="EHM33" s="59"/>
      <c r="EHN33" s="59"/>
      <c r="EHO33" s="59"/>
      <c r="EHP33" s="59"/>
      <c r="EHQ33" s="59"/>
      <c r="EHR33" s="59"/>
      <c r="EHS33" s="59"/>
      <c r="EHT33" s="59"/>
      <c r="EHU33" s="59"/>
      <c r="EHV33" s="59"/>
      <c r="EHW33" s="59"/>
      <c r="EHX33" s="59"/>
      <c r="EHY33" s="59"/>
      <c r="EHZ33" s="59"/>
      <c r="EIA33" s="59"/>
      <c r="EIB33" s="59"/>
      <c r="EIC33" s="59"/>
      <c r="EID33" s="59"/>
      <c r="EIE33" s="59"/>
      <c r="EIF33" s="59"/>
      <c r="EIG33" s="59"/>
      <c r="EIH33" s="59"/>
      <c r="EII33" s="59"/>
      <c r="EIJ33" s="59"/>
      <c r="EIK33" s="59"/>
      <c r="EIL33" s="59"/>
      <c r="EIM33" s="59"/>
      <c r="EIN33" s="59"/>
      <c r="EIO33" s="59"/>
      <c r="EIP33" s="59"/>
      <c r="EIQ33" s="59"/>
      <c r="EIR33" s="59"/>
      <c r="EIS33" s="59"/>
      <c r="EIT33" s="59"/>
      <c r="EIU33" s="59"/>
      <c r="EIV33" s="59"/>
      <c r="EIW33" s="59"/>
      <c r="EIX33" s="59"/>
      <c r="EIY33" s="59"/>
      <c r="EIZ33" s="59"/>
      <c r="EJA33" s="59"/>
      <c r="EJB33" s="59"/>
      <c r="EJC33" s="59"/>
      <c r="EJD33" s="59"/>
      <c r="EJE33" s="59"/>
      <c r="EJF33" s="59"/>
      <c r="EJG33" s="59"/>
      <c r="EJH33" s="59"/>
      <c r="EJI33" s="59"/>
      <c r="EJJ33" s="59"/>
      <c r="EJK33" s="59"/>
      <c r="EJL33" s="59"/>
      <c r="EJM33" s="59"/>
      <c r="EJN33" s="59"/>
      <c r="EJO33" s="59"/>
      <c r="EJP33" s="59"/>
      <c r="EJQ33" s="59"/>
      <c r="EJR33" s="59"/>
      <c r="EJS33" s="59"/>
      <c r="EJT33" s="59"/>
      <c r="EJU33" s="59"/>
      <c r="EJV33" s="59"/>
      <c r="EJW33" s="59"/>
      <c r="EJX33" s="59"/>
      <c r="EJY33" s="59"/>
      <c r="EJZ33" s="59"/>
      <c r="EKA33" s="59"/>
      <c r="EKB33" s="59"/>
      <c r="EKC33" s="59"/>
      <c r="EKD33" s="59"/>
      <c r="EKE33" s="59"/>
      <c r="EKF33" s="59"/>
      <c r="EKG33" s="59"/>
      <c r="EKH33" s="59"/>
      <c r="EKI33" s="59"/>
      <c r="EKJ33" s="59"/>
      <c r="EKK33" s="59"/>
      <c r="EKL33" s="59"/>
      <c r="EKM33" s="59"/>
      <c r="EKN33" s="59"/>
      <c r="EKO33" s="59"/>
      <c r="EKP33" s="59"/>
      <c r="EKQ33" s="59"/>
      <c r="EKR33" s="59"/>
      <c r="EKS33" s="59"/>
      <c r="EKT33" s="59"/>
      <c r="EKU33" s="59"/>
      <c r="EKV33" s="59"/>
      <c r="EKW33" s="59"/>
      <c r="EKX33" s="59"/>
      <c r="EKY33" s="59"/>
      <c r="EKZ33" s="59"/>
      <c r="ELA33" s="59"/>
      <c r="ELB33" s="59"/>
      <c r="ELC33" s="59"/>
      <c r="ELD33" s="59"/>
      <c r="ELE33" s="59"/>
      <c r="ELF33" s="59"/>
      <c r="ELG33" s="59"/>
      <c r="ELH33" s="59"/>
      <c r="ELI33" s="59"/>
      <c r="ELJ33" s="59"/>
      <c r="ELK33" s="59"/>
      <c r="ELL33" s="59"/>
      <c r="ELM33" s="59"/>
      <c r="ELN33" s="59"/>
      <c r="ELO33" s="59"/>
      <c r="ELP33" s="59"/>
      <c r="ELQ33" s="59"/>
      <c r="ELR33" s="59"/>
      <c r="ELS33" s="59"/>
      <c r="ELT33" s="59"/>
      <c r="ELU33" s="59"/>
      <c r="ELV33" s="59"/>
      <c r="ELW33" s="59"/>
      <c r="ELX33" s="59"/>
      <c r="ELY33" s="59"/>
      <c r="ELZ33" s="59"/>
      <c r="EMA33" s="59"/>
      <c r="EMB33" s="59"/>
      <c r="EMC33" s="59"/>
      <c r="EMD33" s="59"/>
      <c r="EME33" s="59"/>
      <c r="EMF33" s="59"/>
      <c r="EMG33" s="59"/>
      <c r="EMH33" s="59"/>
      <c r="EMI33" s="59"/>
      <c r="EMJ33" s="59"/>
      <c r="EMK33" s="59"/>
      <c r="EML33" s="59"/>
      <c r="EMM33" s="59"/>
      <c r="EMN33" s="59"/>
      <c r="EMO33" s="59"/>
      <c r="EMP33" s="59"/>
      <c r="EMQ33" s="59"/>
      <c r="EMR33" s="59"/>
      <c r="EMS33" s="59"/>
      <c r="EMT33" s="59"/>
      <c r="EMU33" s="59"/>
      <c r="EMV33" s="59"/>
      <c r="EMW33" s="59"/>
      <c r="EMX33" s="59"/>
      <c r="EMY33" s="59"/>
      <c r="EMZ33" s="59"/>
      <c r="ENA33" s="59"/>
      <c r="ENB33" s="59"/>
      <c r="ENC33" s="59"/>
      <c r="END33" s="59"/>
      <c r="ENE33" s="59"/>
      <c r="ENF33" s="59"/>
      <c r="ENG33" s="59"/>
      <c r="ENH33" s="59"/>
      <c r="ENI33" s="59"/>
      <c r="ENJ33" s="59"/>
      <c r="ENK33" s="59"/>
      <c r="ENL33" s="59"/>
      <c r="ENM33" s="59"/>
      <c r="ENN33" s="59"/>
      <c r="ENO33" s="59"/>
      <c r="ENP33" s="59"/>
      <c r="ENQ33" s="59"/>
      <c r="ENR33" s="59"/>
      <c r="ENS33" s="59"/>
      <c r="ENT33" s="59"/>
      <c r="ENU33" s="59"/>
      <c r="ENV33" s="59"/>
      <c r="ENW33" s="59"/>
      <c r="ENX33" s="59"/>
      <c r="ENY33" s="59"/>
      <c r="ENZ33" s="59"/>
      <c r="EOA33" s="59"/>
      <c r="EOB33" s="59"/>
      <c r="EOC33" s="59"/>
      <c r="EOD33" s="59"/>
      <c r="EOE33" s="59"/>
      <c r="EOF33" s="59"/>
      <c r="EOG33" s="59"/>
      <c r="EOH33" s="59"/>
      <c r="EOI33" s="59"/>
      <c r="EOJ33" s="59"/>
      <c r="EOK33" s="59"/>
      <c r="EOL33" s="59"/>
      <c r="EOM33" s="59"/>
      <c r="EON33" s="59"/>
      <c r="EOO33" s="59"/>
      <c r="EOP33" s="59"/>
      <c r="EOQ33" s="59"/>
      <c r="EOR33" s="59"/>
      <c r="EOS33" s="59"/>
      <c r="EOT33" s="59"/>
      <c r="EOU33" s="59"/>
      <c r="EOV33" s="59"/>
      <c r="EOW33" s="59"/>
      <c r="EOX33" s="59"/>
      <c r="EOY33" s="59"/>
      <c r="EOZ33" s="59"/>
      <c r="EPA33" s="59"/>
      <c r="EPB33" s="59"/>
      <c r="EPC33" s="59"/>
      <c r="EPD33" s="59"/>
      <c r="EPE33" s="59"/>
      <c r="EPF33" s="59"/>
      <c r="EPG33" s="59"/>
      <c r="EPH33" s="59"/>
      <c r="EPI33" s="59"/>
      <c r="EPJ33" s="59"/>
      <c r="EPK33" s="59"/>
      <c r="EPL33" s="59"/>
      <c r="EPM33" s="59"/>
      <c r="EPN33" s="59"/>
      <c r="EPO33" s="59"/>
      <c r="EPP33" s="59"/>
      <c r="EPQ33" s="59"/>
      <c r="EPR33" s="59"/>
      <c r="EPS33" s="59"/>
      <c r="EPT33" s="59"/>
      <c r="EPU33" s="59"/>
      <c r="EPV33" s="59"/>
      <c r="EPW33" s="59"/>
      <c r="EPX33" s="59"/>
      <c r="EPY33" s="59"/>
      <c r="EPZ33" s="59"/>
      <c r="EQA33" s="59"/>
      <c r="EQB33" s="59"/>
      <c r="EQC33" s="59"/>
      <c r="EQD33" s="59"/>
      <c r="EQE33" s="59"/>
      <c r="EQF33" s="59"/>
      <c r="EQG33" s="59"/>
      <c r="EQH33" s="59"/>
      <c r="EQI33" s="59"/>
      <c r="EQJ33" s="59"/>
      <c r="EQK33" s="59"/>
      <c r="EQL33" s="59"/>
      <c r="EQM33" s="59"/>
      <c r="EQN33" s="59"/>
      <c r="EQO33" s="59"/>
      <c r="EQP33" s="59"/>
      <c r="EQQ33" s="59"/>
      <c r="EQR33" s="59"/>
      <c r="EQS33" s="59"/>
      <c r="EQT33" s="59"/>
      <c r="EQU33" s="59"/>
      <c r="EQV33" s="59"/>
      <c r="EQW33" s="59"/>
      <c r="EQX33" s="59"/>
      <c r="EQY33" s="59"/>
      <c r="EQZ33" s="59"/>
      <c r="ERA33" s="59"/>
      <c r="ERB33" s="59"/>
      <c r="ERC33" s="59"/>
      <c r="ERD33" s="59"/>
      <c r="ERE33" s="59"/>
      <c r="ERF33" s="59"/>
      <c r="ERG33" s="59"/>
      <c r="ERH33" s="59"/>
      <c r="ERI33" s="59"/>
      <c r="ERJ33" s="59"/>
      <c r="ERK33" s="59"/>
      <c r="ERL33" s="59"/>
      <c r="ERM33" s="59"/>
      <c r="ERN33" s="59"/>
      <c r="ERO33" s="59"/>
      <c r="ERP33" s="59"/>
      <c r="ERQ33" s="59"/>
      <c r="ERR33" s="59"/>
      <c r="ERS33" s="59"/>
      <c r="ERT33" s="59"/>
      <c r="ERU33" s="59"/>
      <c r="ERV33" s="59"/>
      <c r="ERW33" s="59"/>
      <c r="ERX33" s="59"/>
      <c r="ERY33" s="59"/>
      <c r="ERZ33" s="59"/>
      <c r="ESA33" s="59"/>
      <c r="ESB33" s="59"/>
      <c r="ESC33" s="59"/>
      <c r="ESD33" s="59"/>
      <c r="ESE33" s="59"/>
      <c r="ESF33" s="59"/>
      <c r="ESG33" s="59"/>
      <c r="ESH33" s="59"/>
      <c r="ESI33" s="59"/>
      <c r="ESJ33" s="59"/>
      <c r="ESK33" s="59"/>
      <c r="ESL33" s="59"/>
      <c r="ESM33" s="59"/>
      <c r="ESN33" s="59"/>
      <c r="ESO33" s="59"/>
      <c r="ESP33" s="59"/>
      <c r="ESQ33" s="59"/>
      <c r="ESR33" s="59"/>
      <c r="ESS33" s="59"/>
      <c r="EST33" s="59"/>
      <c r="ESU33" s="59"/>
      <c r="ESV33" s="59"/>
      <c r="ESW33" s="59"/>
      <c r="ESX33" s="59"/>
      <c r="ESY33" s="59"/>
      <c r="ESZ33" s="59"/>
      <c r="ETA33" s="59"/>
      <c r="ETB33" s="59"/>
      <c r="ETC33" s="59"/>
      <c r="ETD33" s="59"/>
      <c r="ETE33" s="59"/>
      <c r="ETF33" s="59"/>
      <c r="ETG33" s="59"/>
      <c r="ETH33" s="59"/>
      <c r="ETI33" s="59"/>
      <c r="ETJ33" s="59"/>
      <c r="ETK33" s="59"/>
      <c r="ETL33" s="59"/>
      <c r="ETM33" s="59"/>
      <c r="ETN33" s="59"/>
      <c r="ETO33" s="59"/>
      <c r="ETP33" s="59"/>
      <c r="ETQ33" s="59"/>
      <c r="ETR33" s="59"/>
      <c r="ETS33" s="59"/>
      <c r="ETT33" s="59"/>
      <c r="ETU33" s="59"/>
      <c r="ETV33" s="59"/>
      <c r="ETW33" s="59"/>
      <c r="ETX33" s="59"/>
      <c r="ETY33" s="59"/>
      <c r="ETZ33" s="59"/>
      <c r="EUA33" s="59"/>
      <c r="EUB33" s="59"/>
      <c r="EUC33" s="59"/>
      <c r="EUD33" s="59"/>
      <c r="EUE33" s="59"/>
      <c r="EUF33" s="59"/>
      <c r="EUG33" s="59"/>
      <c r="EUH33" s="59"/>
      <c r="EUI33" s="59"/>
      <c r="EUJ33" s="59"/>
      <c r="EUK33" s="59"/>
      <c r="EUL33" s="59"/>
      <c r="EUM33" s="59"/>
      <c r="EUN33" s="59"/>
      <c r="EUO33" s="59"/>
      <c r="EUP33" s="59"/>
      <c r="EUQ33" s="59"/>
      <c r="EUR33" s="59"/>
      <c r="EUS33" s="59"/>
      <c r="EUT33" s="59"/>
      <c r="EUU33" s="59"/>
      <c r="EUV33" s="59"/>
      <c r="EUW33" s="59"/>
      <c r="EUX33" s="59"/>
      <c r="EUY33" s="59"/>
      <c r="EUZ33" s="59"/>
      <c r="EVA33" s="59"/>
      <c r="EVB33" s="59"/>
      <c r="EVC33" s="59"/>
      <c r="EVD33" s="59"/>
      <c r="EVE33" s="59"/>
      <c r="EVF33" s="59"/>
      <c r="EVG33" s="59"/>
      <c r="EVH33" s="59"/>
      <c r="EVI33" s="59"/>
      <c r="EVJ33" s="59"/>
      <c r="EVK33" s="59"/>
      <c r="EVL33" s="59"/>
      <c r="EVM33" s="59"/>
      <c r="EVN33" s="59"/>
      <c r="EVO33" s="59"/>
      <c r="EVP33" s="59"/>
      <c r="EVQ33" s="59"/>
      <c r="EVR33" s="59"/>
      <c r="EVS33" s="59"/>
      <c r="EVT33" s="59"/>
      <c r="EVU33" s="59"/>
      <c r="EVV33" s="59"/>
      <c r="EVW33" s="59"/>
      <c r="EVX33" s="59"/>
      <c r="EVY33" s="59"/>
      <c r="EVZ33" s="59"/>
      <c r="EWA33" s="59"/>
      <c r="EWB33" s="59"/>
      <c r="EWC33" s="59"/>
      <c r="EWD33" s="59"/>
      <c r="EWE33" s="59"/>
      <c r="EWF33" s="59"/>
      <c r="EWG33" s="59"/>
      <c r="EWH33" s="59"/>
      <c r="EWI33" s="59"/>
      <c r="EWJ33" s="59"/>
      <c r="EWK33" s="59"/>
      <c r="EWL33" s="59"/>
      <c r="EWM33" s="59"/>
      <c r="EWN33" s="59"/>
      <c r="EWO33" s="59"/>
      <c r="EWP33" s="59"/>
      <c r="EWQ33" s="59"/>
      <c r="EWR33" s="59"/>
      <c r="EWS33" s="59"/>
      <c r="EWT33" s="59"/>
      <c r="EWU33" s="59"/>
      <c r="EWV33" s="59"/>
      <c r="EWW33" s="59"/>
      <c r="EWX33" s="59"/>
      <c r="EWY33" s="59"/>
      <c r="EWZ33" s="59"/>
      <c r="EXA33" s="59"/>
      <c r="EXB33" s="59"/>
      <c r="EXC33" s="59"/>
      <c r="EXD33" s="59"/>
      <c r="EXE33" s="59"/>
      <c r="EXF33" s="59"/>
      <c r="EXG33" s="59"/>
      <c r="EXH33" s="59"/>
      <c r="EXI33" s="59"/>
      <c r="EXJ33" s="59"/>
      <c r="EXK33" s="59"/>
      <c r="EXL33" s="59"/>
      <c r="EXM33" s="59"/>
      <c r="EXN33" s="59"/>
      <c r="EXO33" s="59"/>
      <c r="EXP33" s="59"/>
      <c r="EXQ33" s="59"/>
      <c r="EXR33" s="59"/>
      <c r="EXS33" s="59"/>
      <c r="EXT33" s="59"/>
      <c r="EXU33" s="59"/>
      <c r="EXV33" s="59"/>
      <c r="EXW33" s="59"/>
      <c r="EXX33" s="59"/>
      <c r="EXY33" s="59"/>
      <c r="EXZ33" s="59"/>
      <c r="EYA33" s="59"/>
      <c r="EYB33" s="59"/>
      <c r="EYC33" s="59"/>
      <c r="EYD33" s="59"/>
      <c r="EYE33" s="59"/>
      <c r="EYF33" s="59"/>
      <c r="EYG33" s="59"/>
      <c r="EYH33" s="59"/>
      <c r="EYI33" s="59"/>
      <c r="EYJ33" s="59"/>
      <c r="EYK33" s="59"/>
      <c r="EYL33" s="59"/>
      <c r="EYM33" s="59"/>
      <c r="EYN33" s="59"/>
      <c r="EYO33" s="59"/>
      <c r="EYP33" s="59"/>
      <c r="EYQ33" s="59"/>
      <c r="EYR33" s="59"/>
      <c r="EYS33" s="59"/>
      <c r="EYT33" s="59"/>
      <c r="EYU33" s="59"/>
      <c r="EYV33" s="59"/>
      <c r="EYW33" s="59"/>
      <c r="EYX33" s="59"/>
      <c r="EYY33" s="59"/>
      <c r="EYZ33" s="59"/>
      <c r="EZA33" s="59"/>
      <c r="EZB33" s="59"/>
      <c r="EZC33" s="59"/>
      <c r="EZD33" s="59"/>
      <c r="EZE33" s="59"/>
      <c r="EZF33" s="59"/>
      <c r="EZG33" s="59"/>
      <c r="EZH33" s="59"/>
      <c r="EZI33" s="59"/>
      <c r="EZJ33" s="59"/>
      <c r="EZK33" s="59"/>
      <c r="EZL33" s="59"/>
      <c r="EZM33" s="59"/>
      <c r="EZN33" s="59"/>
      <c r="EZO33" s="59"/>
      <c r="EZP33" s="59"/>
      <c r="EZQ33" s="59"/>
      <c r="EZR33" s="59"/>
      <c r="EZS33" s="59"/>
      <c r="EZT33" s="59"/>
      <c r="EZU33" s="59"/>
      <c r="EZV33" s="59"/>
      <c r="EZW33" s="59"/>
      <c r="EZX33" s="59"/>
      <c r="EZY33" s="59"/>
      <c r="EZZ33" s="59"/>
      <c r="FAA33" s="59"/>
      <c r="FAB33" s="59"/>
      <c r="FAC33" s="59"/>
      <c r="FAD33" s="59"/>
      <c r="FAE33" s="59"/>
      <c r="FAF33" s="59"/>
      <c r="FAG33" s="59"/>
      <c r="FAH33" s="59"/>
      <c r="FAI33" s="59"/>
      <c r="FAJ33" s="59"/>
      <c r="FAK33" s="59"/>
      <c r="FAL33" s="59"/>
      <c r="FAM33" s="59"/>
      <c r="FAN33" s="59"/>
      <c r="FAO33" s="59"/>
      <c r="FAP33" s="59"/>
      <c r="FAQ33" s="59"/>
      <c r="FAR33" s="59"/>
      <c r="FAS33" s="59"/>
      <c r="FAT33" s="59"/>
      <c r="FAU33" s="59"/>
      <c r="FAV33" s="59"/>
      <c r="FAW33" s="59"/>
      <c r="FAX33" s="59"/>
      <c r="FAY33" s="59"/>
      <c r="FAZ33" s="59"/>
      <c r="FBA33" s="59"/>
      <c r="FBB33" s="59"/>
      <c r="FBC33" s="59"/>
      <c r="FBD33" s="59"/>
      <c r="FBE33" s="59"/>
      <c r="FBF33" s="59"/>
      <c r="FBG33" s="59"/>
      <c r="FBH33" s="59"/>
      <c r="FBI33" s="59"/>
      <c r="FBJ33" s="59"/>
      <c r="FBK33" s="59"/>
      <c r="FBL33" s="59"/>
      <c r="FBM33" s="59"/>
      <c r="FBN33" s="59"/>
      <c r="FBO33" s="59"/>
      <c r="FBP33" s="59"/>
      <c r="FBQ33" s="59"/>
      <c r="FBR33" s="59"/>
      <c r="FBS33" s="59"/>
      <c r="FBT33" s="59"/>
      <c r="FBU33" s="59"/>
      <c r="FBV33" s="59"/>
      <c r="FBW33" s="59"/>
      <c r="FBX33" s="59"/>
      <c r="FBY33" s="59"/>
      <c r="FBZ33" s="59"/>
      <c r="FCA33" s="59"/>
      <c r="FCB33" s="59"/>
      <c r="FCC33" s="59"/>
      <c r="FCD33" s="59"/>
      <c r="FCE33" s="59"/>
      <c r="FCF33" s="59"/>
      <c r="FCG33" s="59"/>
      <c r="FCH33" s="59"/>
      <c r="FCI33" s="59"/>
      <c r="FCJ33" s="59"/>
      <c r="FCK33" s="59"/>
      <c r="FCL33" s="59"/>
      <c r="FCM33" s="59"/>
      <c r="FCN33" s="59"/>
      <c r="FCO33" s="59"/>
      <c r="FCP33" s="59"/>
      <c r="FCQ33" s="59"/>
      <c r="FCR33" s="59"/>
      <c r="FCS33" s="59"/>
      <c r="FCT33" s="59"/>
      <c r="FCU33" s="59"/>
      <c r="FCV33" s="59"/>
      <c r="FCW33" s="59"/>
      <c r="FCX33" s="59"/>
      <c r="FCY33" s="59"/>
      <c r="FCZ33" s="59"/>
      <c r="FDA33" s="59"/>
      <c r="FDB33" s="59"/>
      <c r="FDC33" s="59"/>
      <c r="FDD33" s="59"/>
      <c r="FDE33" s="59"/>
      <c r="FDF33" s="59"/>
      <c r="FDG33" s="59"/>
      <c r="FDH33" s="59"/>
      <c r="FDI33" s="59"/>
      <c r="FDJ33" s="59"/>
      <c r="FDK33" s="59"/>
      <c r="FDL33" s="59"/>
      <c r="FDM33" s="59"/>
      <c r="FDN33" s="59"/>
      <c r="FDO33" s="59"/>
      <c r="FDP33" s="59"/>
      <c r="FDQ33" s="59"/>
      <c r="FDR33" s="59"/>
      <c r="FDS33" s="59"/>
      <c r="FDT33" s="59"/>
      <c r="FDU33" s="59"/>
      <c r="FDV33" s="59"/>
      <c r="FDW33" s="59"/>
      <c r="FDX33" s="59"/>
      <c r="FDY33" s="59"/>
      <c r="FDZ33" s="59"/>
      <c r="FEA33" s="59"/>
      <c r="FEB33" s="59"/>
      <c r="FEC33" s="59"/>
      <c r="FED33" s="59"/>
      <c r="FEE33" s="59"/>
      <c r="FEF33" s="59"/>
      <c r="FEG33" s="59"/>
      <c r="FEH33" s="59"/>
      <c r="FEI33" s="59"/>
      <c r="FEJ33" s="59"/>
      <c r="FEK33" s="59"/>
      <c r="FEL33" s="59"/>
      <c r="FEM33" s="59"/>
      <c r="FEN33" s="59"/>
      <c r="FEO33" s="59"/>
      <c r="FEP33" s="59"/>
      <c r="FEQ33" s="59"/>
      <c r="FER33" s="59"/>
      <c r="FES33" s="59"/>
      <c r="FET33" s="59"/>
      <c r="FEU33" s="59"/>
      <c r="FEV33" s="59"/>
      <c r="FEW33" s="59"/>
      <c r="FEX33" s="59"/>
      <c r="FEY33" s="59"/>
      <c r="FEZ33" s="59"/>
      <c r="FFA33" s="59"/>
      <c r="FFB33" s="59"/>
      <c r="FFC33" s="59"/>
      <c r="FFD33" s="59"/>
      <c r="FFE33" s="59"/>
      <c r="FFF33" s="59"/>
      <c r="FFG33" s="59"/>
      <c r="FFH33" s="59"/>
      <c r="FFI33" s="59"/>
      <c r="FFJ33" s="59"/>
      <c r="FFK33" s="59"/>
      <c r="FFL33" s="59"/>
      <c r="FFM33" s="59"/>
      <c r="FFN33" s="59"/>
      <c r="FFO33" s="59"/>
      <c r="FFP33" s="59"/>
      <c r="FFQ33" s="59"/>
      <c r="FFR33" s="59"/>
      <c r="FFS33" s="59"/>
      <c r="FFT33" s="59"/>
      <c r="FFU33" s="59"/>
      <c r="FFV33" s="59"/>
      <c r="FFW33" s="59"/>
      <c r="FFX33" s="59"/>
      <c r="FFY33" s="59"/>
      <c r="FFZ33" s="59"/>
      <c r="FGA33" s="59"/>
      <c r="FGB33" s="59"/>
      <c r="FGC33" s="59"/>
      <c r="FGD33" s="59"/>
      <c r="FGE33" s="59"/>
      <c r="FGF33" s="59"/>
      <c r="FGG33" s="59"/>
      <c r="FGH33" s="59"/>
      <c r="FGI33" s="59"/>
      <c r="FGJ33" s="59"/>
      <c r="FGK33" s="59"/>
      <c r="FGL33" s="59"/>
      <c r="FGM33" s="59"/>
      <c r="FGN33" s="59"/>
      <c r="FGO33" s="59"/>
      <c r="FGP33" s="59"/>
      <c r="FGQ33" s="59"/>
      <c r="FGR33" s="59"/>
      <c r="FGS33" s="59"/>
      <c r="FGT33" s="59"/>
      <c r="FGU33" s="59"/>
      <c r="FGV33" s="59"/>
      <c r="FGW33" s="59"/>
      <c r="FGX33" s="59"/>
      <c r="FGY33" s="59"/>
      <c r="FGZ33" s="59"/>
      <c r="FHA33" s="59"/>
      <c r="FHB33" s="59"/>
      <c r="FHC33" s="59"/>
      <c r="FHD33" s="59"/>
      <c r="FHE33" s="59"/>
      <c r="FHF33" s="59"/>
      <c r="FHG33" s="59"/>
      <c r="FHH33" s="59"/>
      <c r="FHI33" s="59"/>
      <c r="FHJ33" s="59"/>
      <c r="FHK33" s="59"/>
      <c r="FHL33" s="59"/>
      <c r="FHM33" s="59"/>
      <c r="FHN33" s="59"/>
      <c r="FHO33" s="59"/>
      <c r="FHP33" s="59"/>
      <c r="FHQ33" s="59"/>
      <c r="FHR33" s="59"/>
      <c r="FHS33" s="59"/>
      <c r="FHT33" s="59"/>
      <c r="FHU33" s="59"/>
      <c r="FHV33" s="59"/>
      <c r="FHW33" s="59"/>
      <c r="FHX33" s="59"/>
      <c r="FHY33" s="59"/>
      <c r="FHZ33" s="59"/>
      <c r="FIA33" s="59"/>
      <c r="FIB33" s="59"/>
      <c r="FIC33" s="59"/>
      <c r="FID33" s="59"/>
      <c r="FIE33" s="59"/>
      <c r="FIF33" s="59"/>
      <c r="FIG33" s="59"/>
      <c r="FIH33" s="59"/>
      <c r="FII33" s="59"/>
      <c r="FIJ33" s="59"/>
      <c r="FIK33" s="59"/>
      <c r="FIL33" s="59"/>
      <c r="FIM33" s="59"/>
      <c r="FIN33" s="59"/>
      <c r="FIO33" s="59"/>
      <c r="FIP33" s="59"/>
      <c r="FIQ33" s="59"/>
      <c r="FIR33" s="59"/>
      <c r="FIS33" s="59"/>
      <c r="FIT33" s="59"/>
      <c r="FIU33" s="59"/>
      <c r="FIV33" s="59"/>
      <c r="FIW33" s="59"/>
      <c r="FIX33" s="59"/>
      <c r="FIY33" s="59"/>
      <c r="FIZ33" s="59"/>
      <c r="FJA33" s="59"/>
      <c r="FJB33" s="59"/>
      <c r="FJC33" s="59"/>
      <c r="FJD33" s="59"/>
      <c r="FJE33" s="59"/>
      <c r="FJF33" s="59"/>
      <c r="FJG33" s="59"/>
      <c r="FJH33" s="59"/>
      <c r="FJI33" s="59"/>
      <c r="FJJ33" s="59"/>
      <c r="FJK33" s="59"/>
      <c r="FJL33" s="59"/>
      <c r="FJM33" s="59"/>
      <c r="FJN33" s="59"/>
      <c r="FJO33" s="59"/>
      <c r="FJP33" s="59"/>
      <c r="FJQ33" s="59"/>
      <c r="FJR33" s="59"/>
      <c r="FJS33" s="59"/>
      <c r="FJT33" s="59"/>
      <c r="FJU33" s="59"/>
      <c r="FJV33" s="59"/>
      <c r="FJW33" s="59"/>
      <c r="FJX33" s="59"/>
      <c r="FJY33" s="59"/>
      <c r="FJZ33" s="59"/>
      <c r="FKA33" s="59"/>
      <c r="FKB33" s="59"/>
      <c r="FKC33" s="59"/>
      <c r="FKD33" s="59"/>
      <c r="FKE33" s="59"/>
      <c r="FKF33" s="59"/>
      <c r="FKG33" s="59"/>
      <c r="FKH33" s="59"/>
      <c r="FKI33" s="59"/>
      <c r="FKJ33" s="59"/>
      <c r="FKK33" s="59"/>
      <c r="FKL33" s="59"/>
      <c r="FKM33" s="59"/>
      <c r="FKN33" s="59"/>
      <c r="FKO33" s="59"/>
      <c r="FKP33" s="59"/>
      <c r="FKQ33" s="59"/>
      <c r="FKR33" s="59"/>
      <c r="FKS33" s="59"/>
      <c r="FKT33" s="59"/>
      <c r="FKU33" s="59"/>
      <c r="FKV33" s="59"/>
      <c r="FKW33" s="59"/>
      <c r="FKX33" s="59"/>
      <c r="FKY33" s="59"/>
      <c r="FKZ33" s="59"/>
      <c r="FLA33" s="59"/>
      <c r="FLB33" s="59"/>
      <c r="FLC33" s="59"/>
      <c r="FLD33" s="59"/>
      <c r="FLE33" s="59"/>
      <c r="FLF33" s="59"/>
      <c r="FLG33" s="59"/>
      <c r="FLH33" s="59"/>
      <c r="FLI33" s="59"/>
      <c r="FLJ33" s="59"/>
      <c r="FLK33" s="59"/>
      <c r="FLL33" s="59"/>
      <c r="FLM33" s="59"/>
      <c r="FLN33" s="59"/>
      <c r="FLO33" s="59"/>
      <c r="FLP33" s="59"/>
      <c r="FLQ33" s="59"/>
      <c r="FLR33" s="59"/>
      <c r="FLS33" s="59"/>
      <c r="FLT33" s="59"/>
      <c r="FLU33" s="59"/>
      <c r="FLV33" s="59"/>
      <c r="FLW33" s="59"/>
      <c r="FLX33" s="59"/>
      <c r="FLY33" s="59"/>
      <c r="FLZ33" s="59"/>
      <c r="FMA33" s="59"/>
      <c r="FMB33" s="59"/>
      <c r="FMC33" s="59"/>
      <c r="FMD33" s="59"/>
      <c r="FME33" s="59"/>
      <c r="FMF33" s="59"/>
      <c r="FMG33" s="59"/>
      <c r="FMH33" s="59"/>
      <c r="FMI33" s="59"/>
      <c r="FMJ33" s="59"/>
      <c r="FMK33" s="59"/>
      <c r="FML33" s="59"/>
      <c r="FMM33" s="59"/>
      <c r="FMN33" s="59"/>
      <c r="FMO33" s="59"/>
      <c r="FMP33" s="59"/>
      <c r="FMQ33" s="59"/>
      <c r="FMR33" s="59"/>
      <c r="FMS33" s="59"/>
      <c r="FMT33" s="59"/>
      <c r="FMU33" s="59"/>
      <c r="FMV33" s="59"/>
      <c r="FMW33" s="59"/>
      <c r="FMX33" s="59"/>
      <c r="FMY33" s="59"/>
      <c r="FMZ33" s="59"/>
      <c r="FNA33" s="59"/>
      <c r="FNB33" s="59"/>
      <c r="FNC33" s="59"/>
      <c r="FND33" s="59"/>
      <c r="FNE33" s="59"/>
    </row>
  </sheetData>
  <sheetProtection algorithmName="SHA-512" hashValue="4/J5s4PgJEQJ/DZ6x44wj6H/wDxSKMSdpO+KmV+47vNWp9VvppXgYgKa/pvIiUptmkg1m4OCFCWcZ2FRZ/1p0Q==" saltValue="h/itERhpQ6Mbf9OGEndHHg==" spinCount="100000" sheet="1" objects="1" scenarios="1"/>
  <mergeCells count="1">
    <mergeCell ref="E16:G20"/>
  </mergeCells>
  <conditionalFormatting sqref="D17:D20">
    <cfRule type="expression" dxfId="5" priority="1">
      <formula>$H$9&lt;&gt;""</formula>
    </cfRule>
  </conditionalFormatting>
  <conditionalFormatting sqref="E16:G20">
    <cfRule type="expression" dxfId="4" priority="2">
      <formula>$H$11&lt;&gt;""</formula>
    </cfRule>
  </conditionalFormatting>
  <printOptions horizontalCentered="1"/>
  <pageMargins left="1.0180708661417324" right="0.19685039370078741" top="0.74803149606299213" bottom="0.74803149606299213" header="0.31496062992125984" footer="0.31496062992125984"/>
  <pageSetup paperSize="9" scale="85" orientation="landscape" r:id="rId1"/>
  <headerFooter>
    <oddFooter>&amp;R&amp;10&amp;D &amp;T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Año del período que cancela" xr:uid="{00000000-0002-0000-0100-000000000000}">
          <x14:formula1>
            <xm:f>Fechas!$B$11:$B$14</xm:f>
          </x14:formula1>
          <xm:sqref>E8</xm:sqref>
        </x14:dataValidation>
        <x14:dataValidation type="list" allowBlank="1" showInputMessage="1" showErrorMessage="1" prompt="Mes del período que cancela" xr:uid="{00000000-0002-0000-0100-000001000000}">
          <x14:formula1>
            <xm:f>Fechas!$C$3:$C$14</xm:f>
          </x14:formula1>
          <xm:sqref>F8</xm:sqref>
        </x14:dataValidation>
        <x14:dataValidation type="list" allowBlank="1" showInputMessage="1" showErrorMessage="1" prompt="Día del período que cancela" xr:uid="{00000000-0002-0000-0100-000002000000}">
          <x14:formula1>
            <xm:f>Fechas!$D$3:$D$6</xm:f>
          </x14:formula1>
          <xm:sqref>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NE33"/>
  <sheetViews>
    <sheetView showGridLines="0" workbookViewId="0">
      <selection activeCell="E8" sqref="E8"/>
    </sheetView>
  </sheetViews>
  <sheetFormatPr baseColWidth="10" defaultRowHeight="15" x14ac:dyDescent="0.25"/>
  <cols>
    <col min="1" max="1" width="57" style="59" bestFit="1" customWidth="1"/>
    <col min="2" max="2" width="20.28515625" style="59" bestFit="1" customWidth="1"/>
    <col min="3" max="3" width="15.28515625" style="59" customWidth="1"/>
    <col min="4" max="4" width="16.85546875" style="59" customWidth="1"/>
    <col min="5" max="7" width="6.28515625" style="59" customWidth="1"/>
    <col min="8" max="9" width="11.85546875" style="59" bestFit="1" customWidth="1"/>
    <col min="10" max="16384" width="11.42578125" style="59"/>
  </cols>
  <sheetData>
    <row r="1" spans="1:4425" customFormat="1" ht="18.75" x14ac:dyDescent="0.25">
      <c r="A1" s="26"/>
      <c r="B1" s="27"/>
      <c r="C1" s="27"/>
      <c r="D1" s="27"/>
      <c r="E1" s="27"/>
      <c r="F1" s="27"/>
      <c r="G1" s="28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</row>
    <row r="2" spans="1:4425" customFormat="1" ht="21" x14ac:dyDescent="0.25">
      <c r="A2" s="29" t="s">
        <v>6</v>
      </c>
      <c r="B2" s="5"/>
      <c r="C2" s="5"/>
      <c r="D2" s="5"/>
      <c r="E2" s="5"/>
      <c r="F2" s="5"/>
      <c r="G2" s="30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</row>
    <row r="3" spans="1:4425" customFormat="1" ht="15" customHeight="1" x14ac:dyDescent="0.25">
      <c r="A3" s="31"/>
      <c r="F3" s="3"/>
      <c r="G3" s="32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59"/>
      <c r="MP3" s="59"/>
      <c r="MQ3" s="59"/>
      <c r="MR3" s="59"/>
      <c r="MS3" s="59"/>
      <c r="MT3" s="59"/>
      <c r="MU3" s="59"/>
      <c r="MV3" s="59"/>
      <c r="MW3" s="59"/>
      <c r="MX3" s="59"/>
      <c r="MY3" s="59"/>
      <c r="MZ3" s="59"/>
      <c r="NA3" s="59"/>
      <c r="NB3" s="59"/>
      <c r="NC3" s="59"/>
      <c r="ND3" s="59"/>
      <c r="NE3" s="59"/>
      <c r="NF3" s="59"/>
      <c r="NG3" s="59"/>
      <c r="NH3" s="59"/>
      <c r="NI3" s="59"/>
      <c r="NJ3" s="59"/>
      <c r="NK3" s="59"/>
      <c r="NL3" s="59"/>
      <c r="NM3" s="59"/>
      <c r="NN3" s="59"/>
      <c r="NO3" s="59"/>
      <c r="NP3" s="59"/>
      <c r="NQ3" s="59"/>
      <c r="NR3" s="59"/>
      <c r="NS3" s="59"/>
      <c r="NT3" s="59"/>
      <c r="NU3" s="59"/>
      <c r="NV3" s="59"/>
      <c r="NW3" s="59"/>
      <c r="NX3" s="59"/>
      <c r="NY3" s="59"/>
      <c r="NZ3" s="59"/>
      <c r="OA3" s="59"/>
      <c r="OB3" s="59"/>
      <c r="OC3" s="59"/>
      <c r="OD3" s="59"/>
      <c r="OE3" s="59"/>
      <c r="OF3" s="59"/>
      <c r="OG3" s="59"/>
      <c r="OH3" s="59"/>
      <c r="OI3" s="59"/>
      <c r="OJ3" s="59"/>
      <c r="OK3" s="59"/>
      <c r="OL3" s="59"/>
      <c r="OM3" s="59"/>
      <c r="ON3" s="59"/>
      <c r="OO3" s="59"/>
      <c r="OP3" s="59"/>
      <c r="OQ3" s="59"/>
      <c r="OR3" s="59"/>
      <c r="OS3" s="59"/>
      <c r="OT3" s="59"/>
      <c r="OU3" s="59"/>
      <c r="OV3" s="59"/>
      <c r="OW3" s="59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/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9"/>
      <c r="QF3" s="59"/>
      <c r="QG3" s="59"/>
      <c r="QH3" s="59"/>
      <c r="QI3" s="59"/>
      <c r="QJ3" s="59"/>
      <c r="QK3" s="59"/>
      <c r="QL3" s="59"/>
      <c r="QM3" s="59"/>
      <c r="QN3" s="59"/>
      <c r="QO3" s="59"/>
      <c r="QP3" s="59"/>
      <c r="QQ3" s="59"/>
      <c r="QR3" s="59"/>
      <c r="QS3" s="59"/>
      <c r="QT3" s="59"/>
      <c r="QU3" s="59"/>
      <c r="QV3" s="59"/>
      <c r="QW3" s="59"/>
      <c r="QX3" s="59"/>
      <c r="QY3" s="59"/>
      <c r="QZ3" s="59"/>
      <c r="RA3" s="59"/>
      <c r="RB3" s="59"/>
      <c r="RC3" s="59"/>
      <c r="RD3" s="59"/>
      <c r="RE3" s="59"/>
      <c r="RF3" s="59"/>
      <c r="RG3" s="59"/>
      <c r="RH3" s="59"/>
      <c r="RI3" s="59"/>
      <c r="RJ3" s="59"/>
      <c r="RK3" s="59"/>
      <c r="RL3" s="59"/>
      <c r="RM3" s="59"/>
      <c r="RN3" s="59"/>
      <c r="RO3" s="59"/>
      <c r="RP3" s="59"/>
      <c r="RQ3" s="59"/>
      <c r="RR3" s="59"/>
      <c r="RS3" s="59"/>
      <c r="RT3" s="59"/>
      <c r="RU3" s="59"/>
      <c r="RV3" s="59"/>
      <c r="RW3" s="59"/>
      <c r="RX3" s="59"/>
      <c r="RY3" s="59"/>
      <c r="RZ3" s="59"/>
      <c r="SA3" s="59"/>
      <c r="SB3" s="59"/>
      <c r="SC3" s="59"/>
      <c r="SD3" s="59"/>
      <c r="SE3" s="59"/>
      <c r="SF3" s="59"/>
      <c r="SG3" s="59"/>
      <c r="SH3" s="59"/>
      <c r="SI3" s="59"/>
      <c r="SJ3" s="59"/>
      <c r="SK3" s="59"/>
      <c r="SL3" s="59"/>
      <c r="SM3" s="59"/>
      <c r="SN3" s="59"/>
      <c r="SO3" s="59"/>
      <c r="SP3" s="59"/>
      <c r="SQ3" s="59"/>
      <c r="SR3" s="59"/>
      <c r="SS3" s="59"/>
      <c r="ST3" s="59"/>
      <c r="SU3" s="59"/>
      <c r="SV3" s="59"/>
      <c r="SW3" s="59"/>
      <c r="SX3" s="59"/>
      <c r="SY3" s="59"/>
      <c r="SZ3" s="59"/>
      <c r="TA3" s="59"/>
      <c r="TB3" s="59"/>
      <c r="TC3" s="59"/>
      <c r="TD3" s="59"/>
      <c r="TE3" s="59"/>
      <c r="TF3" s="59"/>
      <c r="TG3" s="59"/>
      <c r="TH3" s="59"/>
      <c r="TI3" s="59"/>
      <c r="TJ3" s="59"/>
      <c r="TK3" s="59"/>
      <c r="TL3" s="59"/>
      <c r="TM3" s="59"/>
      <c r="TN3" s="59"/>
      <c r="TO3" s="59"/>
      <c r="TP3" s="59"/>
      <c r="TQ3" s="59"/>
      <c r="TR3" s="59"/>
      <c r="TS3" s="59"/>
      <c r="TT3" s="59"/>
      <c r="TU3" s="59"/>
      <c r="TV3" s="59"/>
      <c r="TW3" s="59"/>
      <c r="TX3" s="59"/>
      <c r="TY3" s="59"/>
      <c r="TZ3" s="59"/>
      <c r="UA3" s="59"/>
      <c r="UB3" s="59"/>
      <c r="UC3" s="59"/>
      <c r="UD3" s="59"/>
      <c r="UE3" s="59"/>
      <c r="UF3" s="59"/>
      <c r="UG3" s="59"/>
      <c r="UH3" s="59"/>
      <c r="UI3" s="59"/>
      <c r="UJ3" s="59"/>
      <c r="UK3" s="59"/>
      <c r="UL3" s="59"/>
      <c r="UM3" s="59"/>
      <c r="UN3" s="59"/>
      <c r="UO3" s="59"/>
      <c r="UP3" s="59"/>
      <c r="UQ3" s="59"/>
      <c r="UR3" s="59"/>
      <c r="US3" s="59"/>
      <c r="UT3" s="59"/>
      <c r="UU3" s="59"/>
      <c r="UV3" s="59"/>
      <c r="UW3" s="59"/>
      <c r="UX3" s="59"/>
      <c r="UY3" s="59"/>
      <c r="UZ3" s="59"/>
      <c r="VA3" s="59"/>
      <c r="VB3" s="59"/>
      <c r="VC3" s="59"/>
      <c r="VD3" s="59"/>
      <c r="VE3" s="59"/>
      <c r="VF3" s="59"/>
      <c r="VG3" s="59"/>
      <c r="VH3" s="59"/>
      <c r="VI3" s="59"/>
      <c r="VJ3" s="59"/>
      <c r="VK3" s="59"/>
      <c r="VL3" s="59"/>
      <c r="VM3" s="59"/>
      <c r="VN3" s="59"/>
      <c r="VO3" s="59"/>
      <c r="VP3" s="59"/>
      <c r="VQ3" s="59"/>
      <c r="VR3" s="59"/>
      <c r="VS3" s="59"/>
      <c r="VT3" s="59"/>
      <c r="VU3" s="59"/>
      <c r="VV3" s="59"/>
      <c r="VW3" s="59"/>
      <c r="VX3" s="59"/>
      <c r="VY3" s="59"/>
      <c r="VZ3" s="59"/>
      <c r="WA3" s="59"/>
      <c r="WB3" s="59"/>
      <c r="WC3" s="59"/>
      <c r="WD3" s="59"/>
      <c r="WE3" s="59"/>
      <c r="WF3" s="59"/>
      <c r="WG3" s="59"/>
      <c r="WH3" s="59"/>
      <c r="WI3" s="59"/>
      <c r="WJ3" s="59"/>
      <c r="WK3" s="59"/>
      <c r="WL3" s="59"/>
      <c r="WM3" s="59"/>
      <c r="WN3" s="59"/>
      <c r="WO3" s="59"/>
      <c r="WP3" s="59"/>
      <c r="WQ3" s="59"/>
      <c r="WR3" s="59"/>
      <c r="WS3" s="59"/>
      <c r="WT3" s="59"/>
      <c r="WU3" s="59"/>
      <c r="WV3" s="59"/>
      <c r="WW3" s="59"/>
      <c r="WX3" s="59"/>
      <c r="WY3" s="59"/>
      <c r="WZ3" s="59"/>
      <c r="XA3" s="59"/>
      <c r="XB3" s="59"/>
      <c r="XC3" s="59"/>
      <c r="XD3" s="59"/>
      <c r="XE3" s="59"/>
      <c r="XF3" s="59"/>
      <c r="XG3" s="59"/>
      <c r="XH3" s="59"/>
      <c r="XI3" s="59"/>
      <c r="XJ3" s="59"/>
      <c r="XK3" s="59"/>
      <c r="XL3" s="59"/>
      <c r="XM3" s="59"/>
      <c r="XN3" s="59"/>
      <c r="XO3" s="59"/>
      <c r="XP3" s="59"/>
      <c r="XQ3" s="59"/>
      <c r="XR3" s="59"/>
      <c r="XS3" s="59"/>
      <c r="XT3" s="59"/>
      <c r="XU3" s="59"/>
      <c r="XV3" s="59"/>
      <c r="XW3" s="59"/>
      <c r="XX3" s="59"/>
      <c r="XY3" s="59"/>
      <c r="XZ3" s="59"/>
      <c r="YA3" s="59"/>
      <c r="YB3" s="59"/>
      <c r="YC3" s="59"/>
      <c r="YD3" s="59"/>
      <c r="YE3" s="59"/>
      <c r="YF3" s="59"/>
      <c r="YG3" s="59"/>
      <c r="YH3" s="59"/>
      <c r="YI3" s="59"/>
      <c r="YJ3" s="59"/>
      <c r="YK3" s="59"/>
      <c r="YL3" s="59"/>
      <c r="YM3" s="59"/>
      <c r="YN3" s="59"/>
      <c r="YO3" s="59"/>
      <c r="YP3" s="59"/>
      <c r="YQ3" s="59"/>
      <c r="YR3" s="59"/>
      <c r="YS3" s="59"/>
      <c r="YT3" s="59"/>
      <c r="YU3" s="59"/>
      <c r="YV3" s="59"/>
      <c r="YW3" s="59"/>
      <c r="YX3" s="59"/>
      <c r="YY3" s="59"/>
      <c r="YZ3" s="59"/>
      <c r="ZA3" s="59"/>
      <c r="ZB3" s="59"/>
      <c r="ZC3" s="59"/>
      <c r="ZD3" s="59"/>
      <c r="ZE3" s="59"/>
      <c r="ZF3" s="59"/>
      <c r="ZG3" s="59"/>
      <c r="ZH3" s="59"/>
      <c r="ZI3" s="59"/>
      <c r="ZJ3" s="59"/>
      <c r="ZK3" s="59"/>
      <c r="ZL3" s="59"/>
      <c r="ZM3" s="59"/>
      <c r="ZN3" s="59"/>
      <c r="ZO3" s="59"/>
      <c r="ZP3" s="59"/>
      <c r="ZQ3" s="59"/>
      <c r="ZR3" s="59"/>
      <c r="ZS3" s="59"/>
      <c r="ZT3" s="59"/>
      <c r="ZU3" s="59"/>
      <c r="ZV3" s="59"/>
      <c r="ZW3" s="59"/>
      <c r="ZX3" s="59"/>
      <c r="ZY3" s="59"/>
      <c r="ZZ3" s="59"/>
      <c r="AAA3" s="59"/>
      <c r="AAB3" s="59"/>
      <c r="AAC3" s="59"/>
      <c r="AAD3" s="59"/>
      <c r="AAE3" s="59"/>
      <c r="AAF3" s="59"/>
      <c r="AAG3" s="59"/>
      <c r="AAH3" s="59"/>
      <c r="AAI3" s="59"/>
      <c r="AAJ3" s="59"/>
      <c r="AAK3" s="59"/>
      <c r="AAL3" s="59"/>
      <c r="AAM3" s="59"/>
      <c r="AAN3" s="59"/>
      <c r="AAO3" s="59"/>
      <c r="AAP3" s="59"/>
      <c r="AAQ3" s="59"/>
      <c r="AAR3" s="59"/>
      <c r="AAS3" s="59"/>
      <c r="AAT3" s="59"/>
      <c r="AAU3" s="59"/>
      <c r="AAV3" s="59"/>
      <c r="AAW3" s="59"/>
      <c r="AAX3" s="59"/>
      <c r="AAY3" s="59"/>
      <c r="AAZ3" s="59"/>
      <c r="ABA3" s="59"/>
      <c r="ABB3" s="59"/>
      <c r="ABC3" s="59"/>
      <c r="ABD3" s="59"/>
      <c r="ABE3" s="59"/>
      <c r="ABF3" s="59"/>
      <c r="ABG3" s="59"/>
      <c r="ABH3" s="59"/>
      <c r="ABI3" s="59"/>
      <c r="ABJ3" s="59"/>
      <c r="ABK3" s="59"/>
      <c r="ABL3" s="59"/>
      <c r="ABM3" s="59"/>
      <c r="ABN3" s="59"/>
      <c r="ABO3" s="59"/>
      <c r="ABP3" s="59"/>
      <c r="ABQ3" s="59"/>
      <c r="ABR3" s="59"/>
      <c r="ABS3" s="59"/>
      <c r="ABT3" s="59"/>
      <c r="ABU3" s="59"/>
      <c r="ABV3" s="59"/>
      <c r="ABW3" s="59"/>
      <c r="ABX3" s="59"/>
      <c r="ABY3" s="59"/>
      <c r="ABZ3" s="59"/>
      <c r="ACA3" s="59"/>
      <c r="ACB3" s="59"/>
      <c r="ACC3" s="59"/>
      <c r="ACD3" s="59"/>
      <c r="ACE3" s="59"/>
      <c r="ACF3" s="59"/>
      <c r="ACG3" s="59"/>
      <c r="ACH3" s="59"/>
      <c r="ACI3" s="59"/>
      <c r="ACJ3" s="59"/>
      <c r="ACK3" s="59"/>
      <c r="ACL3" s="59"/>
      <c r="ACM3" s="59"/>
      <c r="ACN3" s="59"/>
      <c r="ACO3" s="59"/>
      <c r="ACP3" s="59"/>
      <c r="ACQ3" s="59"/>
      <c r="ACR3" s="59"/>
      <c r="ACS3" s="59"/>
      <c r="ACT3" s="59"/>
      <c r="ACU3" s="59"/>
      <c r="ACV3" s="59"/>
      <c r="ACW3" s="59"/>
      <c r="ACX3" s="59"/>
      <c r="ACY3" s="59"/>
      <c r="ACZ3" s="59"/>
      <c r="ADA3" s="59"/>
      <c r="ADB3" s="59"/>
      <c r="ADC3" s="59"/>
      <c r="ADD3" s="59"/>
      <c r="ADE3" s="59"/>
      <c r="ADF3" s="59"/>
      <c r="ADG3" s="59"/>
      <c r="ADH3" s="59"/>
      <c r="ADI3" s="59"/>
      <c r="ADJ3" s="59"/>
      <c r="ADK3" s="59"/>
      <c r="ADL3" s="59"/>
      <c r="ADM3" s="59"/>
      <c r="ADN3" s="59"/>
      <c r="ADO3" s="59"/>
      <c r="ADP3" s="59"/>
      <c r="ADQ3" s="59"/>
      <c r="ADR3" s="59"/>
      <c r="ADS3" s="59"/>
      <c r="ADT3" s="59"/>
      <c r="ADU3" s="59"/>
      <c r="ADV3" s="59"/>
      <c r="ADW3" s="59"/>
      <c r="ADX3" s="59"/>
      <c r="ADY3" s="59"/>
      <c r="ADZ3" s="59"/>
      <c r="AEA3" s="59"/>
      <c r="AEB3" s="59"/>
      <c r="AEC3" s="59"/>
      <c r="AED3" s="59"/>
      <c r="AEE3" s="59"/>
      <c r="AEF3" s="59"/>
      <c r="AEG3" s="59"/>
      <c r="AEH3" s="59"/>
      <c r="AEI3" s="59"/>
      <c r="AEJ3" s="59"/>
      <c r="AEK3" s="59"/>
      <c r="AEL3" s="59"/>
      <c r="AEM3" s="59"/>
      <c r="AEN3" s="59"/>
      <c r="AEO3" s="59"/>
      <c r="AEP3" s="59"/>
      <c r="AEQ3" s="59"/>
      <c r="AER3" s="59"/>
      <c r="AES3" s="59"/>
      <c r="AET3" s="59"/>
      <c r="AEU3" s="59"/>
      <c r="AEV3" s="59"/>
      <c r="AEW3" s="59"/>
      <c r="AEX3" s="59"/>
      <c r="AEY3" s="59"/>
      <c r="AEZ3" s="59"/>
      <c r="AFA3" s="59"/>
      <c r="AFB3" s="59"/>
      <c r="AFC3" s="59"/>
      <c r="AFD3" s="59"/>
      <c r="AFE3" s="59"/>
      <c r="AFF3" s="59"/>
      <c r="AFG3" s="59"/>
      <c r="AFH3" s="59"/>
      <c r="AFI3" s="59"/>
      <c r="AFJ3" s="59"/>
      <c r="AFK3" s="59"/>
      <c r="AFL3" s="59"/>
      <c r="AFM3" s="59"/>
      <c r="AFN3" s="59"/>
      <c r="AFO3" s="59"/>
      <c r="AFP3" s="59"/>
      <c r="AFQ3" s="59"/>
      <c r="AFR3" s="59"/>
      <c r="AFS3" s="59"/>
      <c r="AFT3" s="59"/>
      <c r="AFU3" s="59"/>
      <c r="AFV3" s="59"/>
      <c r="AFW3" s="59"/>
      <c r="AFX3" s="59"/>
      <c r="AFY3" s="59"/>
      <c r="AFZ3" s="59"/>
      <c r="AGA3" s="59"/>
      <c r="AGB3" s="59"/>
      <c r="AGC3" s="59"/>
      <c r="AGD3" s="59"/>
      <c r="AGE3" s="59"/>
      <c r="AGF3" s="59"/>
      <c r="AGG3" s="59"/>
      <c r="AGH3" s="59"/>
      <c r="AGI3" s="59"/>
      <c r="AGJ3" s="59"/>
      <c r="AGK3" s="59"/>
      <c r="AGL3" s="59"/>
      <c r="AGM3" s="59"/>
      <c r="AGN3" s="59"/>
      <c r="AGO3" s="59"/>
      <c r="AGP3" s="59"/>
      <c r="AGQ3" s="59"/>
      <c r="AGR3" s="59"/>
      <c r="AGS3" s="59"/>
      <c r="AGT3" s="59"/>
      <c r="AGU3" s="59"/>
      <c r="AGV3" s="59"/>
      <c r="AGW3" s="59"/>
      <c r="AGX3" s="59"/>
      <c r="AGY3" s="59"/>
      <c r="AGZ3" s="59"/>
      <c r="AHA3" s="59"/>
      <c r="AHB3" s="59"/>
      <c r="AHC3" s="59"/>
      <c r="AHD3" s="59"/>
      <c r="AHE3" s="59"/>
      <c r="AHF3" s="59"/>
      <c r="AHG3" s="59"/>
      <c r="AHH3" s="59"/>
      <c r="AHI3" s="59"/>
      <c r="AHJ3" s="59"/>
      <c r="AHK3" s="59"/>
      <c r="AHL3" s="59"/>
      <c r="AHM3" s="59"/>
      <c r="AHN3" s="59"/>
      <c r="AHO3" s="59"/>
      <c r="AHP3" s="59"/>
      <c r="AHQ3" s="59"/>
      <c r="AHR3" s="59"/>
      <c r="AHS3" s="59"/>
      <c r="AHT3" s="59"/>
      <c r="AHU3" s="59"/>
      <c r="AHV3" s="59"/>
      <c r="AHW3" s="59"/>
      <c r="AHX3" s="59"/>
      <c r="AHY3" s="59"/>
      <c r="AHZ3" s="59"/>
      <c r="AIA3" s="59"/>
      <c r="AIB3" s="59"/>
      <c r="AIC3" s="59"/>
      <c r="AID3" s="59"/>
      <c r="AIE3" s="59"/>
      <c r="AIF3" s="59"/>
      <c r="AIG3" s="59"/>
      <c r="AIH3" s="59"/>
      <c r="AII3" s="59"/>
      <c r="AIJ3" s="59"/>
      <c r="AIK3" s="59"/>
      <c r="AIL3" s="59"/>
      <c r="AIM3" s="59"/>
      <c r="AIN3" s="59"/>
      <c r="AIO3" s="59"/>
      <c r="AIP3" s="59"/>
      <c r="AIQ3" s="59"/>
      <c r="AIR3" s="59"/>
      <c r="AIS3" s="59"/>
      <c r="AIT3" s="59"/>
      <c r="AIU3" s="59"/>
      <c r="AIV3" s="59"/>
      <c r="AIW3" s="59"/>
      <c r="AIX3" s="59"/>
      <c r="AIY3" s="59"/>
      <c r="AIZ3" s="59"/>
      <c r="AJA3" s="59"/>
      <c r="AJB3" s="59"/>
      <c r="AJC3" s="59"/>
      <c r="AJD3" s="59"/>
      <c r="AJE3" s="59"/>
      <c r="AJF3" s="59"/>
      <c r="AJG3" s="59"/>
      <c r="AJH3" s="59"/>
      <c r="AJI3" s="59"/>
      <c r="AJJ3" s="59"/>
      <c r="AJK3" s="59"/>
      <c r="AJL3" s="59"/>
      <c r="AJM3" s="59"/>
      <c r="AJN3" s="59"/>
      <c r="AJO3" s="59"/>
      <c r="AJP3" s="59"/>
      <c r="AJQ3" s="59"/>
      <c r="AJR3" s="59"/>
      <c r="AJS3" s="59"/>
      <c r="AJT3" s="59"/>
      <c r="AJU3" s="59"/>
      <c r="AJV3" s="59"/>
      <c r="AJW3" s="59"/>
      <c r="AJX3" s="59"/>
      <c r="AJY3" s="59"/>
      <c r="AJZ3" s="59"/>
      <c r="AKA3" s="59"/>
      <c r="AKB3" s="59"/>
      <c r="AKC3" s="59"/>
      <c r="AKD3" s="59"/>
      <c r="AKE3" s="59"/>
      <c r="AKF3" s="59"/>
      <c r="AKG3" s="59"/>
      <c r="AKH3" s="59"/>
      <c r="AKI3" s="59"/>
      <c r="AKJ3" s="59"/>
      <c r="AKK3" s="59"/>
      <c r="AKL3" s="59"/>
      <c r="AKM3" s="59"/>
      <c r="AKN3" s="59"/>
      <c r="AKO3" s="59"/>
      <c r="AKP3" s="59"/>
      <c r="AKQ3" s="59"/>
      <c r="AKR3" s="59"/>
      <c r="AKS3" s="59"/>
      <c r="AKT3" s="59"/>
      <c r="AKU3" s="59"/>
      <c r="AKV3" s="59"/>
      <c r="AKW3" s="59"/>
      <c r="AKX3" s="59"/>
      <c r="AKY3" s="59"/>
      <c r="AKZ3" s="59"/>
      <c r="ALA3" s="59"/>
      <c r="ALB3" s="59"/>
      <c r="ALC3" s="59"/>
      <c r="ALD3" s="59"/>
      <c r="ALE3" s="59"/>
      <c r="ALF3" s="59"/>
      <c r="ALG3" s="59"/>
      <c r="ALH3" s="59"/>
      <c r="ALI3" s="59"/>
      <c r="ALJ3" s="59"/>
      <c r="ALK3" s="59"/>
      <c r="ALL3" s="59"/>
      <c r="ALM3" s="59"/>
      <c r="ALN3" s="59"/>
      <c r="ALO3" s="59"/>
      <c r="ALP3" s="59"/>
      <c r="ALQ3" s="59"/>
      <c r="ALR3" s="59"/>
      <c r="ALS3" s="59"/>
      <c r="ALT3" s="59"/>
      <c r="ALU3" s="59"/>
      <c r="ALV3" s="59"/>
      <c r="ALW3" s="59"/>
      <c r="ALX3" s="59"/>
      <c r="ALY3" s="59"/>
      <c r="ALZ3" s="59"/>
      <c r="AMA3" s="59"/>
      <c r="AMB3" s="59"/>
      <c r="AMC3" s="59"/>
      <c r="AMD3" s="59"/>
      <c r="AME3" s="59"/>
      <c r="AMF3" s="59"/>
      <c r="AMG3" s="59"/>
      <c r="AMH3" s="59"/>
      <c r="AMI3" s="59"/>
      <c r="AMJ3" s="59"/>
      <c r="AMK3" s="59"/>
      <c r="AML3" s="59"/>
      <c r="AMM3" s="59"/>
      <c r="AMN3" s="59"/>
      <c r="AMO3" s="59"/>
      <c r="AMP3" s="59"/>
      <c r="AMQ3" s="59"/>
      <c r="AMR3" s="59"/>
      <c r="AMS3" s="59"/>
      <c r="AMT3" s="59"/>
      <c r="AMU3" s="59"/>
      <c r="AMV3" s="59"/>
      <c r="AMW3" s="59"/>
      <c r="AMX3" s="59"/>
      <c r="AMY3" s="59"/>
      <c r="AMZ3" s="59"/>
      <c r="ANA3" s="59"/>
      <c r="ANB3" s="59"/>
      <c r="ANC3" s="59"/>
      <c r="AND3" s="59"/>
      <c r="ANE3" s="59"/>
      <c r="ANF3" s="59"/>
      <c r="ANG3" s="59"/>
      <c r="ANH3" s="59"/>
      <c r="ANI3" s="59"/>
      <c r="ANJ3" s="59"/>
      <c r="ANK3" s="59"/>
      <c r="ANL3" s="59"/>
      <c r="ANM3" s="59"/>
      <c r="ANN3" s="59"/>
      <c r="ANO3" s="59"/>
      <c r="ANP3" s="59"/>
      <c r="ANQ3" s="59"/>
      <c r="ANR3" s="59"/>
      <c r="ANS3" s="59"/>
      <c r="ANT3" s="59"/>
      <c r="ANU3" s="59"/>
      <c r="ANV3" s="59"/>
      <c r="ANW3" s="59"/>
      <c r="ANX3" s="59"/>
      <c r="ANY3" s="59"/>
      <c r="ANZ3" s="59"/>
      <c r="AOA3" s="59"/>
      <c r="AOB3" s="59"/>
      <c r="AOC3" s="59"/>
      <c r="AOD3" s="59"/>
      <c r="AOE3" s="59"/>
      <c r="AOF3" s="59"/>
      <c r="AOG3" s="59"/>
      <c r="AOH3" s="59"/>
      <c r="AOI3" s="59"/>
      <c r="AOJ3" s="59"/>
      <c r="AOK3" s="59"/>
      <c r="AOL3" s="59"/>
      <c r="AOM3" s="59"/>
      <c r="AON3" s="59"/>
      <c r="AOO3" s="59"/>
      <c r="AOP3" s="59"/>
      <c r="AOQ3" s="59"/>
      <c r="AOR3" s="59"/>
      <c r="AOS3" s="59"/>
      <c r="AOT3" s="59"/>
      <c r="AOU3" s="59"/>
      <c r="AOV3" s="59"/>
      <c r="AOW3" s="59"/>
      <c r="AOX3" s="59"/>
      <c r="AOY3" s="59"/>
      <c r="AOZ3" s="59"/>
      <c r="APA3" s="59"/>
      <c r="APB3" s="59"/>
      <c r="APC3" s="59"/>
      <c r="APD3" s="59"/>
      <c r="APE3" s="59"/>
      <c r="APF3" s="59"/>
      <c r="APG3" s="59"/>
      <c r="APH3" s="59"/>
      <c r="API3" s="59"/>
      <c r="APJ3" s="59"/>
      <c r="APK3" s="59"/>
      <c r="APL3" s="59"/>
      <c r="APM3" s="59"/>
      <c r="APN3" s="59"/>
      <c r="APO3" s="59"/>
      <c r="APP3" s="59"/>
      <c r="APQ3" s="59"/>
      <c r="APR3" s="59"/>
      <c r="APS3" s="59"/>
      <c r="APT3" s="59"/>
      <c r="APU3" s="59"/>
      <c r="APV3" s="59"/>
      <c r="APW3" s="59"/>
      <c r="APX3" s="59"/>
      <c r="APY3" s="59"/>
      <c r="APZ3" s="59"/>
      <c r="AQA3" s="59"/>
      <c r="AQB3" s="59"/>
      <c r="AQC3" s="59"/>
      <c r="AQD3" s="59"/>
      <c r="AQE3" s="59"/>
      <c r="AQF3" s="59"/>
      <c r="AQG3" s="59"/>
      <c r="AQH3" s="59"/>
      <c r="AQI3" s="59"/>
      <c r="AQJ3" s="59"/>
      <c r="AQK3" s="59"/>
      <c r="AQL3" s="59"/>
      <c r="AQM3" s="59"/>
      <c r="AQN3" s="59"/>
      <c r="AQO3" s="59"/>
      <c r="AQP3" s="59"/>
      <c r="AQQ3" s="59"/>
      <c r="AQR3" s="59"/>
      <c r="AQS3" s="59"/>
      <c r="AQT3" s="59"/>
      <c r="AQU3" s="59"/>
      <c r="AQV3" s="59"/>
      <c r="AQW3" s="59"/>
      <c r="AQX3" s="59"/>
      <c r="AQY3" s="59"/>
      <c r="AQZ3" s="59"/>
      <c r="ARA3" s="59"/>
      <c r="ARB3" s="59"/>
      <c r="ARC3" s="59"/>
      <c r="ARD3" s="59"/>
      <c r="ARE3" s="59"/>
      <c r="ARF3" s="59"/>
      <c r="ARG3" s="59"/>
      <c r="ARH3" s="59"/>
      <c r="ARI3" s="59"/>
      <c r="ARJ3" s="59"/>
      <c r="ARK3" s="59"/>
      <c r="ARL3" s="59"/>
      <c r="ARM3" s="59"/>
      <c r="ARN3" s="59"/>
      <c r="ARO3" s="59"/>
      <c r="ARP3" s="59"/>
      <c r="ARQ3" s="59"/>
      <c r="ARR3" s="59"/>
      <c r="ARS3" s="59"/>
      <c r="ART3" s="59"/>
      <c r="ARU3" s="59"/>
      <c r="ARV3" s="59"/>
      <c r="ARW3" s="59"/>
      <c r="ARX3" s="59"/>
      <c r="ARY3" s="59"/>
      <c r="ARZ3" s="59"/>
      <c r="ASA3" s="59"/>
      <c r="ASB3" s="59"/>
      <c r="ASC3" s="59"/>
      <c r="ASD3" s="59"/>
      <c r="ASE3" s="59"/>
      <c r="ASF3" s="59"/>
      <c r="ASG3" s="59"/>
      <c r="ASH3" s="59"/>
      <c r="ASI3" s="59"/>
      <c r="ASJ3" s="59"/>
      <c r="ASK3" s="59"/>
      <c r="ASL3" s="59"/>
      <c r="ASM3" s="59"/>
      <c r="ASN3" s="59"/>
      <c r="ASO3" s="59"/>
      <c r="ASP3" s="59"/>
      <c r="ASQ3" s="59"/>
      <c r="ASR3" s="59"/>
      <c r="ASS3" s="59"/>
      <c r="AST3" s="59"/>
      <c r="ASU3" s="59"/>
      <c r="ASV3" s="59"/>
      <c r="ASW3" s="59"/>
      <c r="ASX3" s="59"/>
      <c r="ASY3" s="59"/>
      <c r="ASZ3" s="59"/>
      <c r="ATA3" s="59"/>
      <c r="ATB3" s="59"/>
      <c r="ATC3" s="59"/>
      <c r="ATD3" s="59"/>
      <c r="ATE3" s="59"/>
      <c r="ATF3" s="59"/>
      <c r="ATG3" s="59"/>
      <c r="ATH3" s="59"/>
      <c r="ATI3" s="59"/>
      <c r="ATJ3" s="59"/>
      <c r="ATK3" s="59"/>
      <c r="ATL3" s="59"/>
      <c r="ATM3" s="59"/>
      <c r="ATN3" s="59"/>
      <c r="ATO3" s="59"/>
      <c r="ATP3" s="59"/>
      <c r="ATQ3" s="59"/>
      <c r="ATR3" s="59"/>
      <c r="ATS3" s="59"/>
      <c r="ATT3" s="59"/>
      <c r="ATU3" s="59"/>
      <c r="ATV3" s="59"/>
      <c r="ATW3" s="59"/>
      <c r="ATX3" s="59"/>
      <c r="ATY3" s="59"/>
      <c r="ATZ3" s="59"/>
      <c r="AUA3" s="59"/>
      <c r="AUB3" s="59"/>
      <c r="AUC3" s="59"/>
      <c r="AUD3" s="59"/>
      <c r="AUE3" s="59"/>
      <c r="AUF3" s="59"/>
      <c r="AUG3" s="59"/>
      <c r="AUH3" s="59"/>
      <c r="AUI3" s="59"/>
      <c r="AUJ3" s="59"/>
      <c r="AUK3" s="59"/>
      <c r="AUL3" s="59"/>
      <c r="AUM3" s="59"/>
      <c r="AUN3" s="59"/>
      <c r="AUO3" s="59"/>
      <c r="AUP3" s="59"/>
      <c r="AUQ3" s="59"/>
      <c r="AUR3" s="59"/>
      <c r="AUS3" s="59"/>
      <c r="AUT3" s="59"/>
      <c r="AUU3" s="59"/>
      <c r="AUV3" s="59"/>
      <c r="AUW3" s="59"/>
      <c r="AUX3" s="59"/>
      <c r="AUY3" s="59"/>
      <c r="AUZ3" s="59"/>
      <c r="AVA3" s="59"/>
      <c r="AVB3" s="59"/>
      <c r="AVC3" s="59"/>
      <c r="AVD3" s="59"/>
      <c r="AVE3" s="59"/>
      <c r="AVF3" s="59"/>
      <c r="AVG3" s="59"/>
      <c r="AVH3" s="59"/>
      <c r="AVI3" s="59"/>
      <c r="AVJ3" s="59"/>
      <c r="AVK3" s="59"/>
      <c r="AVL3" s="59"/>
      <c r="AVM3" s="59"/>
      <c r="AVN3" s="59"/>
      <c r="AVO3" s="59"/>
      <c r="AVP3" s="59"/>
      <c r="AVQ3" s="59"/>
      <c r="AVR3" s="59"/>
      <c r="AVS3" s="59"/>
      <c r="AVT3" s="59"/>
      <c r="AVU3" s="59"/>
      <c r="AVV3" s="59"/>
      <c r="AVW3" s="59"/>
      <c r="AVX3" s="59"/>
      <c r="AVY3" s="59"/>
      <c r="AVZ3" s="59"/>
      <c r="AWA3" s="59"/>
      <c r="AWB3" s="59"/>
      <c r="AWC3" s="59"/>
      <c r="AWD3" s="59"/>
      <c r="AWE3" s="59"/>
      <c r="AWF3" s="59"/>
      <c r="AWG3" s="59"/>
      <c r="AWH3" s="59"/>
      <c r="AWI3" s="59"/>
      <c r="AWJ3" s="59"/>
      <c r="AWK3" s="59"/>
      <c r="AWL3" s="59"/>
      <c r="AWM3" s="59"/>
      <c r="AWN3" s="59"/>
      <c r="AWO3" s="59"/>
      <c r="AWP3" s="59"/>
      <c r="AWQ3" s="59"/>
      <c r="AWR3" s="59"/>
      <c r="AWS3" s="59"/>
      <c r="AWT3" s="59"/>
      <c r="AWU3" s="59"/>
      <c r="AWV3" s="59"/>
      <c r="AWW3" s="59"/>
      <c r="AWX3" s="59"/>
      <c r="AWY3" s="59"/>
      <c r="AWZ3" s="59"/>
      <c r="AXA3" s="59"/>
      <c r="AXB3" s="59"/>
      <c r="AXC3" s="59"/>
      <c r="AXD3" s="59"/>
      <c r="AXE3" s="59"/>
      <c r="AXF3" s="59"/>
      <c r="AXG3" s="59"/>
      <c r="AXH3" s="59"/>
      <c r="AXI3" s="59"/>
      <c r="AXJ3" s="59"/>
      <c r="AXK3" s="59"/>
      <c r="AXL3" s="59"/>
      <c r="AXM3" s="59"/>
      <c r="AXN3" s="59"/>
      <c r="AXO3" s="59"/>
      <c r="AXP3" s="59"/>
      <c r="AXQ3" s="59"/>
      <c r="AXR3" s="59"/>
      <c r="AXS3" s="59"/>
      <c r="AXT3" s="59"/>
      <c r="AXU3" s="59"/>
      <c r="AXV3" s="59"/>
      <c r="AXW3" s="59"/>
      <c r="AXX3" s="59"/>
      <c r="AXY3" s="59"/>
      <c r="AXZ3" s="59"/>
      <c r="AYA3" s="59"/>
      <c r="AYB3" s="59"/>
      <c r="AYC3" s="59"/>
      <c r="AYD3" s="59"/>
      <c r="AYE3" s="59"/>
      <c r="AYF3" s="59"/>
      <c r="AYG3" s="59"/>
      <c r="AYH3" s="59"/>
      <c r="AYI3" s="59"/>
      <c r="AYJ3" s="59"/>
      <c r="AYK3" s="59"/>
      <c r="AYL3" s="59"/>
      <c r="AYM3" s="59"/>
      <c r="AYN3" s="59"/>
      <c r="AYO3" s="59"/>
      <c r="AYP3" s="59"/>
      <c r="AYQ3" s="59"/>
      <c r="AYR3" s="59"/>
      <c r="AYS3" s="59"/>
      <c r="AYT3" s="59"/>
      <c r="AYU3" s="59"/>
      <c r="AYV3" s="59"/>
      <c r="AYW3" s="59"/>
      <c r="AYX3" s="59"/>
      <c r="AYY3" s="59"/>
      <c r="AYZ3" s="59"/>
      <c r="AZA3" s="59"/>
      <c r="AZB3" s="59"/>
      <c r="AZC3" s="59"/>
      <c r="AZD3" s="59"/>
      <c r="AZE3" s="59"/>
      <c r="AZF3" s="59"/>
      <c r="AZG3" s="59"/>
      <c r="AZH3" s="59"/>
      <c r="AZI3" s="59"/>
      <c r="AZJ3" s="59"/>
      <c r="AZK3" s="59"/>
      <c r="AZL3" s="59"/>
      <c r="AZM3" s="59"/>
      <c r="AZN3" s="59"/>
      <c r="AZO3" s="59"/>
      <c r="AZP3" s="59"/>
      <c r="AZQ3" s="59"/>
      <c r="AZR3" s="59"/>
      <c r="AZS3" s="59"/>
      <c r="AZT3" s="59"/>
      <c r="AZU3" s="59"/>
      <c r="AZV3" s="59"/>
      <c r="AZW3" s="59"/>
      <c r="AZX3" s="59"/>
      <c r="AZY3" s="59"/>
      <c r="AZZ3" s="59"/>
      <c r="BAA3" s="59"/>
      <c r="BAB3" s="59"/>
      <c r="BAC3" s="59"/>
      <c r="BAD3" s="59"/>
      <c r="BAE3" s="59"/>
      <c r="BAF3" s="59"/>
      <c r="BAG3" s="59"/>
      <c r="BAH3" s="59"/>
      <c r="BAI3" s="59"/>
      <c r="BAJ3" s="59"/>
      <c r="BAK3" s="59"/>
      <c r="BAL3" s="59"/>
      <c r="BAM3" s="59"/>
      <c r="BAN3" s="59"/>
      <c r="BAO3" s="59"/>
      <c r="BAP3" s="59"/>
      <c r="BAQ3" s="59"/>
      <c r="BAR3" s="59"/>
      <c r="BAS3" s="59"/>
      <c r="BAT3" s="59"/>
      <c r="BAU3" s="59"/>
      <c r="BAV3" s="59"/>
      <c r="BAW3" s="59"/>
      <c r="BAX3" s="59"/>
      <c r="BAY3" s="59"/>
      <c r="BAZ3" s="59"/>
      <c r="BBA3" s="59"/>
      <c r="BBB3" s="59"/>
      <c r="BBC3" s="59"/>
      <c r="BBD3" s="59"/>
      <c r="BBE3" s="59"/>
      <c r="BBF3" s="59"/>
      <c r="BBG3" s="59"/>
      <c r="BBH3" s="59"/>
      <c r="BBI3" s="59"/>
      <c r="BBJ3" s="59"/>
      <c r="BBK3" s="59"/>
      <c r="BBL3" s="59"/>
      <c r="BBM3" s="59"/>
      <c r="BBN3" s="59"/>
      <c r="BBO3" s="59"/>
      <c r="BBP3" s="59"/>
      <c r="BBQ3" s="59"/>
      <c r="BBR3" s="59"/>
      <c r="BBS3" s="59"/>
      <c r="BBT3" s="59"/>
      <c r="BBU3" s="59"/>
      <c r="BBV3" s="59"/>
      <c r="BBW3" s="59"/>
      <c r="BBX3" s="59"/>
      <c r="BBY3" s="59"/>
      <c r="BBZ3" s="59"/>
      <c r="BCA3" s="59"/>
      <c r="BCB3" s="59"/>
      <c r="BCC3" s="59"/>
      <c r="BCD3" s="59"/>
      <c r="BCE3" s="59"/>
      <c r="BCF3" s="59"/>
      <c r="BCG3" s="59"/>
      <c r="BCH3" s="59"/>
      <c r="BCI3" s="59"/>
      <c r="BCJ3" s="59"/>
      <c r="BCK3" s="59"/>
      <c r="BCL3" s="59"/>
      <c r="BCM3" s="59"/>
      <c r="BCN3" s="59"/>
      <c r="BCO3" s="59"/>
      <c r="BCP3" s="59"/>
      <c r="BCQ3" s="59"/>
      <c r="BCR3" s="59"/>
      <c r="BCS3" s="59"/>
      <c r="BCT3" s="59"/>
      <c r="BCU3" s="59"/>
      <c r="BCV3" s="59"/>
      <c r="BCW3" s="59"/>
      <c r="BCX3" s="59"/>
      <c r="BCY3" s="59"/>
      <c r="BCZ3" s="59"/>
      <c r="BDA3" s="59"/>
      <c r="BDB3" s="59"/>
      <c r="BDC3" s="59"/>
      <c r="BDD3" s="59"/>
      <c r="BDE3" s="59"/>
      <c r="BDF3" s="59"/>
      <c r="BDG3" s="59"/>
      <c r="BDH3" s="59"/>
      <c r="BDI3" s="59"/>
      <c r="BDJ3" s="59"/>
      <c r="BDK3" s="59"/>
      <c r="BDL3" s="59"/>
      <c r="BDM3" s="59"/>
      <c r="BDN3" s="59"/>
      <c r="BDO3" s="59"/>
      <c r="BDP3" s="59"/>
      <c r="BDQ3" s="59"/>
      <c r="BDR3" s="59"/>
      <c r="BDS3" s="59"/>
      <c r="BDT3" s="59"/>
      <c r="BDU3" s="59"/>
      <c r="BDV3" s="59"/>
      <c r="BDW3" s="59"/>
      <c r="BDX3" s="59"/>
      <c r="BDY3" s="59"/>
      <c r="BDZ3" s="59"/>
      <c r="BEA3" s="59"/>
      <c r="BEB3" s="59"/>
      <c r="BEC3" s="59"/>
      <c r="BED3" s="59"/>
      <c r="BEE3" s="59"/>
      <c r="BEF3" s="59"/>
      <c r="BEG3" s="59"/>
      <c r="BEH3" s="59"/>
      <c r="BEI3" s="59"/>
      <c r="BEJ3" s="59"/>
      <c r="BEK3" s="59"/>
      <c r="BEL3" s="59"/>
      <c r="BEM3" s="59"/>
      <c r="BEN3" s="59"/>
      <c r="BEO3" s="59"/>
      <c r="BEP3" s="59"/>
      <c r="BEQ3" s="59"/>
      <c r="BER3" s="59"/>
      <c r="BES3" s="59"/>
      <c r="BET3" s="59"/>
      <c r="BEU3" s="59"/>
      <c r="BEV3" s="59"/>
      <c r="BEW3" s="59"/>
      <c r="BEX3" s="59"/>
      <c r="BEY3" s="59"/>
      <c r="BEZ3" s="59"/>
      <c r="BFA3" s="59"/>
      <c r="BFB3" s="59"/>
      <c r="BFC3" s="59"/>
      <c r="BFD3" s="59"/>
      <c r="BFE3" s="59"/>
      <c r="BFF3" s="59"/>
      <c r="BFG3" s="59"/>
      <c r="BFH3" s="59"/>
      <c r="BFI3" s="59"/>
      <c r="BFJ3" s="59"/>
      <c r="BFK3" s="59"/>
      <c r="BFL3" s="59"/>
      <c r="BFM3" s="59"/>
      <c r="BFN3" s="59"/>
      <c r="BFO3" s="59"/>
      <c r="BFP3" s="59"/>
      <c r="BFQ3" s="59"/>
      <c r="BFR3" s="59"/>
      <c r="BFS3" s="59"/>
      <c r="BFT3" s="59"/>
      <c r="BFU3" s="59"/>
      <c r="BFV3" s="59"/>
      <c r="BFW3" s="59"/>
      <c r="BFX3" s="59"/>
      <c r="BFY3" s="59"/>
      <c r="BFZ3" s="59"/>
      <c r="BGA3" s="59"/>
      <c r="BGB3" s="59"/>
      <c r="BGC3" s="59"/>
      <c r="BGD3" s="59"/>
      <c r="BGE3" s="59"/>
      <c r="BGF3" s="59"/>
      <c r="BGG3" s="59"/>
      <c r="BGH3" s="59"/>
      <c r="BGI3" s="59"/>
      <c r="BGJ3" s="59"/>
      <c r="BGK3" s="59"/>
      <c r="BGL3" s="59"/>
      <c r="BGM3" s="59"/>
      <c r="BGN3" s="59"/>
      <c r="BGO3" s="59"/>
      <c r="BGP3" s="59"/>
      <c r="BGQ3" s="59"/>
      <c r="BGR3" s="59"/>
      <c r="BGS3" s="59"/>
      <c r="BGT3" s="59"/>
      <c r="BGU3" s="59"/>
      <c r="BGV3" s="59"/>
      <c r="BGW3" s="59"/>
      <c r="BGX3" s="59"/>
      <c r="BGY3" s="59"/>
      <c r="BGZ3" s="59"/>
      <c r="BHA3" s="59"/>
      <c r="BHB3" s="59"/>
      <c r="BHC3" s="59"/>
      <c r="BHD3" s="59"/>
      <c r="BHE3" s="59"/>
      <c r="BHF3" s="59"/>
      <c r="BHG3" s="59"/>
      <c r="BHH3" s="59"/>
      <c r="BHI3" s="59"/>
      <c r="BHJ3" s="59"/>
      <c r="BHK3" s="59"/>
      <c r="BHL3" s="59"/>
      <c r="BHM3" s="59"/>
      <c r="BHN3" s="59"/>
      <c r="BHO3" s="59"/>
      <c r="BHP3" s="59"/>
      <c r="BHQ3" s="59"/>
      <c r="BHR3" s="59"/>
      <c r="BHS3" s="59"/>
      <c r="BHT3" s="59"/>
      <c r="BHU3" s="59"/>
      <c r="BHV3" s="59"/>
      <c r="BHW3" s="59"/>
      <c r="BHX3" s="59"/>
      <c r="BHY3" s="59"/>
      <c r="BHZ3" s="59"/>
      <c r="BIA3" s="59"/>
      <c r="BIB3" s="59"/>
      <c r="BIC3" s="59"/>
      <c r="BID3" s="59"/>
      <c r="BIE3" s="59"/>
      <c r="BIF3" s="59"/>
      <c r="BIG3" s="59"/>
      <c r="BIH3" s="59"/>
      <c r="BII3" s="59"/>
      <c r="BIJ3" s="59"/>
      <c r="BIK3" s="59"/>
      <c r="BIL3" s="59"/>
      <c r="BIM3" s="59"/>
      <c r="BIN3" s="59"/>
      <c r="BIO3" s="59"/>
      <c r="BIP3" s="59"/>
      <c r="BIQ3" s="59"/>
      <c r="BIR3" s="59"/>
      <c r="BIS3" s="59"/>
      <c r="BIT3" s="59"/>
      <c r="BIU3" s="59"/>
      <c r="BIV3" s="59"/>
      <c r="BIW3" s="59"/>
      <c r="BIX3" s="59"/>
      <c r="BIY3" s="59"/>
      <c r="BIZ3" s="59"/>
      <c r="BJA3" s="59"/>
      <c r="BJB3" s="59"/>
      <c r="BJC3" s="59"/>
      <c r="BJD3" s="59"/>
      <c r="BJE3" s="59"/>
      <c r="BJF3" s="59"/>
      <c r="BJG3" s="59"/>
      <c r="BJH3" s="59"/>
      <c r="BJI3" s="59"/>
      <c r="BJJ3" s="59"/>
      <c r="BJK3" s="59"/>
      <c r="BJL3" s="59"/>
      <c r="BJM3" s="59"/>
      <c r="BJN3" s="59"/>
      <c r="BJO3" s="59"/>
      <c r="BJP3" s="59"/>
      <c r="BJQ3" s="59"/>
      <c r="BJR3" s="59"/>
      <c r="BJS3" s="59"/>
      <c r="BJT3" s="59"/>
      <c r="BJU3" s="59"/>
      <c r="BJV3" s="59"/>
      <c r="BJW3" s="59"/>
      <c r="BJX3" s="59"/>
      <c r="BJY3" s="59"/>
      <c r="BJZ3" s="59"/>
      <c r="BKA3" s="59"/>
      <c r="BKB3" s="59"/>
      <c r="BKC3" s="59"/>
      <c r="BKD3" s="59"/>
      <c r="BKE3" s="59"/>
      <c r="BKF3" s="59"/>
      <c r="BKG3" s="59"/>
      <c r="BKH3" s="59"/>
      <c r="BKI3" s="59"/>
      <c r="BKJ3" s="59"/>
      <c r="BKK3" s="59"/>
      <c r="BKL3" s="59"/>
      <c r="BKM3" s="59"/>
      <c r="BKN3" s="59"/>
      <c r="BKO3" s="59"/>
      <c r="BKP3" s="59"/>
      <c r="BKQ3" s="59"/>
      <c r="BKR3" s="59"/>
      <c r="BKS3" s="59"/>
      <c r="BKT3" s="59"/>
      <c r="BKU3" s="59"/>
      <c r="BKV3" s="59"/>
      <c r="BKW3" s="59"/>
      <c r="BKX3" s="59"/>
      <c r="BKY3" s="59"/>
      <c r="BKZ3" s="59"/>
      <c r="BLA3" s="59"/>
      <c r="BLB3" s="59"/>
      <c r="BLC3" s="59"/>
      <c r="BLD3" s="59"/>
      <c r="BLE3" s="59"/>
      <c r="BLF3" s="59"/>
      <c r="BLG3" s="59"/>
      <c r="BLH3" s="59"/>
      <c r="BLI3" s="59"/>
      <c r="BLJ3" s="59"/>
      <c r="BLK3" s="59"/>
      <c r="BLL3" s="59"/>
      <c r="BLM3" s="59"/>
      <c r="BLN3" s="59"/>
      <c r="BLO3" s="59"/>
      <c r="BLP3" s="59"/>
      <c r="BLQ3" s="59"/>
      <c r="BLR3" s="59"/>
      <c r="BLS3" s="59"/>
      <c r="BLT3" s="59"/>
      <c r="BLU3" s="59"/>
      <c r="BLV3" s="59"/>
      <c r="BLW3" s="59"/>
      <c r="BLX3" s="59"/>
      <c r="BLY3" s="59"/>
      <c r="BLZ3" s="59"/>
      <c r="BMA3" s="59"/>
      <c r="BMB3" s="59"/>
      <c r="BMC3" s="59"/>
      <c r="BMD3" s="59"/>
      <c r="BME3" s="59"/>
      <c r="BMF3" s="59"/>
      <c r="BMG3" s="59"/>
      <c r="BMH3" s="59"/>
      <c r="BMI3" s="59"/>
      <c r="BMJ3" s="59"/>
      <c r="BMK3" s="59"/>
      <c r="BML3" s="59"/>
      <c r="BMM3" s="59"/>
      <c r="BMN3" s="59"/>
      <c r="BMO3" s="59"/>
      <c r="BMP3" s="59"/>
      <c r="BMQ3" s="59"/>
      <c r="BMR3" s="59"/>
      <c r="BMS3" s="59"/>
      <c r="BMT3" s="59"/>
      <c r="BMU3" s="59"/>
      <c r="BMV3" s="59"/>
      <c r="BMW3" s="59"/>
      <c r="BMX3" s="59"/>
      <c r="BMY3" s="59"/>
      <c r="BMZ3" s="59"/>
      <c r="BNA3" s="59"/>
      <c r="BNB3" s="59"/>
      <c r="BNC3" s="59"/>
      <c r="BND3" s="59"/>
      <c r="BNE3" s="59"/>
      <c r="BNF3" s="59"/>
      <c r="BNG3" s="59"/>
      <c r="BNH3" s="59"/>
      <c r="BNI3" s="59"/>
      <c r="BNJ3" s="59"/>
      <c r="BNK3" s="59"/>
      <c r="BNL3" s="59"/>
      <c r="BNM3" s="59"/>
      <c r="BNN3" s="59"/>
      <c r="BNO3" s="59"/>
      <c r="BNP3" s="59"/>
      <c r="BNQ3" s="59"/>
      <c r="BNR3" s="59"/>
      <c r="BNS3" s="59"/>
      <c r="BNT3" s="59"/>
      <c r="BNU3" s="59"/>
      <c r="BNV3" s="59"/>
      <c r="BNW3" s="59"/>
      <c r="BNX3" s="59"/>
      <c r="BNY3" s="59"/>
      <c r="BNZ3" s="59"/>
      <c r="BOA3" s="59"/>
      <c r="BOB3" s="59"/>
      <c r="BOC3" s="59"/>
      <c r="BOD3" s="59"/>
      <c r="BOE3" s="59"/>
      <c r="BOF3" s="59"/>
      <c r="BOG3" s="59"/>
      <c r="BOH3" s="59"/>
      <c r="BOI3" s="59"/>
      <c r="BOJ3" s="59"/>
      <c r="BOK3" s="59"/>
      <c r="BOL3" s="59"/>
      <c r="BOM3" s="59"/>
      <c r="BON3" s="59"/>
      <c r="BOO3" s="59"/>
      <c r="BOP3" s="59"/>
      <c r="BOQ3" s="59"/>
      <c r="BOR3" s="59"/>
      <c r="BOS3" s="59"/>
      <c r="BOT3" s="59"/>
      <c r="BOU3" s="59"/>
      <c r="BOV3" s="59"/>
      <c r="BOW3" s="59"/>
      <c r="BOX3" s="59"/>
      <c r="BOY3" s="59"/>
      <c r="BOZ3" s="59"/>
      <c r="BPA3" s="59"/>
      <c r="BPB3" s="59"/>
      <c r="BPC3" s="59"/>
      <c r="BPD3" s="59"/>
      <c r="BPE3" s="59"/>
      <c r="BPF3" s="59"/>
      <c r="BPG3" s="59"/>
      <c r="BPH3" s="59"/>
      <c r="BPI3" s="59"/>
      <c r="BPJ3" s="59"/>
      <c r="BPK3" s="59"/>
      <c r="BPL3" s="59"/>
      <c r="BPM3" s="59"/>
      <c r="BPN3" s="59"/>
      <c r="BPO3" s="59"/>
      <c r="BPP3" s="59"/>
      <c r="BPQ3" s="59"/>
      <c r="BPR3" s="59"/>
      <c r="BPS3" s="59"/>
      <c r="BPT3" s="59"/>
      <c r="BPU3" s="59"/>
      <c r="BPV3" s="59"/>
      <c r="BPW3" s="59"/>
      <c r="BPX3" s="59"/>
      <c r="BPY3" s="59"/>
      <c r="BPZ3" s="59"/>
      <c r="BQA3" s="59"/>
      <c r="BQB3" s="59"/>
      <c r="BQC3" s="59"/>
      <c r="BQD3" s="59"/>
      <c r="BQE3" s="59"/>
      <c r="BQF3" s="59"/>
      <c r="BQG3" s="59"/>
      <c r="BQH3" s="59"/>
      <c r="BQI3" s="59"/>
      <c r="BQJ3" s="59"/>
      <c r="BQK3" s="59"/>
      <c r="BQL3" s="59"/>
      <c r="BQM3" s="59"/>
      <c r="BQN3" s="59"/>
      <c r="BQO3" s="59"/>
      <c r="BQP3" s="59"/>
      <c r="BQQ3" s="59"/>
      <c r="BQR3" s="59"/>
      <c r="BQS3" s="59"/>
      <c r="BQT3" s="59"/>
      <c r="BQU3" s="59"/>
      <c r="BQV3" s="59"/>
      <c r="BQW3" s="59"/>
      <c r="BQX3" s="59"/>
      <c r="BQY3" s="59"/>
      <c r="BQZ3" s="59"/>
      <c r="BRA3" s="59"/>
      <c r="BRB3" s="59"/>
      <c r="BRC3" s="59"/>
      <c r="BRD3" s="59"/>
      <c r="BRE3" s="59"/>
      <c r="BRF3" s="59"/>
      <c r="BRG3" s="59"/>
      <c r="BRH3" s="59"/>
      <c r="BRI3" s="59"/>
      <c r="BRJ3" s="59"/>
      <c r="BRK3" s="59"/>
      <c r="BRL3" s="59"/>
      <c r="BRM3" s="59"/>
      <c r="BRN3" s="59"/>
      <c r="BRO3" s="59"/>
      <c r="BRP3" s="59"/>
      <c r="BRQ3" s="59"/>
      <c r="BRR3" s="59"/>
      <c r="BRS3" s="59"/>
      <c r="BRT3" s="59"/>
      <c r="BRU3" s="59"/>
      <c r="BRV3" s="59"/>
      <c r="BRW3" s="59"/>
      <c r="BRX3" s="59"/>
      <c r="BRY3" s="59"/>
      <c r="BRZ3" s="59"/>
      <c r="BSA3" s="59"/>
      <c r="BSB3" s="59"/>
      <c r="BSC3" s="59"/>
      <c r="BSD3" s="59"/>
      <c r="BSE3" s="59"/>
      <c r="BSF3" s="59"/>
      <c r="BSG3" s="59"/>
      <c r="BSH3" s="59"/>
      <c r="BSI3" s="59"/>
      <c r="BSJ3" s="59"/>
      <c r="BSK3" s="59"/>
      <c r="BSL3" s="59"/>
      <c r="BSM3" s="59"/>
      <c r="BSN3" s="59"/>
      <c r="BSO3" s="59"/>
      <c r="BSP3" s="59"/>
      <c r="BSQ3" s="59"/>
      <c r="BSR3" s="59"/>
      <c r="BSS3" s="59"/>
      <c r="BST3" s="59"/>
      <c r="BSU3" s="59"/>
      <c r="BSV3" s="59"/>
      <c r="BSW3" s="59"/>
      <c r="BSX3" s="59"/>
      <c r="BSY3" s="59"/>
      <c r="BSZ3" s="59"/>
      <c r="BTA3" s="59"/>
      <c r="BTB3" s="59"/>
      <c r="BTC3" s="59"/>
      <c r="BTD3" s="59"/>
      <c r="BTE3" s="59"/>
      <c r="BTF3" s="59"/>
      <c r="BTG3" s="59"/>
      <c r="BTH3" s="59"/>
      <c r="BTI3" s="59"/>
      <c r="BTJ3" s="59"/>
      <c r="BTK3" s="59"/>
      <c r="BTL3" s="59"/>
      <c r="BTM3" s="59"/>
      <c r="BTN3" s="59"/>
      <c r="BTO3" s="59"/>
      <c r="BTP3" s="59"/>
      <c r="BTQ3" s="59"/>
      <c r="BTR3" s="59"/>
      <c r="BTS3" s="59"/>
      <c r="BTT3" s="59"/>
      <c r="BTU3" s="59"/>
      <c r="BTV3" s="59"/>
      <c r="BTW3" s="59"/>
      <c r="BTX3" s="59"/>
      <c r="BTY3" s="59"/>
      <c r="BTZ3" s="59"/>
      <c r="BUA3" s="59"/>
      <c r="BUB3" s="59"/>
      <c r="BUC3" s="59"/>
      <c r="BUD3" s="59"/>
      <c r="BUE3" s="59"/>
      <c r="BUF3" s="59"/>
      <c r="BUG3" s="59"/>
      <c r="BUH3" s="59"/>
      <c r="BUI3" s="59"/>
      <c r="BUJ3" s="59"/>
      <c r="BUK3" s="59"/>
      <c r="BUL3" s="59"/>
      <c r="BUM3" s="59"/>
      <c r="BUN3" s="59"/>
      <c r="BUO3" s="59"/>
      <c r="BUP3" s="59"/>
      <c r="BUQ3" s="59"/>
      <c r="BUR3" s="59"/>
      <c r="BUS3" s="59"/>
      <c r="BUT3" s="59"/>
      <c r="BUU3" s="59"/>
      <c r="BUV3" s="59"/>
      <c r="BUW3" s="59"/>
      <c r="BUX3" s="59"/>
      <c r="BUY3" s="59"/>
      <c r="BUZ3" s="59"/>
      <c r="BVA3" s="59"/>
      <c r="BVB3" s="59"/>
      <c r="BVC3" s="59"/>
      <c r="BVD3" s="59"/>
      <c r="BVE3" s="59"/>
      <c r="BVF3" s="59"/>
      <c r="BVG3" s="59"/>
      <c r="BVH3" s="59"/>
      <c r="BVI3" s="59"/>
      <c r="BVJ3" s="59"/>
      <c r="BVK3" s="59"/>
      <c r="BVL3" s="59"/>
      <c r="BVM3" s="59"/>
      <c r="BVN3" s="59"/>
      <c r="BVO3" s="59"/>
      <c r="BVP3" s="59"/>
      <c r="BVQ3" s="59"/>
      <c r="BVR3" s="59"/>
      <c r="BVS3" s="59"/>
      <c r="BVT3" s="59"/>
      <c r="BVU3" s="59"/>
      <c r="BVV3" s="59"/>
      <c r="BVW3" s="59"/>
      <c r="BVX3" s="59"/>
      <c r="BVY3" s="59"/>
      <c r="BVZ3" s="59"/>
      <c r="BWA3" s="59"/>
      <c r="BWB3" s="59"/>
      <c r="BWC3" s="59"/>
      <c r="BWD3" s="59"/>
      <c r="BWE3" s="59"/>
      <c r="BWF3" s="59"/>
      <c r="BWG3" s="59"/>
      <c r="BWH3" s="59"/>
      <c r="BWI3" s="59"/>
      <c r="BWJ3" s="59"/>
      <c r="BWK3" s="59"/>
      <c r="BWL3" s="59"/>
      <c r="BWM3" s="59"/>
      <c r="BWN3" s="59"/>
      <c r="BWO3" s="59"/>
      <c r="BWP3" s="59"/>
      <c r="BWQ3" s="59"/>
      <c r="BWR3" s="59"/>
      <c r="BWS3" s="59"/>
      <c r="BWT3" s="59"/>
      <c r="BWU3" s="59"/>
      <c r="BWV3" s="59"/>
      <c r="BWW3" s="59"/>
      <c r="BWX3" s="59"/>
      <c r="BWY3" s="59"/>
      <c r="BWZ3" s="59"/>
      <c r="BXA3" s="59"/>
      <c r="BXB3" s="59"/>
      <c r="BXC3" s="59"/>
      <c r="BXD3" s="59"/>
      <c r="BXE3" s="59"/>
      <c r="BXF3" s="59"/>
      <c r="BXG3" s="59"/>
      <c r="BXH3" s="59"/>
      <c r="BXI3" s="59"/>
      <c r="BXJ3" s="59"/>
      <c r="BXK3" s="59"/>
      <c r="BXL3" s="59"/>
      <c r="BXM3" s="59"/>
      <c r="BXN3" s="59"/>
      <c r="BXO3" s="59"/>
      <c r="BXP3" s="59"/>
      <c r="BXQ3" s="59"/>
      <c r="BXR3" s="59"/>
      <c r="BXS3" s="59"/>
      <c r="BXT3" s="59"/>
      <c r="BXU3" s="59"/>
      <c r="BXV3" s="59"/>
      <c r="BXW3" s="59"/>
      <c r="BXX3" s="59"/>
      <c r="BXY3" s="59"/>
      <c r="BXZ3" s="59"/>
      <c r="BYA3" s="59"/>
      <c r="BYB3" s="59"/>
      <c r="BYC3" s="59"/>
      <c r="BYD3" s="59"/>
      <c r="BYE3" s="59"/>
      <c r="BYF3" s="59"/>
      <c r="BYG3" s="59"/>
      <c r="BYH3" s="59"/>
      <c r="BYI3" s="59"/>
      <c r="BYJ3" s="59"/>
      <c r="BYK3" s="59"/>
      <c r="BYL3" s="59"/>
      <c r="BYM3" s="59"/>
      <c r="BYN3" s="59"/>
      <c r="BYO3" s="59"/>
      <c r="BYP3" s="59"/>
      <c r="BYQ3" s="59"/>
      <c r="BYR3" s="59"/>
      <c r="BYS3" s="59"/>
      <c r="BYT3" s="59"/>
      <c r="BYU3" s="59"/>
      <c r="BYV3" s="59"/>
      <c r="BYW3" s="59"/>
      <c r="BYX3" s="59"/>
      <c r="BYY3" s="59"/>
      <c r="BYZ3" s="59"/>
      <c r="BZA3" s="59"/>
      <c r="BZB3" s="59"/>
      <c r="BZC3" s="59"/>
      <c r="BZD3" s="59"/>
      <c r="BZE3" s="59"/>
      <c r="BZF3" s="59"/>
      <c r="BZG3" s="59"/>
      <c r="BZH3" s="59"/>
      <c r="BZI3" s="59"/>
      <c r="BZJ3" s="59"/>
      <c r="BZK3" s="59"/>
      <c r="BZL3" s="59"/>
      <c r="BZM3" s="59"/>
      <c r="BZN3" s="59"/>
      <c r="BZO3" s="59"/>
      <c r="BZP3" s="59"/>
      <c r="BZQ3" s="59"/>
      <c r="BZR3" s="59"/>
      <c r="BZS3" s="59"/>
      <c r="BZT3" s="59"/>
      <c r="BZU3" s="59"/>
      <c r="BZV3" s="59"/>
      <c r="BZW3" s="59"/>
      <c r="BZX3" s="59"/>
      <c r="BZY3" s="59"/>
      <c r="BZZ3" s="59"/>
      <c r="CAA3" s="59"/>
      <c r="CAB3" s="59"/>
      <c r="CAC3" s="59"/>
      <c r="CAD3" s="59"/>
      <c r="CAE3" s="59"/>
      <c r="CAF3" s="59"/>
      <c r="CAG3" s="59"/>
      <c r="CAH3" s="59"/>
      <c r="CAI3" s="59"/>
      <c r="CAJ3" s="59"/>
      <c r="CAK3" s="59"/>
      <c r="CAL3" s="59"/>
      <c r="CAM3" s="59"/>
      <c r="CAN3" s="59"/>
      <c r="CAO3" s="59"/>
      <c r="CAP3" s="59"/>
      <c r="CAQ3" s="59"/>
      <c r="CAR3" s="59"/>
      <c r="CAS3" s="59"/>
      <c r="CAT3" s="59"/>
      <c r="CAU3" s="59"/>
      <c r="CAV3" s="59"/>
      <c r="CAW3" s="59"/>
      <c r="CAX3" s="59"/>
      <c r="CAY3" s="59"/>
      <c r="CAZ3" s="59"/>
      <c r="CBA3" s="59"/>
      <c r="CBB3" s="59"/>
      <c r="CBC3" s="59"/>
      <c r="CBD3" s="59"/>
      <c r="CBE3" s="59"/>
      <c r="CBF3" s="59"/>
      <c r="CBG3" s="59"/>
      <c r="CBH3" s="59"/>
      <c r="CBI3" s="59"/>
      <c r="CBJ3" s="59"/>
      <c r="CBK3" s="59"/>
      <c r="CBL3" s="59"/>
      <c r="CBM3" s="59"/>
      <c r="CBN3" s="59"/>
      <c r="CBO3" s="59"/>
      <c r="CBP3" s="59"/>
      <c r="CBQ3" s="59"/>
      <c r="CBR3" s="59"/>
      <c r="CBS3" s="59"/>
      <c r="CBT3" s="59"/>
      <c r="CBU3" s="59"/>
      <c r="CBV3" s="59"/>
      <c r="CBW3" s="59"/>
      <c r="CBX3" s="59"/>
      <c r="CBY3" s="59"/>
      <c r="CBZ3" s="59"/>
      <c r="CCA3" s="59"/>
      <c r="CCB3" s="59"/>
      <c r="CCC3" s="59"/>
      <c r="CCD3" s="59"/>
      <c r="CCE3" s="59"/>
      <c r="CCF3" s="59"/>
      <c r="CCG3" s="59"/>
      <c r="CCH3" s="59"/>
      <c r="CCI3" s="59"/>
      <c r="CCJ3" s="59"/>
      <c r="CCK3" s="59"/>
      <c r="CCL3" s="59"/>
      <c r="CCM3" s="59"/>
      <c r="CCN3" s="59"/>
      <c r="CCO3" s="59"/>
      <c r="CCP3" s="59"/>
      <c r="CCQ3" s="59"/>
      <c r="CCR3" s="59"/>
      <c r="CCS3" s="59"/>
      <c r="CCT3" s="59"/>
      <c r="CCU3" s="59"/>
      <c r="CCV3" s="59"/>
      <c r="CCW3" s="59"/>
      <c r="CCX3" s="59"/>
      <c r="CCY3" s="59"/>
      <c r="CCZ3" s="59"/>
      <c r="CDA3" s="59"/>
      <c r="CDB3" s="59"/>
      <c r="CDC3" s="59"/>
      <c r="CDD3" s="59"/>
      <c r="CDE3" s="59"/>
      <c r="CDF3" s="59"/>
      <c r="CDG3" s="59"/>
      <c r="CDH3" s="59"/>
      <c r="CDI3" s="59"/>
      <c r="CDJ3" s="59"/>
      <c r="CDK3" s="59"/>
      <c r="CDL3" s="59"/>
      <c r="CDM3" s="59"/>
      <c r="CDN3" s="59"/>
      <c r="CDO3" s="59"/>
      <c r="CDP3" s="59"/>
      <c r="CDQ3" s="59"/>
      <c r="CDR3" s="59"/>
      <c r="CDS3" s="59"/>
      <c r="CDT3" s="59"/>
      <c r="CDU3" s="59"/>
      <c r="CDV3" s="59"/>
      <c r="CDW3" s="59"/>
      <c r="CDX3" s="59"/>
      <c r="CDY3" s="59"/>
      <c r="CDZ3" s="59"/>
      <c r="CEA3" s="59"/>
      <c r="CEB3" s="59"/>
      <c r="CEC3" s="59"/>
      <c r="CED3" s="59"/>
      <c r="CEE3" s="59"/>
      <c r="CEF3" s="59"/>
      <c r="CEG3" s="59"/>
      <c r="CEH3" s="59"/>
      <c r="CEI3" s="59"/>
      <c r="CEJ3" s="59"/>
      <c r="CEK3" s="59"/>
      <c r="CEL3" s="59"/>
      <c r="CEM3" s="59"/>
      <c r="CEN3" s="59"/>
      <c r="CEO3" s="59"/>
      <c r="CEP3" s="59"/>
      <c r="CEQ3" s="59"/>
      <c r="CER3" s="59"/>
      <c r="CES3" s="59"/>
      <c r="CET3" s="59"/>
      <c r="CEU3" s="59"/>
      <c r="CEV3" s="59"/>
      <c r="CEW3" s="59"/>
      <c r="CEX3" s="59"/>
      <c r="CEY3" s="59"/>
      <c r="CEZ3" s="59"/>
      <c r="CFA3" s="59"/>
      <c r="CFB3" s="59"/>
      <c r="CFC3" s="59"/>
      <c r="CFD3" s="59"/>
      <c r="CFE3" s="59"/>
      <c r="CFF3" s="59"/>
      <c r="CFG3" s="59"/>
      <c r="CFH3" s="59"/>
      <c r="CFI3" s="59"/>
      <c r="CFJ3" s="59"/>
      <c r="CFK3" s="59"/>
      <c r="CFL3" s="59"/>
      <c r="CFM3" s="59"/>
      <c r="CFN3" s="59"/>
      <c r="CFO3" s="59"/>
      <c r="CFP3" s="59"/>
      <c r="CFQ3" s="59"/>
      <c r="CFR3" s="59"/>
      <c r="CFS3" s="59"/>
      <c r="CFT3" s="59"/>
      <c r="CFU3" s="59"/>
      <c r="CFV3" s="59"/>
      <c r="CFW3" s="59"/>
      <c r="CFX3" s="59"/>
      <c r="CFY3" s="59"/>
      <c r="CFZ3" s="59"/>
      <c r="CGA3" s="59"/>
      <c r="CGB3" s="59"/>
      <c r="CGC3" s="59"/>
      <c r="CGD3" s="59"/>
      <c r="CGE3" s="59"/>
      <c r="CGF3" s="59"/>
      <c r="CGG3" s="59"/>
      <c r="CGH3" s="59"/>
      <c r="CGI3" s="59"/>
      <c r="CGJ3" s="59"/>
      <c r="CGK3" s="59"/>
      <c r="CGL3" s="59"/>
      <c r="CGM3" s="59"/>
      <c r="CGN3" s="59"/>
      <c r="CGO3" s="59"/>
      <c r="CGP3" s="59"/>
      <c r="CGQ3" s="59"/>
      <c r="CGR3" s="59"/>
      <c r="CGS3" s="59"/>
      <c r="CGT3" s="59"/>
      <c r="CGU3" s="59"/>
      <c r="CGV3" s="59"/>
      <c r="CGW3" s="59"/>
      <c r="CGX3" s="59"/>
      <c r="CGY3" s="59"/>
      <c r="CGZ3" s="59"/>
      <c r="CHA3" s="59"/>
      <c r="CHB3" s="59"/>
      <c r="CHC3" s="59"/>
      <c r="CHD3" s="59"/>
      <c r="CHE3" s="59"/>
      <c r="CHF3" s="59"/>
      <c r="CHG3" s="59"/>
      <c r="CHH3" s="59"/>
      <c r="CHI3" s="59"/>
      <c r="CHJ3" s="59"/>
      <c r="CHK3" s="59"/>
      <c r="CHL3" s="59"/>
      <c r="CHM3" s="59"/>
      <c r="CHN3" s="59"/>
      <c r="CHO3" s="59"/>
      <c r="CHP3" s="59"/>
      <c r="CHQ3" s="59"/>
      <c r="CHR3" s="59"/>
      <c r="CHS3" s="59"/>
      <c r="CHT3" s="59"/>
      <c r="CHU3" s="59"/>
      <c r="CHV3" s="59"/>
      <c r="CHW3" s="59"/>
      <c r="CHX3" s="59"/>
      <c r="CHY3" s="59"/>
      <c r="CHZ3" s="59"/>
      <c r="CIA3" s="59"/>
      <c r="CIB3" s="59"/>
      <c r="CIC3" s="59"/>
      <c r="CID3" s="59"/>
      <c r="CIE3" s="59"/>
      <c r="CIF3" s="59"/>
      <c r="CIG3" s="59"/>
      <c r="CIH3" s="59"/>
      <c r="CII3" s="59"/>
      <c r="CIJ3" s="59"/>
      <c r="CIK3" s="59"/>
      <c r="CIL3" s="59"/>
      <c r="CIM3" s="59"/>
      <c r="CIN3" s="59"/>
      <c r="CIO3" s="59"/>
      <c r="CIP3" s="59"/>
      <c r="CIQ3" s="59"/>
      <c r="CIR3" s="59"/>
      <c r="CIS3" s="59"/>
      <c r="CIT3" s="59"/>
      <c r="CIU3" s="59"/>
      <c r="CIV3" s="59"/>
      <c r="CIW3" s="59"/>
      <c r="CIX3" s="59"/>
      <c r="CIY3" s="59"/>
      <c r="CIZ3" s="59"/>
      <c r="CJA3" s="59"/>
      <c r="CJB3" s="59"/>
      <c r="CJC3" s="59"/>
      <c r="CJD3" s="59"/>
      <c r="CJE3" s="59"/>
      <c r="CJF3" s="59"/>
      <c r="CJG3" s="59"/>
      <c r="CJH3" s="59"/>
      <c r="CJI3" s="59"/>
      <c r="CJJ3" s="59"/>
      <c r="CJK3" s="59"/>
      <c r="CJL3" s="59"/>
      <c r="CJM3" s="59"/>
      <c r="CJN3" s="59"/>
      <c r="CJO3" s="59"/>
      <c r="CJP3" s="59"/>
      <c r="CJQ3" s="59"/>
      <c r="CJR3" s="59"/>
      <c r="CJS3" s="59"/>
      <c r="CJT3" s="59"/>
      <c r="CJU3" s="59"/>
      <c r="CJV3" s="59"/>
      <c r="CJW3" s="59"/>
      <c r="CJX3" s="59"/>
      <c r="CJY3" s="59"/>
      <c r="CJZ3" s="59"/>
      <c r="CKA3" s="59"/>
      <c r="CKB3" s="59"/>
      <c r="CKC3" s="59"/>
      <c r="CKD3" s="59"/>
      <c r="CKE3" s="59"/>
      <c r="CKF3" s="59"/>
      <c r="CKG3" s="59"/>
      <c r="CKH3" s="59"/>
      <c r="CKI3" s="59"/>
      <c r="CKJ3" s="59"/>
      <c r="CKK3" s="59"/>
      <c r="CKL3" s="59"/>
      <c r="CKM3" s="59"/>
      <c r="CKN3" s="59"/>
      <c r="CKO3" s="59"/>
      <c r="CKP3" s="59"/>
      <c r="CKQ3" s="59"/>
      <c r="CKR3" s="59"/>
      <c r="CKS3" s="59"/>
      <c r="CKT3" s="59"/>
      <c r="CKU3" s="59"/>
      <c r="CKV3" s="59"/>
      <c r="CKW3" s="59"/>
      <c r="CKX3" s="59"/>
      <c r="CKY3" s="59"/>
      <c r="CKZ3" s="59"/>
      <c r="CLA3" s="59"/>
      <c r="CLB3" s="59"/>
      <c r="CLC3" s="59"/>
      <c r="CLD3" s="59"/>
      <c r="CLE3" s="59"/>
      <c r="CLF3" s="59"/>
      <c r="CLG3" s="59"/>
      <c r="CLH3" s="59"/>
      <c r="CLI3" s="59"/>
      <c r="CLJ3" s="59"/>
      <c r="CLK3" s="59"/>
      <c r="CLL3" s="59"/>
      <c r="CLM3" s="59"/>
      <c r="CLN3" s="59"/>
      <c r="CLO3" s="59"/>
      <c r="CLP3" s="59"/>
      <c r="CLQ3" s="59"/>
      <c r="CLR3" s="59"/>
      <c r="CLS3" s="59"/>
      <c r="CLT3" s="59"/>
      <c r="CLU3" s="59"/>
      <c r="CLV3" s="59"/>
      <c r="CLW3" s="59"/>
      <c r="CLX3" s="59"/>
      <c r="CLY3" s="59"/>
      <c r="CLZ3" s="59"/>
      <c r="CMA3" s="59"/>
      <c r="CMB3" s="59"/>
      <c r="CMC3" s="59"/>
      <c r="CMD3" s="59"/>
      <c r="CME3" s="59"/>
      <c r="CMF3" s="59"/>
      <c r="CMG3" s="59"/>
      <c r="CMH3" s="59"/>
      <c r="CMI3" s="59"/>
      <c r="CMJ3" s="59"/>
      <c r="CMK3" s="59"/>
      <c r="CML3" s="59"/>
      <c r="CMM3" s="59"/>
      <c r="CMN3" s="59"/>
      <c r="CMO3" s="59"/>
      <c r="CMP3" s="59"/>
      <c r="CMQ3" s="59"/>
      <c r="CMR3" s="59"/>
      <c r="CMS3" s="59"/>
      <c r="CMT3" s="59"/>
      <c r="CMU3" s="59"/>
      <c r="CMV3" s="59"/>
      <c r="CMW3" s="59"/>
      <c r="CMX3" s="59"/>
      <c r="CMY3" s="59"/>
      <c r="CMZ3" s="59"/>
      <c r="CNA3" s="59"/>
      <c r="CNB3" s="59"/>
      <c r="CNC3" s="59"/>
      <c r="CND3" s="59"/>
      <c r="CNE3" s="59"/>
      <c r="CNF3" s="59"/>
      <c r="CNG3" s="59"/>
      <c r="CNH3" s="59"/>
      <c r="CNI3" s="59"/>
      <c r="CNJ3" s="59"/>
      <c r="CNK3" s="59"/>
      <c r="CNL3" s="59"/>
      <c r="CNM3" s="59"/>
      <c r="CNN3" s="59"/>
      <c r="CNO3" s="59"/>
      <c r="CNP3" s="59"/>
      <c r="CNQ3" s="59"/>
      <c r="CNR3" s="59"/>
      <c r="CNS3" s="59"/>
      <c r="CNT3" s="59"/>
      <c r="CNU3" s="59"/>
      <c r="CNV3" s="59"/>
      <c r="CNW3" s="59"/>
      <c r="CNX3" s="59"/>
      <c r="CNY3" s="59"/>
      <c r="CNZ3" s="59"/>
      <c r="COA3" s="59"/>
      <c r="COB3" s="59"/>
      <c r="COC3" s="59"/>
      <c r="COD3" s="59"/>
      <c r="COE3" s="59"/>
      <c r="COF3" s="59"/>
      <c r="COG3" s="59"/>
      <c r="COH3" s="59"/>
      <c r="COI3" s="59"/>
      <c r="COJ3" s="59"/>
      <c r="COK3" s="59"/>
      <c r="COL3" s="59"/>
      <c r="COM3" s="59"/>
      <c r="CON3" s="59"/>
      <c r="COO3" s="59"/>
      <c r="COP3" s="59"/>
      <c r="COQ3" s="59"/>
      <c r="COR3" s="59"/>
      <c r="COS3" s="59"/>
      <c r="COT3" s="59"/>
      <c r="COU3" s="59"/>
      <c r="COV3" s="59"/>
      <c r="COW3" s="59"/>
      <c r="COX3" s="59"/>
      <c r="COY3" s="59"/>
      <c r="COZ3" s="59"/>
      <c r="CPA3" s="59"/>
      <c r="CPB3" s="59"/>
      <c r="CPC3" s="59"/>
      <c r="CPD3" s="59"/>
      <c r="CPE3" s="59"/>
      <c r="CPF3" s="59"/>
      <c r="CPG3" s="59"/>
      <c r="CPH3" s="59"/>
      <c r="CPI3" s="59"/>
      <c r="CPJ3" s="59"/>
      <c r="CPK3" s="59"/>
      <c r="CPL3" s="59"/>
      <c r="CPM3" s="59"/>
      <c r="CPN3" s="59"/>
      <c r="CPO3" s="59"/>
      <c r="CPP3" s="59"/>
      <c r="CPQ3" s="59"/>
      <c r="CPR3" s="59"/>
      <c r="CPS3" s="59"/>
      <c r="CPT3" s="59"/>
      <c r="CPU3" s="59"/>
      <c r="CPV3" s="59"/>
      <c r="CPW3" s="59"/>
      <c r="CPX3" s="59"/>
      <c r="CPY3" s="59"/>
      <c r="CPZ3" s="59"/>
      <c r="CQA3" s="59"/>
      <c r="CQB3" s="59"/>
      <c r="CQC3" s="59"/>
      <c r="CQD3" s="59"/>
      <c r="CQE3" s="59"/>
      <c r="CQF3" s="59"/>
      <c r="CQG3" s="59"/>
      <c r="CQH3" s="59"/>
      <c r="CQI3" s="59"/>
      <c r="CQJ3" s="59"/>
      <c r="CQK3" s="59"/>
      <c r="CQL3" s="59"/>
      <c r="CQM3" s="59"/>
      <c r="CQN3" s="59"/>
      <c r="CQO3" s="59"/>
      <c r="CQP3" s="59"/>
      <c r="CQQ3" s="59"/>
      <c r="CQR3" s="59"/>
      <c r="CQS3" s="59"/>
      <c r="CQT3" s="59"/>
      <c r="CQU3" s="59"/>
      <c r="CQV3" s="59"/>
      <c r="CQW3" s="59"/>
      <c r="CQX3" s="59"/>
      <c r="CQY3" s="59"/>
      <c r="CQZ3" s="59"/>
      <c r="CRA3" s="59"/>
      <c r="CRB3" s="59"/>
      <c r="CRC3" s="59"/>
      <c r="CRD3" s="59"/>
      <c r="CRE3" s="59"/>
      <c r="CRF3" s="59"/>
      <c r="CRG3" s="59"/>
      <c r="CRH3" s="59"/>
      <c r="CRI3" s="59"/>
      <c r="CRJ3" s="59"/>
      <c r="CRK3" s="59"/>
      <c r="CRL3" s="59"/>
      <c r="CRM3" s="59"/>
      <c r="CRN3" s="59"/>
      <c r="CRO3" s="59"/>
      <c r="CRP3" s="59"/>
      <c r="CRQ3" s="59"/>
      <c r="CRR3" s="59"/>
      <c r="CRS3" s="59"/>
      <c r="CRT3" s="59"/>
      <c r="CRU3" s="59"/>
      <c r="CRV3" s="59"/>
      <c r="CRW3" s="59"/>
      <c r="CRX3" s="59"/>
      <c r="CRY3" s="59"/>
      <c r="CRZ3" s="59"/>
      <c r="CSA3" s="59"/>
      <c r="CSB3" s="59"/>
      <c r="CSC3" s="59"/>
      <c r="CSD3" s="59"/>
      <c r="CSE3" s="59"/>
      <c r="CSF3" s="59"/>
      <c r="CSG3" s="59"/>
      <c r="CSH3" s="59"/>
      <c r="CSI3" s="59"/>
      <c r="CSJ3" s="59"/>
      <c r="CSK3" s="59"/>
      <c r="CSL3" s="59"/>
      <c r="CSM3" s="59"/>
      <c r="CSN3" s="59"/>
      <c r="CSO3" s="59"/>
      <c r="CSP3" s="59"/>
      <c r="CSQ3" s="59"/>
      <c r="CSR3" s="59"/>
      <c r="CSS3" s="59"/>
      <c r="CST3" s="59"/>
      <c r="CSU3" s="59"/>
      <c r="CSV3" s="59"/>
      <c r="CSW3" s="59"/>
      <c r="CSX3" s="59"/>
      <c r="CSY3" s="59"/>
      <c r="CSZ3" s="59"/>
      <c r="CTA3" s="59"/>
      <c r="CTB3" s="59"/>
      <c r="CTC3" s="59"/>
      <c r="CTD3" s="59"/>
      <c r="CTE3" s="59"/>
      <c r="CTF3" s="59"/>
      <c r="CTG3" s="59"/>
      <c r="CTH3" s="59"/>
      <c r="CTI3" s="59"/>
      <c r="CTJ3" s="59"/>
      <c r="CTK3" s="59"/>
      <c r="CTL3" s="59"/>
      <c r="CTM3" s="59"/>
      <c r="CTN3" s="59"/>
      <c r="CTO3" s="59"/>
      <c r="CTP3" s="59"/>
      <c r="CTQ3" s="59"/>
      <c r="CTR3" s="59"/>
      <c r="CTS3" s="59"/>
      <c r="CTT3" s="59"/>
      <c r="CTU3" s="59"/>
      <c r="CTV3" s="59"/>
      <c r="CTW3" s="59"/>
      <c r="CTX3" s="59"/>
      <c r="CTY3" s="59"/>
      <c r="CTZ3" s="59"/>
      <c r="CUA3" s="59"/>
      <c r="CUB3" s="59"/>
      <c r="CUC3" s="59"/>
      <c r="CUD3" s="59"/>
      <c r="CUE3" s="59"/>
      <c r="CUF3" s="59"/>
      <c r="CUG3" s="59"/>
      <c r="CUH3" s="59"/>
      <c r="CUI3" s="59"/>
      <c r="CUJ3" s="59"/>
      <c r="CUK3" s="59"/>
      <c r="CUL3" s="59"/>
      <c r="CUM3" s="59"/>
      <c r="CUN3" s="59"/>
      <c r="CUO3" s="59"/>
      <c r="CUP3" s="59"/>
      <c r="CUQ3" s="59"/>
      <c r="CUR3" s="59"/>
      <c r="CUS3" s="59"/>
      <c r="CUT3" s="59"/>
      <c r="CUU3" s="59"/>
      <c r="CUV3" s="59"/>
      <c r="CUW3" s="59"/>
      <c r="CUX3" s="59"/>
      <c r="CUY3" s="59"/>
      <c r="CUZ3" s="59"/>
      <c r="CVA3" s="59"/>
      <c r="CVB3" s="59"/>
      <c r="CVC3" s="59"/>
      <c r="CVD3" s="59"/>
      <c r="CVE3" s="59"/>
      <c r="CVF3" s="59"/>
      <c r="CVG3" s="59"/>
      <c r="CVH3" s="59"/>
      <c r="CVI3" s="59"/>
      <c r="CVJ3" s="59"/>
      <c r="CVK3" s="59"/>
      <c r="CVL3" s="59"/>
      <c r="CVM3" s="59"/>
      <c r="CVN3" s="59"/>
      <c r="CVO3" s="59"/>
      <c r="CVP3" s="59"/>
      <c r="CVQ3" s="59"/>
      <c r="CVR3" s="59"/>
      <c r="CVS3" s="59"/>
      <c r="CVT3" s="59"/>
      <c r="CVU3" s="59"/>
      <c r="CVV3" s="59"/>
      <c r="CVW3" s="59"/>
      <c r="CVX3" s="59"/>
      <c r="CVY3" s="59"/>
      <c r="CVZ3" s="59"/>
      <c r="CWA3" s="59"/>
      <c r="CWB3" s="59"/>
      <c r="CWC3" s="59"/>
      <c r="CWD3" s="59"/>
      <c r="CWE3" s="59"/>
      <c r="CWF3" s="59"/>
      <c r="CWG3" s="59"/>
      <c r="CWH3" s="59"/>
      <c r="CWI3" s="59"/>
      <c r="CWJ3" s="59"/>
      <c r="CWK3" s="59"/>
      <c r="CWL3" s="59"/>
      <c r="CWM3" s="59"/>
      <c r="CWN3" s="59"/>
      <c r="CWO3" s="59"/>
      <c r="CWP3" s="59"/>
      <c r="CWQ3" s="59"/>
      <c r="CWR3" s="59"/>
      <c r="CWS3" s="59"/>
      <c r="CWT3" s="59"/>
      <c r="CWU3" s="59"/>
      <c r="CWV3" s="59"/>
      <c r="CWW3" s="59"/>
      <c r="CWX3" s="59"/>
      <c r="CWY3" s="59"/>
      <c r="CWZ3" s="59"/>
      <c r="CXA3" s="59"/>
      <c r="CXB3" s="59"/>
      <c r="CXC3" s="59"/>
      <c r="CXD3" s="59"/>
      <c r="CXE3" s="59"/>
      <c r="CXF3" s="59"/>
      <c r="CXG3" s="59"/>
      <c r="CXH3" s="59"/>
      <c r="CXI3" s="59"/>
      <c r="CXJ3" s="59"/>
      <c r="CXK3" s="59"/>
      <c r="CXL3" s="59"/>
      <c r="CXM3" s="59"/>
      <c r="CXN3" s="59"/>
      <c r="CXO3" s="59"/>
      <c r="CXP3" s="59"/>
      <c r="CXQ3" s="59"/>
      <c r="CXR3" s="59"/>
      <c r="CXS3" s="59"/>
      <c r="CXT3" s="59"/>
      <c r="CXU3" s="59"/>
      <c r="CXV3" s="59"/>
      <c r="CXW3" s="59"/>
      <c r="CXX3" s="59"/>
      <c r="CXY3" s="59"/>
      <c r="CXZ3" s="59"/>
      <c r="CYA3" s="59"/>
      <c r="CYB3" s="59"/>
      <c r="CYC3" s="59"/>
      <c r="CYD3" s="59"/>
      <c r="CYE3" s="59"/>
      <c r="CYF3" s="59"/>
      <c r="CYG3" s="59"/>
      <c r="CYH3" s="59"/>
      <c r="CYI3" s="59"/>
      <c r="CYJ3" s="59"/>
      <c r="CYK3" s="59"/>
      <c r="CYL3" s="59"/>
      <c r="CYM3" s="59"/>
      <c r="CYN3" s="59"/>
      <c r="CYO3" s="59"/>
      <c r="CYP3" s="59"/>
      <c r="CYQ3" s="59"/>
      <c r="CYR3" s="59"/>
      <c r="CYS3" s="59"/>
      <c r="CYT3" s="59"/>
      <c r="CYU3" s="59"/>
      <c r="CYV3" s="59"/>
      <c r="CYW3" s="59"/>
      <c r="CYX3" s="59"/>
      <c r="CYY3" s="59"/>
      <c r="CYZ3" s="59"/>
      <c r="CZA3" s="59"/>
      <c r="CZB3" s="59"/>
      <c r="CZC3" s="59"/>
      <c r="CZD3" s="59"/>
      <c r="CZE3" s="59"/>
      <c r="CZF3" s="59"/>
      <c r="CZG3" s="59"/>
      <c r="CZH3" s="59"/>
      <c r="CZI3" s="59"/>
      <c r="CZJ3" s="59"/>
      <c r="CZK3" s="59"/>
      <c r="CZL3" s="59"/>
      <c r="CZM3" s="59"/>
      <c r="CZN3" s="59"/>
      <c r="CZO3" s="59"/>
      <c r="CZP3" s="59"/>
      <c r="CZQ3" s="59"/>
      <c r="CZR3" s="59"/>
      <c r="CZS3" s="59"/>
      <c r="CZT3" s="59"/>
      <c r="CZU3" s="59"/>
      <c r="CZV3" s="59"/>
      <c r="CZW3" s="59"/>
      <c r="CZX3" s="59"/>
      <c r="CZY3" s="59"/>
      <c r="CZZ3" s="59"/>
      <c r="DAA3" s="59"/>
      <c r="DAB3" s="59"/>
      <c r="DAC3" s="59"/>
      <c r="DAD3" s="59"/>
      <c r="DAE3" s="59"/>
      <c r="DAF3" s="59"/>
      <c r="DAG3" s="59"/>
      <c r="DAH3" s="59"/>
      <c r="DAI3" s="59"/>
      <c r="DAJ3" s="59"/>
      <c r="DAK3" s="59"/>
      <c r="DAL3" s="59"/>
      <c r="DAM3" s="59"/>
      <c r="DAN3" s="59"/>
      <c r="DAO3" s="59"/>
      <c r="DAP3" s="59"/>
      <c r="DAQ3" s="59"/>
      <c r="DAR3" s="59"/>
      <c r="DAS3" s="59"/>
      <c r="DAT3" s="59"/>
      <c r="DAU3" s="59"/>
      <c r="DAV3" s="59"/>
      <c r="DAW3" s="59"/>
      <c r="DAX3" s="59"/>
      <c r="DAY3" s="59"/>
      <c r="DAZ3" s="59"/>
      <c r="DBA3" s="59"/>
      <c r="DBB3" s="59"/>
      <c r="DBC3" s="59"/>
      <c r="DBD3" s="59"/>
      <c r="DBE3" s="59"/>
      <c r="DBF3" s="59"/>
      <c r="DBG3" s="59"/>
      <c r="DBH3" s="59"/>
      <c r="DBI3" s="59"/>
      <c r="DBJ3" s="59"/>
      <c r="DBK3" s="59"/>
      <c r="DBL3" s="59"/>
      <c r="DBM3" s="59"/>
      <c r="DBN3" s="59"/>
      <c r="DBO3" s="59"/>
      <c r="DBP3" s="59"/>
      <c r="DBQ3" s="59"/>
      <c r="DBR3" s="59"/>
      <c r="DBS3" s="59"/>
      <c r="DBT3" s="59"/>
      <c r="DBU3" s="59"/>
      <c r="DBV3" s="59"/>
      <c r="DBW3" s="59"/>
      <c r="DBX3" s="59"/>
      <c r="DBY3" s="59"/>
      <c r="DBZ3" s="59"/>
      <c r="DCA3" s="59"/>
      <c r="DCB3" s="59"/>
      <c r="DCC3" s="59"/>
      <c r="DCD3" s="59"/>
      <c r="DCE3" s="59"/>
      <c r="DCF3" s="59"/>
      <c r="DCG3" s="59"/>
      <c r="DCH3" s="59"/>
      <c r="DCI3" s="59"/>
      <c r="DCJ3" s="59"/>
      <c r="DCK3" s="59"/>
      <c r="DCL3" s="59"/>
      <c r="DCM3" s="59"/>
      <c r="DCN3" s="59"/>
      <c r="DCO3" s="59"/>
      <c r="DCP3" s="59"/>
      <c r="DCQ3" s="59"/>
      <c r="DCR3" s="59"/>
      <c r="DCS3" s="59"/>
      <c r="DCT3" s="59"/>
      <c r="DCU3" s="59"/>
      <c r="DCV3" s="59"/>
      <c r="DCW3" s="59"/>
      <c r="DCX3" s="59"/>
      <c r="DCY3" s="59"/>
      <c r="DCZ3" s="59"/>
      <c r="DDA3" s="59"/>
      <c r="DDB3" s="59"/>
      <c r="DDC3" s="59"/>
      <c r="DDD3" s="59"/>
      <c r="DDE3" s="59"/>
      <c r="DDF3" s="59"/>
      <c r="DDG3" s="59"/>
      <c r="DDH3" s="59"/>
      <c r="DDI3" s="59"/>
      <c r="DDJ3" s="59"/>
      <c r="DDK3" s="59"/>
      <c r="DDL3" s="59"/>
      <c r="DDM3" s="59"/>
      <c r="DDN3" s="59"/>
      <c r="DDO3" s="59"/>
      <c r="DDP3" s="59"/>
      <c r="DDQ3" s="59"/>
      <c r="DDR3" s="59"/>
      <c r="DDS3" s="59"/>
      <c r="DDT3" s="59"/>
      <c r="DDU3" s="59"/>
      <c r="DDV3" s="59"/>
      <c r="DDW3" s="59"/>
      <c r="DDX3" s="59"/>
      <c r="DDY3" s="59"/>
      <c r="DDZ3" s="59"/>
      <c r="DEA3" s="59"/>
      <c r="DEB3" s="59"/>
      <c r="DEC3" s="59"/>
      <c r="DED3" s="59"/>
      <c r="DEE3" s="59"/>
      <c r="DEF3" s="59"/>
      <c r="DEG3" s="59"/>
      <c r="DEH3" s="59"/>
      <c r="DEI3" s="59"/>
      <c r="DEJ3" s="59"/>
      <c r="DEK3" s="59"/>
      <c r="DEL3" s="59"/>
      <c r="DEM3" s="59"/>
      <c r="DEN3" s="59"/>
      <c r="DEO3" s="59"/>
      <c r="DEP3" s="59"/>
      <c r="DEQ3" s="59"/>
      <c r="DER3" s="59"/>
      <c r="DES3" s="59"/>
      <c r="DET3" s="59"/>
      <c r="DEU3" s="59"/>
      <c r="DEV3" s="59"/>
      <c r="DEW3" s="59"/>
      <c r="DEX3" s="59"/>
      <c r="DEY3" s="59"/>
      <c r="DEZ3" s="59"/>
      <c r="DFA3" s="59"/>
      <c r="DFB3" s="59"/>
      <c r="DFC3" s="59"/>
      <c r="DFD3" s="59"/>
      <c r="DFE3" s="59"/>
      <c r="DFF3" s="59"/>
      <c r="DFG3" s="59"/>
      <c r="DFH3" s="59"/>
      <c r="DFI3" s="59"/>
      <c r="DFJ3" s="59"/>
      <c r="DFK3" s="59"/>
      <c r="DFL3" s="59"/>
      <c r="DFM3" s="59"/>
      <c r="DFN3" s="59"/>
      <c r="DFO3" s="59"/>
      <c r="DFP3" s="59"/>
      <c r="DFQ3" s="59"/>
      <c r="DFR3" s="59"/>
      <c r="DFS3" s="59"/>
      <c r="DFT3" s="59"/>
      <c r="DFU3" s="59"/>
      <c r="DFV3" s="59"/>
      <c r="DFW3" s="59"/>
      <c r="DFX3" s="59"/>
      <c r="DFY3" s="59"/>
      <c r="DFZ3" s="59"/>
      <c r="DGA3" s="59"/>
      <c r="DGB3" s="59"/>
      <c r="DGC3" s="59"/>
      <c r="DGD3" s="59"/>
      <c r="DGE3" s="59"/>
      <c r="DGF3" s="59"/>
      <c r="DGG3" s="59"/>
      <c r="DGH3" s="59"/>
      <c r="DGI3" s="59"/>
      <c r="DGJ3" s="59"/>
      <c r="DGK3" s="59"/>
      <c r="DGL3" s="59"/>
      <c r="DGM3" s="59"/>
      <c r="DGN3" s="59"/>
      <c r="DGO3" s="59"/>
      <c r="DGP3" s="59"/>
      <c r="DGQ3" s="59"/>
      <c r="DGR3" s="59"/>
      <c r="DGS3" s="59"/>
      <c r="DGT3" s="59"/>
      <c r="DGU3" s="59"/>
      <c r="DGV3" s="59"/>
      <c r="DGW3" s="59"/>
      <c r="DGX3" s="59"/>
      <c r="DGY3" s="59"/>
      <c r="DGZ3" s="59"/>
      <c r="DHA3" s="59"/>
      <c r="DHB3" s="59"/>
      <c r="DHC3" s="59"/>
      <c r="DHD3" s="59"/>
      <c r="DHE3" s="59"/>
      <c r="DHF3" s="59"/>
      <c r="DHG3" s="59"/>
      <c r="DHH3" s="59"/>
      <c r="DHI3" s="59"/>
      <c r="DHJ3" s="59"/>
      <c r="DHK3" s="59"/>
      <c r="DHL3" s="59"/>
      <c r="DHM3" s="59"/>
      <c r="DHN3" s="59"/>
      <c r="DHO3" s="59"/>
      <c r="DHP3" s="59"/>
      <c r="DHQ3" s="59"/>
      <c r="DHR3" s="59"/>
      <c r="DHS3" s="59"/>
      <c r="DHT3" s="59"/>
      <c r="DHU3" s="59"/>
      <c r="DHV3" s="59"/>
      <c r="DHW3" s="59"/>
      <c r="DHX3" s="59"/>
      <c r="DHY3" s="59"/>
      <c r="DHZ3" s="59"/>
      <c r="DIA3" s="59"/>
      <c r="DIB3" s="59"/>
      <c r="DIC3" s="59"/>
      <c r="DID3" s="59"/>
      <c r="DIE3" s="59"/>
      <c r="DIF3" s="59"/>
      <c r="DIG3" s="59"/>
      <c r="DIH3" s="59"/>
      <c r="DII3" s="59"/>
      <c r="DIJ3" s="59"/>
      <c r="DIK3" s="59"/>
      <c r="DIL3" s="59"/>
      <c r="DIM3" s="59"/>
      <c r="DIN3" s="59"/>
      <c r="DIO3" s="59"/>
      <c r="DIP3" s="59"/>
      <c r="DIQ3" s="59"/>
      <c r="DIR3" s="59"/>
      <c r="DIS3" s="59"/>
      <c r="DIT3" s="59"/>
      <c r="DIU3" s="59"/>
      <c r="DIV3" s="59"/>
      <c r="DIW3" s="59"/>
      <c r="DIX3" s="59"/>
      <c r="DIY3" s="59"/>
      <c r="DIZ3" s="59"/>
      <c r="DJA3" s="59"/>
      <c r="DJB3" s="59"/>
      <c r="DJC3" s="59"/>
      <c r="DJD3" s="59"/>
      <c r="DJE3" s="59"/>
      <c r="DJF3" s="59"/>
      <c r="DJG3" s="59"/>
      <c r="DJH3" s="59"/>
      <c r="DJI3" s="59"/>
      <c r="DJJ3" s="59"/>
      <c r="DJK3" s="59"/>
      <c r="DJL3" s="59"/>
      <c r="DJM3" s="59"/>
      <c r="DJN3" s="59"/>
      <c r="DJO3" s="59"/>
      <c r="DJP3" s="59"/>
      <c r="DJQ3" s="59"/>
      <c r="DJR3" s="59"/>
      <c r="DJS3" s="59"/>
      <c r="DJT3" s="59"/>
      <c r="DJU3" s="59"/>
      <c r="DJV3" s="59"/>
      <c r="DJW3" s="59"/>
      <c r="DJX3" s="59"/>
      <c r="DJY3" s="59"/>
      <c r="DJZ3" s="59"/>
      <c r="DKA3" s="59"/>
      <c r="DKB3" s="59"/>
      <c r="DKC3" s="59"/>
      <c r="DKD3" s="59"/>
      <c r="DKE3" s="59"/>
      <c r="DKF3" s="59"/>
      <c r="DKG3" s="59"/>
      <c r="DKH3" s="59"/>
      <c r="DKI3" s="59"/>
      <c r="DKJ3" s="59"/>
      <c r="DKK3" s="59"/>
      <c r="DKL3" s="59"/>
      <c r="DKM3" s="59"/>
      <c r="DKN3" s="59"/>
      <c r="DKO3" s="59"/>
      <c r="DKP3" s="59"/>
      <c r="DKQ3" s="59"/>
      <c r="DKR3" s="59"/>
      <c r="DKS3" s="59"/>
      <c r="DKT3" s="59"/>
      <c r="DKU3" s="59"/>
      <c r="DKV3" s="59"/>
      <c r="DKW3" s="59"/>
      <c r="DKX3" s="59"/>
      <c r="DKY3" s="59"/>
      <c r="DKZ3" s="59"/>
      <c r="DLA3" s="59"/>
      <c r="DLB3" s="59"/>
      <c r="DLC3" s="59"/>
      <c r="DLD3" s="59"/>
      <c r="DLE3" s="59"/>
      <c r="DLF3" s="59"/>
      <c r="DLG3" s="59"/>
      <c r="DLH3" s="59"/>
      <c r="DLI3" s="59"/>
      <c r="DLJ3" s="59"/>
      <c r="DLK3" s="59"/>
      <c r="DLL3" s="59"/>
      <c r="DLM3" s="59"/>
      <c r="DLN3" s="59"/>
      <c r="DLO3" s="59"/>
      <c r="DLP3" s="59"/>
      <c r="DLQ3" s="59"/>
      <c r="DLR3" s="59"/>
      <c r="DLS3" s="59"/>
      <c r="DLT3" s="59"/>
      <c r="DLU3" s="59"/>
      <c r="DLV3" s="59"/>
      <c r="DLW3" s="59"/>
      <c r="DLX3" s="59"/>
      <c r="DLY3" s="59"/>
      <c r="DLZ3" s="59"/>
      <c r="DMA3" s="59"/>
      <c r="DMB3" s="59"/>
      <c r="DMC3" s="59"/>
      <c r="DMD3" s="59"/>
      <c r="DME3" s="59"/>
      <c r="DMF3" s="59"/>
      <c r="DMG3" s="59"/>
      <c r="DMH3" s="59"/>
      <c r="DMI3" s="59"/>
      <c r="DMJ3" s="59"/>
      <c r="DMK3" s="59"/>
      <c r="DML3" s="59"/>
      <c r="DMM3" s="59"/>
      <c r="DMN3" s="59"/>
      <c r="DMO3" s="59"/>
      <c r="DMP3" s="59"/>
      <c r="DMQ3" s="59"/>
      <c r="DMR3" s="59"/>
      <c r="DMS3" s="59"/>
      <c r="DMT3" s="59"/>
      <c r="DMU3" s="59"/>
      <c r="DMV3" s="59"/>
      <c r="DMW3" s="59"/>
      <c r="DMX3" s="59"/>
      <c r="DMY3" s="59"/>
      <c r="DMZ3" s="59"/>
      <c r="DNA3" s="59"/>
      <c r="DNB3" s="59"/>
      <c r="DNC3" s="59"/>
      <c r="DND3" s="59"/>
      <c r="DNE3" s="59"/>
      <c r="DNF3" s="59"/>
      <c r="DNG3" s="59"/>
      <c r="DNH3" s="59"/>
      <c r="DNI3" s="59"/>
      <c r="DNJ3" s="59"/>
      <c r="DNK3" s="59"/>
      <c r="DNL3" s="59"/>
      <c r="DNM3" s="59"/>
      <c r="DNN3" s="59"/>
      <c r="DNO3" s="59"/>
      <c r="DNP3" s="59"/>
      <c r="DNQ3" s="59"/>
      <c r="DNR3" s="59"/>
      <c r="DNS3" s="59"/>
      <c r="DNT3" s="59"/>
      <c r="DNU3" s="59"/>
      <c r="DNV3" s="59"/>
      <c r="DNW3" s="59"/>
      <c r="DNX3" s="59"/>
      <c r="DNY3" s="59"/>
      <c r="DNZ3" s="59"/>
      <c r="DOA3" s="59"/>
      <c r="DOB3" s="59"/>
      <c r="DOC3" s="59"/>
      <c r="DOD3" s="59"/>
      <c r="DOE3" s="59"/>
      <c r="DOF3" s="59"/>
      <c r="DOG3" s="59"/>
      <c r="DOH3" s="59"/>
      <c r="DOI3" s="59"/>
      <c r="DOJ3" s="59"/>
      <c r="DOK3" s="59"/>
      <c r="DOL3" s="59"/>
      <c r="DOM3" s="59"/>
      <c r="DON3" s="59"/>
      <c r="DOO3" s="59"/>
      <c r="DOP3" s="59"/>
      <c r="DOQ3" s="59"/>
      <c r="DOR3" s="59"/>
      <c r="DOS3" s="59"/>
      <c r="DOT3" s="59"/>
      <c r="DOU3" s="59"/>
      <c r="DOV3" s="59"/>
      <c r="DOW3" s="59"/>
      <c r="DOX3" s="59"/>
      <c r="DOY3" s="59"/>
      <c r="DOZ3" s="59"/>
      <c r="DPA3" s="59"/>
      <c r="DPB3" s="59"/>
      <c r="DPC3" s="59"/>
      <c r="DPD3" s="59"/>
      <c r="DPE3" s="59"/>
      <c r="DPF3" s="59"/>
      <c r="DPG3" s="59"/>
      <c r="DPH3" s="59"/>
      <c r="DPI3" s="59"/>
      <c r="DPJ3" s="59"/>
      <c r="DPK3" s="59"/>
      <c r="DPL3" s="59"/>
      <c r="DPM3" s="59"/>
      <c r="DPN3" s="59"/>
      <c r="DPO3" s="59"/>
      <c r="DPP3" s="59"/>
      <c r="DPQ3" s="59"/>
      <c r="DPR3" s="59"/>
      <c r="DPS3" s="59"/>
      <c r="DPT3" s="59"/>
      <c r="DPU3" s="59"/>
      <c r="DPV3" s="59"/>
      <c r="DPW3" s="59"/>
      <c r="DPX3" s="59"/>
      <c r="DPY3" s="59"/>
      <c r="DPZ3" s="59"/>
      <c r="DQA3" s="59"/>
      <c r="DQB3" s="59"/>
      <c r="DQC3" s="59"/>
      <c r="DQD3" s="59"/>
      <c r="DQE3" s="59"/>
      <c r="DQF3" s="59"/>
      <c r="DQG3" s="59"/>
      <c r="DQH3" s="59"/>
      <c r="DQI3" s="59"/>
      <c r="DQJ3" s="59"/>
      <c r="DQK3" s="59"/>
      <c r="DQL3" s="59"/>
      <c r="DQM3" s="59"/>
      <c r="DQN3" s="59"/>
      <c r="DQO3" s="59"/>
      <c r="DQP3" s="59"/>
      <c r="DQQ3" s="59"/>
      <c r="DQR3" s="59"/>
      <c r="DQS3" s="59"/>
      <c r="DQT3" s="59"/>
      <c r="DQU3" s="59"/>
      <c r="DQV3" s="59"/>
      <c r="DQW3" s="59"/>
      <c r="DQX3" s="59"/>
      <c r="DQY3" s="59"/>
      <c r="DQZ3" s="59"/>
      <c r="DRA3" s="59"/>
      <c r="DRB3" s="59"/>
      <c r="DRC3" s="59"/>
      <c r="DRD3" s="59"/>
      <c r="DRE3" s="59"/>
      <c r="DRF3" s="59"/>
      <c r="DRG3" s="59"/>
      <c r="DRH3" s="59"/>
      <c r="DRI3" s="59"/>
      <c r="DRJ3" s="59"/>
      <c r="DRK3" s="59"/>
      <c r="DRL3" s="59"/>
      <c r="DRM3" s="59"/>
      <c r="DRN3" s="59"/>
      <c r="DRO3" s="59"/>
      <c r="DRP3" s="59"/>
      <c r="DRQ3" s="59"/>
      <c r="DRR3" s="59"/>
      <c r="DRS3" s="59"/>
      <c r="DRT3" s="59"/>
      <c r="DRU3" s="59"/>
      <c r="DRV3" s="59"/>
      <c r="DRW3" s="59"/>
      <c r="DRX3" s="59"/>
      <c r="DRY3" s="59"/>
      <c r="DRZ3" s="59"/>
      <c r="DSA3" s="59"/>
      <c r="DSB3" s="59"/>
      <c r="DSC3" s="59"/>
      <c r="DSD3" s="59"/>
      <c r="DSE3" s="59"/>
      <c r="DSF3" s="59"/>
      <c r="DSG3" s="59"/>
      <c r="DSH3" s="59"/>
      <c r="DSI3" s="59"/>
      <c r="DSJ3" s="59"/>
      <c r="DSK3" s="59"/>
      <c r="DSL3" s="59"/>
      <c r="DSM3" s="59"/>
      <c r="DSN3" s="59"/>
      <c r="DSO3" s="59"/>
      <c r="DSP3" s="59"/>
      <c r="DSQ3" s="59"/>
      <c r="DSR3" s="59"/>
      <c r="DSS3" s="59"/>
      <c r="DST3" s="59"/>
      <c r="DSU3" s="59"/>
      <c r="DSV3" s="59"/>
      <c r="DSW3" s="59"/>
      <c r="DSX3" s="59"/>
      <c r="DSY3" s="59"/>
      <c r="DSZ3" s="59"/>
      <c r="DTA3" s="59"/>
      <c r="DTB3" s="59"/>
      <c r="DTC3" s="59"/>
      <c r="DTD3" s="59"/>
      <c r="DTE3" s="59"/>
      <c r="DTF3" s="59"/>
      <c r="DTG3" s="59"/>
      <c r="DTH3" s="59"/>
      <c r="DTI3" s="59"/>
      <c r="DTJ3" s="59"/>
      <c r="DTK3" s="59"/>
      <c r="DTL3" s="59"/>
      <c r="DTM3" s="59"/>
      <c r="DTN3" s="59"/>
      <c r="DTO3" s="59"/>
      <c r="DTP3" s="59"/>
      <c r="DTQ3" s="59"/>
      <c r="DTR3" s="59"/>
      <c r="DTS3" s="59"/>
      <c r="DTT3" s="59"/>
      <c r="DTU3" s="59"/>
      <c r="DTV3" s="59"/>
      <c r="DTW3" s="59"/>
      <c r="DTX3" s="59"/>
      <c r="DTY3" s="59"/>
      <c r="DTZ3" s="59"/>
      <c r="DUA3" s="59"/>
      <c r="DUB3" s="59"/>
      <c r="DUC3" s="59"/>
      <c r="DUD3" s="59"/>
      <c r="DUE3" s="59"/>
      <c r="DUF3" s="59"/>
      <c r="DUG3" s="59"/>
      <c r="DUH3" s="59"/>
      <c r="DUI3" s="59"/>
      <c r="DUJ3" s="59"/>
      <c r="DUK3" s="59"/>
      <c r="DUL3" s="59"/>
      <c r="DUM3" s="59"/>
      <c r="DUN3" s="59"/>
      <c r="DUO3" s="59"/>
      <c r="DUP3" s="59"/>
      <c r="DUQ3" s="59"/>
      <c r="DUR3" s="59"/>
      <c r="DUS3" s="59"/>
      <c r="DUT3" s="59"/>
      <c r="DUU3" s="59"/>
      <c r="DUV3" s="59"/>
      <c r="DUW3" s="59"/>
      <c r="DUX3" s="59"/>
      <c r="DUY3" s="59"/>
      <c r="DUZ3" s="59"/>
      <c r="DVA3" s="59"/>
      <c r="DVB3" s="59"/>
      <c r="DVC3" s="59"/>
      <c r="DVD3" s="59"/>
      <c r="DVE3" s="59"/>
      <c r="DVF3" s="59"/>
      <c r="DVG3" s="59"/>
      <c r="DVH3" s="59"/>
      <c r="DVI3" s="59"/>
      <c r="DVJ3" s="59"/>
      <c r="DVK3" s="59"/>
      <c r="DVL3" s="59"/>
      <c r="DVM3" s="59"/>
      <c r="DVN3" s="59"/>
      <c r="DVO3" s="59"/>
      <c r="DVP3" s="59"/>
      <c r="DVQ3" s="59"/>
      <c r="DVR3" s="59"/>
      <c r="DVS3" s="59"/>
      <c r="DVT3" s="59"/>
      <c r="DVU3" s="59"/>
      <c r="DVV3" s="59"/>
      <c r="DVW3" s="59"/>
      <c r="DVX3" s="59"/>
      <c r="DVY3" s="59"/>
      <c r="DVZ3" s="59"/>
      <c r="DWA3" s="59"/>
      <c r="DWB3" s="59"/>
      <c r="DWC3" s="59"/>
      <c r="DWD3" s="59"/>
      <c r="DWE3" s="59"/>
      <c r="DWF3" s="59"/>
      <c r="DWG3" s="59"/>
      <c r="DWH3" s="59"/>
      <c r="DWI3" s="59"/>
      <c r="DWJ3" s="59"/>
      <c r="DWK3" s="59"/>
      <c r="DWL3" s="59"/>
      <c r="DWM3" s="59"/>
      <c r="DWN3" s="59"/>
      <c r="DWO3" s="59"/>
      <c r="DWP3" s="59"/>
      <c r="DWQ3" s="59"/>
      <c r="DWR3" s="59"/>
      <c r="DWS3" s="59"/>
      <c r="DWT3" s="59"/>
      <c r="DWU3" s="59"/>
      <c r="DWV3" s="59"/>
      <c r="DWW3" s="59"/>
      <c r="DWX3" s="59"/>
      <c r="DWY3" s="59"/>
      <c r="DWZ3" s="59"/>
      <c r="DXA3" s="59"/>
      <c r="DXB3" s="59"/>
      <c r="DXC3" s="59"/>
      <c r="DXD3" s="59"/>
      <c r="DXE3" s="59"/>
      <c r="DXF3" s="59"/>
      <c r="DXG3" s="59"/>
      <c r="DXH3" s="59"/>
      <c r="DXI3" s="59"/>
      <c r="DXJ3" s="59"/>
      <c r="DXK3" s="59"/>
      <c r="DXL3" s="59"/>
      <c r="DXM3" s="59"/>
      <c r="DXN3" s="59"/>
      <c r="DXO3" s="59"/>
      <c r="DXP3" s="59"/>
      <c r="DXQ3" s="59"/>
      <c r="DXR3" s="59"/>
      <c r="DXS3" s="59"/>
      <c r="DXT3" s="59"/>
      <c r="DXU3" s="59"/>
      <c r="DXV3" s="59"/>
      <c r="DXW3" s="59"/>
      <c r="DXX3" s="59"/>
      <c r="DXY3" s="59"/>
      <c r="DXZ3" s="59"/>
      <c r="DYA3" s="59"/>
      <c r="DYB3" s="59"/>
      <c r="DYC3" s="59"/>
      <c r="DYD3" s="59"/>
      <c r="DYE3" s="59"/>
      <c r="DYF3" s="59"/>
      <c r="DYG3" s="59"/>
      <c r="DYH3" s="59"/>
      <c r="DYI3" s="59"/>
      <c r="DYJ3" s="59"/>
      <c r="DYK3" s="59"/>
      <c r="DYL3" s="59"/>
      <c r="DYM3" s="59"/>
      <c r="DYN3" s="59"/>
      <c r="DYO3" s="59"/>
      <c r="DYP3" s="59"/>
      <c r="DYQ3" s="59"/>
      <c r="DYR3" s="59"/>
      <c r="DYS3" s="59"/>
      <c r="DYT3" s="59"/>
      <c r="DYU3" s="59"/>
      <c r="DYV3" s="59"/>
      <c r="DYW3" s="59"/>
      <c r="DYX3" s="59"/>
      <c r="DYY3" s="59"/>
      <c r="DYZ3" s="59"/>
      <c r="DZA3" s="59"/>
      <c r="DZB3" s="59"/>
      <c r="DZC3" s="59"/>
      <c r="DZD3" s="59"/>
      <c r="DZE3" s="59"/>
      <c r="DZF3" s="59"/>
      <c r="DZG3" s="59"/>
      <c r="DZH3" s="59"/>
      <c r="DZI3" s="59"/>
      <c r="DZJ3" s="59"/>
      <c r="DZK3" s="59"/>
      <c r="DZL3" s="59"/>
      <c r="DZM3" s="59"/>
      <c r="DZN3" s="59"/>
      <c r="DZO3" s="59"/>
      <c r="DZP3" s="59"/>
      <c r="DZQ3" s="59"/>
      <c r="DZR3" s="59"/>
      <c r="DZS3" s="59"/>
      <c r="DZT3" s="59"/>
      <c r="DZU3" s="59"/>
      <c r="DZV3" s="59"/>
      <c r="DZW3" s="59"/>
      <c r="DZX3" s="59"/>
      <c r="DZY3" s="59"/>
      <c r="DZZ3" s="59"/>
      <c r="EAA3" s="59"/>
      <c r="EAB3" s="59"/>
      <c r="EAC3" s="59"/>
      <c r="EAD3" s="59"/>
      <c r="EAE3" s="59"/>
      <c r="EAF3" s="59"/>
      <c r="EAG3" s="59"/>
      <c r="EAH3" s="59"/>
      <c r="EAI3" s="59"/>
      <c r="EAJ3" s="59"/>
      <c r="EAK3" s="59"/>
      <c r="EAL3" s="59"/>
      <c r="EAM3" s="59"/>
      <c r="EAN3" s="59"/>
      <c r="EAO3" s="59"/>
      <c r="EAP3" s="59"/>
      <c r="EAQ3" s="59"/>
      <c r="EAR3" s="59"/>
      <c r="EAS3" s="59"/>
      <c r="EAT3" s="59"/>
      <c r="EAU3" s="59"/>
      <c r="EAV3" s="59"/>
      <c r="EAW3" s="59"/>
      <c r="EAX3" s="59"/>
      <c r="EAY3" s="59"/>
      <c r="EAZ3" s="59"/>
      <c r="EBA3" s="59"/>
      <c r="EBB3" s="59"/>
      <c r="EBC3" s="59"/>
      <c r="EBD3" s="59"/>
      <c r="EBE3" s="59"/>
      <c r="EBF3" s="59"/>
      <c r="EBG3" s="59"/>
      <c r="EBH3" s="59"/>
      <c r="EBI3" s="59"/>
      <c r="EBJ3" s="59"/>
      <c r="EBK3" s="59"/>
      <c r="EBL3" s="59"/>
      <c r="EBM3" s="59"/>
      <c r="EBN3" s="59"/>
      <c r="EBO3" s="59"/>
      <c r="EBP3" s="59"/>
      <c r="EBQ3" s="59"/>
      <c r="EBR3" s="59"/>
      <c r="EBS3" s="59"/>
      <c r="EBT3" s="59"/>
      <c r="EBU3" s="59"/>
      <c r="EBV3" s="59"/>
      <c r="EBW3" s="59"/>
      <c r="EBX3" s="59"/>
      <c r="EBY3" s="59"/>
      <c r="EBZ3" s="59"/>
      <c r="ECA3" s="59"/>
      <c r="ECB3" s="59"/>
      <c r="ECC3" s="59"/>
      <c r="ECD3" s="59"/>
      <c r="ECE3" s="59"/>
      <c r="ECF3" s="59"/>
      <c r="ECG3" s="59"/>
      <c r="ECH3" s="59"/>
      <c r="ECI3" s="59"/>
      <c r="ECJ3" s="59"/>
      <c r="ECK3" s="59"/>
      <c r="ECL3" s="59"/>
      <c r="ECM3" s="59"/>
      <c r="ECN3" s="59"/>
      <c r="ECO3" s="59"/>
      <c r="ECP3" s="59"/>
      <c r="ECQ3" s="59"/>
      <c r="ECR3" s="59"/>
      <c r="ECS3" s="59"/>
      <c r="ECT3" s="59"/>
      <c r="ECU3" s="59"/>
      <c r="ECV3" s="59"/>
      <c r="ECW3" s="59"/>
      <c r="ECX3" s="59"/>
      <c r="ECY3" s="59"/>
      <c r="ECZ3" s="59"/>
      <c r="EDA3" s="59"/>
      <c r="EDB3" s="59"/>
      <c r="EDC3" s="59"/>
      <c r="EDD3" s="59"/>
      <c r="EDE3" s="59"/>
      <c r="EDF3" s="59"/>
      <c r="EDG3" s="59"/>
      <c r="EDH3" s="59"/>
      <c r="EDI3" s="59"/>
      <c r="EDJ3" s="59"/>
      <c r="EDK3" s="59"/>
      <c r="EDL3" s="59"/>
      <c r="EDM3" s="59"/>
      <c r="EDN3" s="59"/>
      <c r="EDO3" s="59"/>
      <c r="EDP3" s="59"/>
      <c r="EDQ3" s="59"/>
      <c r="EDR3" s="59"/>
      <c r="EDS3" s="59"/>
      <c r="EDT3" s="59"/>
      <c r="EDU3" s="59"/>
      <c r="EDV3" s="59"/>
      <c r="EDW3" s="59"/>
      <c r="EDX3" s="59"/>
      <c r="EDY3" s="59"/>
      <c r="EDZ3" s="59"/>
      <c r="EEA3" s="59"/>
      <c r="EEB3" s="59"/>
      <c r="EEC3" s="59"/>
      <c r="EED3" s="59"/>
      <c r="EEE3" s="59"/>
      <c r="EEF3" s="59"/>
      <c r="EEG3" s="59"/>
      <c r="EEH3" s="59"/>
      <c r="EEI3" s="59"/>
      <c r="EEJ3" s="59"/>
      <c r="EEK3" s="59"/>
      <c r="EEL3" s="59"/>
      <c r="EEM3" s="59"/>
      <c r="EEN3" s="59"/>
      <c r="EEO3" s="59"/>
      <c r="EEP3" s="59"/>
      <c r="EEQ3" s="59"/>
      <c r="EER3" s="59"/>
      <c r="EES3" s="59"/>
      <c r="EET3" s="59"/>
      <c r="EEU3" s="59"/>
      <c r="EEV3" s="59"/>
      <c r="EEW3" s="59"/>
      <c r="EEX3" s="59"/>
      <c r="EEY3" s="59"/>
      <c r="EEZ3" s="59"/>
      <c r="EFA3" s="59"/>
      <c r="EFB3" s="59"/>
      <c r="EFC3" s="59"/>
      <c r="EFD3" s="59"/>
      <c r="EFE3" s="59"/>
      <c r="EFF3" s="59"/>
      <c r="EFG3" s="59"/>
      <c r="EFH3" s="59"/>
      <c r="EFI3" s="59"/>
      <c r="EFJ3" s="59"/>
      <c r="EFK3" s="59"/>
      <c r="EFL3" s="59"/>
      <c r="EFM3" s="59"/>
      <c r="EFN3" s="59"/>
      <c r="EFO3" s="59"/>
      <c r="EFP3" s="59"/>
      <c r="EFQ3" s="59"/>
      <c r="EFR3" s="59"/>
      <c r="EFS3" s="59"/>
      <c r="EFT3" s="59"/>
      <c r="EFU3" s="59"/>
      <c r="EFV3" s="59"/>
      <c r="EFW3" s="59"/>
      <c r="EFX3" s="59"/>
      <c r="EFY3" s="59"/>
      <c r="EFZ3" s="59"/>
      <c r="EGA3" s="59"/>
      <c r="EGB3" s="59"/>
      <c r="EGC3" s="59"/>
      <c r="EGD3" s="59"/>
      <c r="EGE3" s="59"/>
      <c r="EGF3" s="59"/>
      <c r="EGG3" s="59"/>
      <c r="EGH3" s="59"/>
      <c r="EGI3" s="59"/>
      <c r="EGJ3" s="59"/>
      <c r="EGK3" s="59"/>
      <c r="EGL3" s="59"/>
      <c r="EGM3" s="59"/>
      <c r="EGN3" s="59"/>
      <c r="EGO3" s="59"/>
      <c r="EGP3" s="59"/>
      <c r="EGQ3" s="59"/>
      <c r="EGR3" s="59"/>
      <c r="EGS3" s="59"/>
      <c r="EGT3" s="59"/>
      <c r="EGU3" s="59"/>
      <c r="EGV3" s="59"/>
      <c r="EGW3" s="59"/>
      <c r="EGX3" s="59"/>
      <c r="EGY3" s="59"/>
      <c r="EGZ3" s="59"/>
      <c r="EHA3" s="59"/>
      <c r="EHB3" s="59"/>
      <c r="EHC3" s="59"/>
      <c r="EHD3" s="59"/>
      <c r="EHE3" s="59"/>
      <c r="EHF3" s="59"/>
      <c r="EHG3" s="59"/>
      <c r="EHH3" s="59"/>
      <c r="EHI3" s="59"/>
      <c r="EHJ3" s="59"/>
      <c r="EHK3" s="59"/>
      <c r="EHL3" s="59"/>
      <c r="EHM3" s="59"/>
      <c r="EHN3" s="59"/>
      <c r="EHO3" s="59"/>
      <c r="EHP3" s="59"/>
      <c r="EHQ3" s="59"/>
      <c r="EHR3" s="59"/>
      <c r="EHS3" s="59"/>
      <c r="EHT3" s="59"/>
      <c r="EHU3" s="59"/>
      <c r="EHV3" s="59"/>
      <c r="EHW3" s="59"/>
      <c r="EHX3" s="59"/>
      <c r="EHY3" s="59"/>
      <c r="EHZ3" s="59"/>
      <c r="EIA3" s="59"/>
      <c r="EIB3" s="59"/>
      <c r="EIC3" s="59"/>
      <c r="EID3" s="59"/>
      <c r="EIE3" s="59"/>
      <c r="EIF3" s="59"/>
      <c r="EIG3" s="59"/>
      <c r="EIH3" s="59"/>
      <c r="EII3" s="59"/>
      <c r="EIJ3" s="59"/>
      <c r="EIK3" s="59"/>
      <c r="EIL3" s="59"/>
      <c r="EIM3" s="59"/>
      <c r="EIN3" s="59"/>
      <c r="EIO3" s="59"/>
      <c r="EIP3" s="59"/>
      <c r="EIQ3" s="59"/>
      <c r="EIR3" s="59"/>
      <c r="EIS3" s="59"/>
      <c r="EIT3" s="59"/>
      <c r="EIU3" s="59"/>
      <c r="EIV3" s="59"/>
      <c r="EIW3" s="59"/>
      <c r="EIX3" s="59"/>
      <c r="EIY3" s="59"/>
      <c r="EIZ3" s="59"/>
      <c r="EJA3" s="59"/>
      <c r="EJB3" s="59"/>
      <c r="EJC3" s="59"/>
      <c r="EJD3" s="59"/>
      <c r="EJE3" s="59"/>
      <c r="EJF3" s="59"/>
      <c r="EJG3" s="59"/>
      <c r="EJH3" s="59"/>
      <c r="EJI3" s="59"/>
      <c r="EJJ3" s="59"/>
      <c r="EJK3" s="59"/>
      <c r="EJL3" s="59"/>
      <c r="EJM3" s="59"/>
      <c r="EJN3" s="59"/>
      <c r="EJO3" s="59"/>
      <c r="EJP3" s="59"/>
      <c r="EJQ3" s="59"/>
      <c r="EJR3" s="59"/>
      <c r="EJS3" s="59"/>
      <c r="EJT3" s="59"/>
      <c r="EJU3" s="59"/>
      <c r="EJV3" s="59"/>
      <c r="EJW3" s="59"/>
      <c r="EJX3" s="59"/>
      <c r="EJY3" s="59"/>
      <c r="EJZ3" s="59"/>
      <c r="EKA3" s="59"/>
      <c r="EKB3" s="59"/>
      <c r="EKC3" s="59"/>
      <c r="EKD3" s="59"/>
      <c r="EKE3" s="59"/>
      <c r="EKF3" s="59"/>
      <c r="EKG3" s="59"/>
      <c r="EKH3" s="59"/>
      <c r="EKI3" s="59"/>
      <c r="EKJ3" s="59"/>
      <c r="EKK3" s="59"/>
      <c r="EKL3" s="59"/>
      <c r="EKM3" s="59"/>
      <c r="EKN3" s="59"/>
      <c r="EKO3" s="59"/>
      <c r="EKP3" s="59"/>
      <c r="EKQ3" s="59"/>
      <c r="EKR3" s="59"/>
      <c r="EKS3" s="59"/>
      <c r="EKT3" s="59"/>
      <c r="EKU3" s="59"/>
      <c r="EKV3" s="59"/>
      <c r="EKW3" s="59"/>
      <c r="EKX3" s="59"/>
      <c r="EKY3" s="59"/>
      <c r="EKZ3" s="59"/>
      <c r="ELA3" s="59"/>
      <c r="ELB3" s="59"/>
      <c r="ELC3" s="59"/>
      <c r="ELD3" s="59"/>
      <c r="ELE3" s="59"/>
      <c r="ELF3" s="59"/>
      <c r="ELG3" s="59"/>
      <c r="ELH3" s="59"/>
      <c r="ELI3" s="59"/>
      <c r="ELJ3" s="59"/>
      <c r="ELK3" s="59"/>
      <c r="ELL3" s="59"/>
      <c r="ELM3" s="59"/>
      <c r="ELN3" s="59"/>
      <c r="ELO3" s="59"/>
      <c r="ELP3" s="59"/>
      <c r="ELQ3" s="59"/>
      <c r="ELR3" s="59"/>
      <c r="ELS3" s="59"/>
      <c r="ELT3" s="59"/>
      <c r="ELU3" s="59"/>
      <c r="ELV3" s="59"/>
      <c r="ELW3" s="59"/>
      <c r="ELX3" s="59"/>
      <c r="ELY3" s="59"/>
      <c r="ELZ3" s="59"/>
      <c r="EMA3" s="59"/>
      <c r="EMB3" s="59"/>
      <c r="EMC3" s="59"/>
      <c r="EMD3" s="59"/>
      <c r="EME3" s="59"/>
      <c r="EMF3" s="59"/>
      <c r="EMG3" s="59"/>
      <c r="EMH3" s="59"/>
      <c r="EMI3" s="59"/>
      <c r="EMJ3" s="59"/>
      <c r="EMK3" s="59"/>
      <c r="EML3" s="59"/>
      <c r="EMM3" s="59"/>
      <c r="EMN3" s="59"/>
      <c r="EMO3" s="59"/>
      <c r="EMP3" s="59"/>
      <c r="EMQ3" s="59"/>
      <c r="EMR3" s="59"/>
      <c r="EMS3" s="59"/>
      <c r="EMT3" s="59"/>
      <c r="EMU3" s="59"/>
      <c r="EMV3" s="59"/>
      <c r="EMW3" s="59"/>
      <c r="EMX3" s="59"/>
      <c r="EMY3" s="59"/>
      <c r="EMZ3" s="59"/>
      <c r="ENA3" s="59"/>
      <c r="ENB3" s="59"/>
      <c r="ENC3" s="59"/>
      <c r="END3" s="59"/>
      <c r="ENE3" s="59"/>
      <c r="ENF3" s="59"/>
      <c r="ENG3" s="59"/>
      <c r="ENH3" s="59"/>
      <c r="ENI3" s="59"/>
      <c r="ENJ3" s="59"/>
      <c r="ENK3" s="59"/>
      <c r="ENL3" s="59"/>
      <c r="ENM3" s="59"/>
      <c r="ENN3" s="59"/>
      <c r="ENO3" s="59"/>
      <c r="ENP3" s="59"/>
      <c r="ENQ3" s="59"/>
      <c r="ENR3" s="59"/>
      <c r="ENS3" s="59"/>
      <c r="ENT3" s="59"/>
      <c r="ENU3" s="59"/>
      <c r="ENV3" s="59"/>
      <c r="ENW3" s="59"/>
      <c r="ENX3" s="59"/>
      <c r="ENY3" s="59"/>
      <c r="ENZ3" s="59"/>
      <c r="EOA3" s="59"/>
      <c r="EOB3" s="59"/>
      <c r="EOC3" s="59"/>
      <c r="EOD3" s="59"/>
      <c r="EOE3" s="59"/>
      <c r="EOF3" s="59"/>
      <c r="EOG3" s="59"/>
      <c r="EOH3" s="59"/>
      <c r="EOI3" s="59"/>
      <c r="EOJ3" s="59"/>
      <c r="EOK3" s="59"/>
      <c r="EOL3" s="59"/>
      <c r="EOM3" s="59"/>
      <c r="EON3" s="59"/>
      <c r="EOO3" s="59"/>
      <c r="EOP3" s="59"/>
      <c r="EOQ3" s="59"/>
      <c r="EOR3" s="59"/>
      <c r="EOS3" s="59"/>
      <c r="EOT3" s="59"/>
      <c r="EOU3" s="59"/>
      <c r="EOV3" s="59"/>
      <c r="EOW3" s="59"/>
      <c r="EOX3" s="59"/>
      <c r="EOY3" s="59"/>
      <c r="EOZ3" s="59"/>
      <c r="EPA3" s="59"/>
      <c r="EPB3" s="59"/>
      <c r="EPC3" s="59"/>
      <c r="EPD3" s="59"/>
      <c r="EPE3" s="59"/>
      <c r="EPF3" s="59"/>
      <c r="EPG3" s="59"/>
      <c r="EPH3" s="59"/>
      <c r="EPI3" s="59"/>
      <c r="EPJ3" s="59"/>
      <c r="EPK3" s="59"/>
      <c r="EPL3" s="59"/>
      <c r="EPM3" s="59"/>
      <c r="EPN3" s="59"/>
      <c r="EPO3" s="59"/>
      <c r="EPP3" s="59"/>
      <c r="EPQ3" s="59"/>
      <c r="EPR3" s="59"/>
      <c r="EPS3" s="59"/>
      <c r="EPT3" s="59"/>
      <c r="EPU3" s="59"/>
      <c r="EPV3" s="59"/>
      <c r="EPW3" s="59"/>
      <c r="EPX3" s="59"/>
      <c r="EPY3" s="59"/>
      <c r="EPZ3" s="59"/>
      <c r="EQA3" s="59"/>
      <c r="EQB3" s="59"/>
      <c r="EQC3" s="59"/>
      <c r="EQD3" s="59"/>
      <c r="EQE3" s="59"/>
      <c r="EQF3" s="59"/>
      <c r="EQG3" s="59"/>
      <c r="EQH3" s="59"/>
      <c r="EQI3" s="59"/>
      <c r="EQJ3" s="59"/>
      <c r="EQK3" s="59"/>
      <c r="EQL3" s="59"/>
      <c r="EQM3" s="59"/>
      <c r="EQN3" s="59"/>
      <c r="EQO3" s="59"/>
      <c r="EQP3" s="59"/>
      <c r="EQQ3" s="59"/>
      <c r="EQR3" s="59"/>
      <c r="EQS3" s="59"/>
      <c r="EQT3" s="59"/>
      <c r="EQU3" s="59"/>
      <c r="EQV3" s="59"/>
      <c r="EQW3" s="59"/>
      <c r="EQX3" s="59"/>
      <c r="EQY3" s="59"/>
      <c r="EQZ3" s="59"/>
      <c r="ERA3" s="59"/>
      <c r="ERB3" s="59"/>
      <c r="ERC3" s="59"/>
      <c r="ERD3" s="59"/>
      <c r="ERE3" s="59"/>
      <c r="ERF3" s="59"/>
      <c r="ERG3" s="59"/>
      <c r="ERH3" s="59"/>
      <c r="ERI3" s="59"/>
      <c r="ERJ3" s="59"/>
      <c r="ERK3" s="59"/>
      <c r="ERL3" s="59"/>
      <c r="ERM3" s="59"/>
      <c r="ERN3" s="59"/>
      <c r="ERO3" s="59"/>
      <c r="ERP3" s="59"/>
      <c r="ERQ3" s="59"/>
      <c r="ERR3" s="59"/>
      <c r="ERS3" s="59"/>
      <c r="ERT3" s="59"/>
      <c r="ERU3" s="59"/>
      <c r="ERV3" s="59"/>
      <c r="ERW3" s="59"/>
      <c r="ERX3" s="59"/>
      <c r="ERY3" s="59"/>
      <c r="ERZ3" s="59"/>
      <c r="ESA3" s="59"/>
      <c r="ESB3" s="59"/>
      <c r="ESC3" s="59"/>
      <c r="ESD3" s="59"/>
      <c r="ESE3" s="59"/>
      <c r="ESF3" s="59"/>
      <c r="ESG3" s="59"/>
      <c r="ESH3" s="59"/>
      <c r="ESI3" s="59"/>
      <c r="ESJ3" s="59"/>
      <c r="ESK3" s="59"/>
      <c r="ESL3" s="59"/>
      <c r="ESM3" s="59"/>
      <c r="ESN3" s="59"/>
      <c r="ESO3" s="59"/>
      <c r="ESP3" s="59"/>
      <c r="ESQ3" s="59"/>
      <c r="ESR3" s="59"/>
      <c r="ESS3" s="59"/>
      <c r="EST3" s="59"/>
      <c r="ESU3" s="59"/>
      <c r="ESV3" s="59"/>
      <c r="ESW3" s="59"/>
      <c r="ESX3" s="59"/>
      <c r="ESY3" s="59"/>
      <c r="ESZ3" s="59"/>
      <c r="ETA3" s="59"/>
      <c r="ETB3" s="59"/>
      <c r="ETC3" s="59"/>
      <c r="ETD3" s="59"/>
      <c r="ETE3" s="59"/>
      <c r="ETF3" s="59"/>
      <c r="ETG3" s="59"/>
      <c r="ETH3" s="59"/>
      <c r="ETI3" s="59"/>
      <c r="ETJ3" s="59"/>
      <c r="ETK3" s="59"/>
      <c r="ETL3" s="59"/>
      <c r="ETM3" s="59"/>
      <c r="ETN3" s="59"/>
      <c r="ETO3" s="59"/>
      <c r="ETP3" s="59"/>
      <c r="ETQ3" s="59"/>
      <c r="ETR3" s="59"/>
      <c r="ETS3" s="59"/>
      <c r="ETT3" s="59"/>
      <c r="ETU3" s="59"/>
      <c r="ETV3" s="59"/>
      <c r="ETW3" s="59"/>
      <c r="ETX3" s="59"/>
      <c r="ETY3" s="59"/>
      <c r="ETZ3" s="59"/>
      <c r="EUA3" s="59"/>
      <c r="EUB3" s="59"/>
      <c r="EUC3" s="59"/>
      <c r="EUD3" s="59"/>
      <c r="EUE3" s="59"/>
      <c r="EUF3" s="59"/>
      <c r="EUG3" s="59"/>
      <c r="EUH3" s="59"/>
      <c r="EUI3" s="59"/>
      <c r="EUJ3" s="59"/>
      <c r="EUK3" s="59"/>
      <c r="EUL3" s="59"/>
      <c r="EUM3" s="59"/>
      <c r="EUN3" s="59"/>
      <c r="EUO3" s="59"/>
      <c r="EUP3" s="59"/>
      <c r="EUQ3" s="59"/>
      <c r="EUR3" s="59"/>
      <c r="EUS3" s="59"/>
      <c r="EUT3" s="59"/>
      <c r="EUU3" s="59"/>
      <c r="EUV3" s="59"/>
      <c r="EUW3" s="59"/>
      <c r="EUX3" s="59"/>
      <c r="EUY3" s="59"/>
      <c r="EUZ3" s="59"/>
      <c r="EVA3" s="59"/>
      <c r="EVB3" s="59"/>
      <c r="EVC3" s="59"/>
      <c r="EVD3" s="59"/>
      <c r="EVE3" s="59"/>
      <c r="EVF3" s="59"/>
      <c r="EVG3" s="59"/>
      <c r="EVH3" s="59"/>
      <c r="EVI3" s="59"/>
      <c r="EVJ3" s="59"/>
      <c r="EVK3" s="59"/>
      <c r="EVL3" s="59"/>
      <c r="EVM3" s="59"/>
      <c r="EVN3" s="59"/>
      <c r="EVO3" s="59"/>
      <c r="EVP3" s="59"/>
      <c r="EVQ3" s="59"/>
      <c r="EVR3" s="59"/>
      <c r="EVS3" s="59"/>
      <c r="EVT3" s="59"/>
      <c r="EVU3" s="59"/>
      <c r="EVV3" s="59"/>
      <c r="EVW3" s="59"/>
      <c r="EVX3" s="59"/>
      <c r="EVY3" s="59"/>
      <c r="EVZ3" s="59"/>
      <c r="EWA3" s="59"/>
      <c r="EWB3" s="59"/>
      <c r="EWC3" s="59"/>
      <c r="EWD3" s="59"/>
      <c r="EWE3" s="59"/>
      <c r="EWF3" s="59"/>
      <c r="EWG3" s="59"/>
      <c r="EWH3" s="59"/>
      <c r="EWI3" s="59"/>
      <c r="EWJ3" s="59"/>
      <c r="EWK3" s="59"/>
      <c r="EWL3" s="59"/>
      <c r="EWM3" s="59"/>
      <c r="EWN3" s="59"/>
      <c r="EWO3" s="59"/>
      <c r="EWP3" s="59"/>
      <c r="EWQ3" s="59"/>
      <c r="EWR3" s="59"/>
      <c r="EWS3" s="59"/>
      <c r="EWT3" s="59"/>
      <c r="EWU3" s="59"/>
      <c r="EWV3" s="59"/>
      <c r="EWW3" s="59"/>
      <c r="EWX3" s="59"/>
      <c r="EWY3" s="59"/>
      <c r="EWZ3" s="59"/>
      <c r="EXA3" s="59"/>
      <c r="EXB3" s="59"/>
      <c r="EXC3" s="59"/>
      <c r="EXD3" s="59"/>
      <c r="EXE3" s="59"/>
      <c r="EXF3" s="59"/>
      <c r="EXG3" s="59"/>
      <c r="EXH3" s="59"/>
      <c r="EXI3" s="59"/>
      <c r="EXJ3" s="59"/>
      <c r="EXK3" s="59"/>
      <c r="EXL3" s="59"/>
      <c r="EXM3" s="59"/>
      <c r="EXN3" s="59"/>
      <c r="EXO3" s="59"/>
      <c r="EXP3" s="59"/>
      <c r="EXQ3" s="59"/>
      <c r="EXR3" s="59"/>
      <c r="EXS3" s="59"/>
      <c r="EXT3" s="59"/>
      <c r="EXU3" s="59"/>
      <c r="EXV3" s="59"/>
      <c r="EXW3" s="59"/>
      <c r="EXX3" s="59"/>
      <c r="EXY3" s="59"/>
      <c r="EXZ3" s="59"/>
      <c r="EYA3" s="59"/>
      <c r="EYB3" s="59"/>
      <c r="EYC3" s="59"/>
      <c r="EYD3" s="59"/>
      <c r="EYE3" s="59"/>
      <c r="EYF3" s="59"/>
      <c r="EYG3" s="59"/>
      <c r="EYH3" s="59"/>
      <c r="EYI3" s="59"/>
      <c r="EYJ3" s="59"/>
      <c r="EYK3" s="59"/>
      <c r="EYL3" s="59"/>
      <c r="EYM3" s="59"/>
      <c r="EYN3" s="59"/>
      <c r="EYO3" s="59"/>
      <c r="EYP3" s="59"/>
      <c r="EYQ3" s="59"/>
      <c r="EYR3" s="59"/>
      <c r="EYS3" s="59"/>
      <c r="EYT3" s="59"/>
      <c r="EYU3" s="59"/>
      <c r="EYV3" s="59"/>
      <c r="EYW3" s="59"/>
      <c r="EYX3" s="59"/>
      <c r="EYY3" s="59"/>
      <c r="EYZ3" s="59"/>
      <c r="EZA3" s="59"/>
      <c r="EZB3" s="59"/>
      <c r="EZC3" s="59"/>
      <c r="EZD3" s="59"/>
      <c r="EZE3" s="59"/>
      <c r="EZF3" s="59"/>
      <c r="EZG3" s="59"/>
      <c r="EZH3" s="59"/>
      <c r="EZI3" s="59"/>
      <c r="EZJ3" s="59"/>
      <c r="EZK3" s="59"/>
      <c r="EZL3" s="59"/>
      <c r="EZM3" s="59"/>
      <c r="EZN3" s="59"/>
      <c r="EZO3" s="59"/>
      <c r="EZP3" s="59"/>
      <c r="EZQ3" s="59"/>
      <c r="EZR3" s="59"/>
      <c r="EZS3" s="59"/>
      <c r="EZT3" s="59"/>
      <c r="EZU3" s="59"/>
      <c r="EZV3" s="59"/>
      <c r="EZW3" s="59"/>
      <c r="EZX3" s="59"/>
      <c r="EZY3" s="59"/>
      <c r="EZZ3" s="59"/>
      <c r="FAA3" s="59"/>
      <c r="FAB3" s="59"/>
      <c r="FAC3" s="59"/>
      <c r="FAD3" s="59"/>
      <c r="FAE3" s="59"/>
      <c r="FAF3" s="59"/>
      <c r="FAG3" s="59"/>
      <c r="FAH3" s="59"/>
      <c r="FAI3" s="59"/>
      <c r="FAJ3" s="59"/>
      <c r="FAK3" s="59"/>
      <c r="FAL3" s="59"/>
      <c r="FAM3" s="59"/>
      <c r="FAN3" s="59"/>
      <c r="FAO3" s="59"/>
      <c r="FAP3" s="59"/>
      <c r="FAQ3" s="59"/>
      <c r="FAR3" s="59"/>
      <c r="FAS3" s="59"/>
      <c r="FAT3" s="59"/>
      <c r="FAU3" s="59"/>
      <c r="FAV3" s="59"/>
      <c r="FAW3" s="59"/>
      <c r="FAX3" s="59"/>
      <c r="FAY3" s="59"/>
      <c r="FAZ3" s="59"/>
      <c r="FBA3" s="59"/>
      <c r="FBB3" s="59"/>
      <c r="FBC3" s="59"/>
      <c r="FBD3" s="59"/>
      <c r="FBE3" s="59"/>
      <c r="FBF3" s="59"/>
      <c r="FBG3" s="59"/>
      <c r="FBH3" s="59"/>
      <c r="FBI3" s="59"/>
      <c r="FBJ3" s="59"/>
      <c r="FBK3" s="59"/>
      <c r="FBL3" s="59"/>
      <c r="FBM3" s="59"/>
      <c r="FBN3" s="59"/>
      <c r="FBO3" s="59"/>
      <c r="FBP3" s="59"/>
      <c r="FBQ3" s="59"/>
      <c r="FBR3" s="59"/>
      <c r="FBS3" s="59"/>
      <c r="FBT3" s="59"/>
      <c r="FBU3" s="59"/>
      <c r="FBV3" s="59"/>
      <c r="FBW3" s="59"/>
      <c r="FBX3" s="59"/>
      <c r="FBY3" s="59"/>
      <c r="FBZ3" s="59"/>
      <c r="FCA3" s="59"/>
      <c r="FCB3" s="59"/>
      <c r="FCC3" s="59"/>
      <c r="FCD3" s="59"/>
      <c r="FCE3" s="59"/>
      <c r="FCF3" s="59"/>
      <c r="FCG3" s="59"/>
      <c r="FCH3" s="59"/>
      <c r="FCI3" s="59"/>
      <c r="FCJ3" s="59"/>
      <c r="FCK3" s="59"/>
      <c r="FCL3" s="59"/>
      <c r="FCM3" s="59"/>
      <c r="FCN3" s="59"/>
      <c r="FCO3" s="59"/>
      <c r="FCP3" s="59"/>
      <c r="FCQ3" s="59"/>
      <c r="FCR3" s="59"/>
      <c r="FCS3" s="59"/>
      <c r="FCT3" s="59"/>
      <c r="FCU3" s="59"/>
      <c r="FCV3" s="59"/>
      <c r="FCW3" s="59"/>
      <c r="FCX3" s="59"/>
      <c r="FCY3" s="59"/>
      <c r="FCZ3" s="59"/>
      <c r="FDA3" s="59"/>
      <c r="FDB3" s="59"/>
      <c r="FDC3" s="59"/>
      <c r="FDD3" s="59"/>
      <c r="FDE3" s="59"/>
      <c r="FDF3" s="59"/>
      <c r="FDG3" s="59"/>
      <c r="FDH3" s="59"/>
      <c r="FDI3" s="59"/>
      <c r="FDJ3" s="59"/>
      <c r="FDK3" s="59"/>
      <c r="FDL3" s="59"/>
      <c r="FDM3" s="59"/>
      <c r="FDN3" s="59"/>
      <c r="FDO3" s="59"/>
      <c r="FDP3" s="59"/>
      <c r="FDQ3" s="59"/>
      <c r="FDR3" s="59"/>
      <c r="FDS3" s="59"/>
      <c r="FDT3" s="59"/>
      <c r="FDU3" s="59"/>
      <c r="FDV3" s="59"/>
      <c r="FDW3" s="59"/>
      <c r="FDX3" s="59"/>
      <c r="FDY3" s="59"/>
      <c r="FDZ3" s="59"/>
      <c r="FEA3" s="59"/>
      <c r="FEB3" s="59"/>
      <c r="FEC3" s="59"/>
      <c r="FED3" s="59"/>
      <c r="FEE3" s="59"/>
      <c r="FEF3" s="59"/>
      <c r="FEG3" s="59"/>
      <c r="FEH3" s="59"/>
      <c r="FEI3" s="59"/>
      <c r="FEJ3" s="59"/>
      <c r="FEK3" s="59"/>
      <c r="FEL3" s="59"/>
      <c r="FEM3" s="59"/>
      <c r="FEN3" s="59"/>
      <c r="FEO3" s="59"/>
      <c r="FEP3" s="59"/>
      <c r="FEQ3" s="59"/>
      <c r="FER3" s="59"/>
      <c r="FES3" s="59"/>
      <c r="FET3" s="59"/>
      <c r="FEU3" s="59"/>
      <c r="FEV3" s="59"/>
      <c r="FEW3" s="59"/>
      <c r="FEX3" s="59"/>
      <c r="FEY3" s="59"/>
      <c r="FEZ3" s="59"/>
      <c r="FFA3" s="59"/>
      <c r="FFB3" s="59"/>
      <c r="FFC3" s="59"/>
      <c r="FFD3" s="59"/>
      <c r="FFE3" s="59"/>
      <c r="FFF3" s="59"/>
      <c r="FFG3" s="59"/>
      <c r="FFH3" s="59"/>
      <c r="FFI3" s="59"/>
      <c r="FFJ3" s="59"/>
      <c r="FFK3" s="59"/>
      <c r="FFL3" s="59"/>
      <c r="FFM3" s="59"/>
      <c r="FFN3" s="59"/>
      <c r="FFO3" s="59"/>
      <c r="FFP3" s="59"/>
      <c r="FFQ3" s="59"/>
      <c r="FFR3" s="59"/>
      <c r="FFS3" s="59"/>
      <c r="FFT3" s="59"/>
      <c r="FFU3" s="59"/>
      <c r="FFV3" s="59"/>
      <c r="FFW3" s="59"/>
      <c r="FFX3" s="59"/>
      <c r="FFY3" s="59"/>
      <c r="FFZ3" s="59"/>
      <c r="FGA3" s="59"/>
      <c r="FGB3" s="59"/>
      <c r="FGC3" s="59"/>
      <c r="FGD3" s="59"/>
      <c r="FGE3" s="59"/>
      <c r="FGF3" s="59"/>
      <c r="FGG3" s="59"/>
      <c r="FGH3" s="59"/>
      <c r="FGI3" s="59"/>
      <c r="FGJ3" s="59"/>
      <c r="FGK3" s="59"/>
      <c r="FGL3" s="59"/>
      <c r="FGM3" s="59"/>
      <c r="FGN3" s="59"/>
      <c r="FGO3" s="59"/>
      <c r="FGP3" s="59"/>
      <c r="FGQ3" s="59"/>
      <c r="FGR3" s="59"/>
      <c r="FGS3" s="59"/>
      <c r="FGT3" s="59"/>
      <c r="FGU3" s="59"/>
      <c r="FGV3" s="59"/>
      <c r="FGW3" s="59"/>
      <c r="FGX3" s="59"/>
      <c r="FGY3" s="59"/>
      <c r="FGZ3" s="59"/>
      <c r="FHA3" s="59"/>
      <c r="FHB3" s="59"/>
      <c r="FHC3" s="59"/>
      <c r="FHD3" s="59"/>
      <c r="FHE3" s="59"/>
      <c r="FHF3" s="59"/>
      <c r="FHG3" s="59"/>
      <c r="FHH3" s="59"/>
      <c r="FHI3" s="59"/>
      <c r="FHJ3" s="59"/>
      <c r="FHK3" s="59"/>
      <c r="FHL3" s="59"/>
      <c r="FHM3" s="59"/>
      <c r="FHN3" s="59"/>
      <c r="FHO3" s="59"/>
      <c r="FHP3" s="59"/>
      <c r="FHQ3" s="59"/>
      <c r="FHR3" s="59"/>
      <c r="FHS3" s="59"/>
      <c r="FHT3" s="59"/>
      <c r="FHU3" s="59"/>
      <c r="FHV3" s="59"/>
      <c r="FHW3" s="59"/>
      <c r="FHX3" s="59"/>
      <c r="FHY3" s="59"/>
      <c r="FHZ3" s="59"/>
      <c r="FIA3" s="59"/>
      <c r="FIB3" s="59"/>
      <c r="FIC3" s="59"/>
      <c r="FID3" s="59"/>
      <c r="FIE3" s="59"/>
      <c r="FIF3" s="59"/>
      <c r="FIG3" s="59"/>
      <c r="FIH3" s="59"/>
      <c r="FII3" s="59"/>
      <c r="FIJ3" s="59"/>
      <c r="FIK3" s="59"/>
      <c r="FIL3" s="59"/>
      <c r="FIM3" s="59"/>
      <c r="FIN3" s="59"/>
      <c r="FIO3" s="59"/>
      <c r="FIP3" s="59"/>
      <c r="FIQ3" s="59"/>
      <c r="FIR3" s="59"/>
      <c r="FIS3" s="59"/>
      <c r="FIT3" s="59"/>
      <c r="FIU3" s="59"/>
      <c r="FIV3" s="59"/>
      <c r="FIW3" s="59"/>
      <c r="FIX3" s="59"/>
      <c r="FIY3" s="59"/>
      <c r="FIZ3" s="59"/>
      <c r="FJA3" s="59"/>
      <c r="FJB3" s="59"/>
      <c r="FJC3" s="59"/>
      <c r="FJD3" s="59"/>
      <c r="FJE3" s="59"/>
      <c r="FJF3" s="59"/>
      <c r="FJG3" s="59"/>
      <c r="FJH3" s="59"/>
      <c r="FJI3" s="59"/>
      <c r="FJJ3" s="59"/>
      <c r="FJK3" s="59"/>
      <c r="FJL3" s="59"/>
      <c r="FJM3" s="59"/>
      <c r="FJN3" s="59"/>
      <c r="FJO3" s="59"/>
      <c r="FJP3" s="59"/>
      <c r="FJQ3" s="59"/>
      <c r="FJR3" s="59"/>
      <c r="FJS3" s="59"/>
      <c r="FJT3" s="59"/>
      <c r="FJU3" s="59"/>
      <c r="FJV3" s="59"/>
      <c r="FJW3" s="59"/>
      <c r="FJX3" s="59"/>
      <c r="FJY3" s="59"/>
      <c r="FJZ3" s="59"/>
      <c r="FKA3" s="59"/>
      <c r="FKB3" s="59"/>
      <c r="FKC3" s="59"/>
      <c r="FKD3" s="59"/>
      <c r="FKE3" s="59"/>
      <c r="FKF3" s="59"/>
      <c r="FKG3" s="59"/>
      <c r="FKH3" s="59"/>
      <c r="FKI3" s="59"/>
      <c r="FKJ3" s="59"/>
      <c r="FKK3" s="59"/>
      <c r="FKL3" s="59"/>
      <c r="FKM3" s="59"/>
      <c r="FKN3" s="59"/>
      <c r="FKO3" s="59"/>
      <c r="FKP3" s="59"/>
      <c r="FKQ3" s="59"/>
      <c r="FKR3" s="59"/>
      <c r="FKS3" s="59"/>
      <c r="FKT3" s="59"/>
      <c r="FKU3" s="59"/>
      <c r="FKV3" s="59"/>
      <c r="FKW3" s="59"/>
      <c r="FKX3" s="59"/>
      <c r="FKY3" s="59"/>
      <c r="FKZ3" s="59"/>
      <c r="FLA3" s="59"/>
      <c r="FLB3" s="59"/>
      <c r="FLC3" s="59"/>
      <c r="FLD3" s="59"/>
      <c r="FLE3" s="59"/>
      <c r="FLF3" s="59"/>
      <c r="FLG3" s="59"/>
      <c r="FLH3" s="59"/>
      <c r="FLI3" s="59"/>
      <c r="FLJ3" s="59"/>
      <c r="FLK3" s="59"/>
      <c r="FLL3" s="59"/>
      <c r="FLM3" s="59"/>
      <c r="FLN3" s="59"/>
      <c r="FLO3" s="59"/>
      <c r="FLP3" s="59"/>
      <c r="FLQ3" s="59"/>
      <c r="FLR3" s="59"/>
      <c r="FLS3" s="59"/>
      <c r="FLT3" s="59"/>
      <c r="FLU3" s="59"/>
      <c r="FLV3" s="59"/>
      <c r="FLW3" s="59"/>
      <c r="FLX3" s="59"/>
      <c r="FLY3" s="59"/>
      <c r="FLZ3" s="59"/>
      <c r="FMA3" s="59"/>
      <c r="FMB3" s="59"/>
      <c r="FMC3" s="59"/>
      <c r="FMD3" s="59"/>
      <c r="FME3" s="59"/>
      <c r="FMF3" s="59"/>
      <c r="FMG3" s="59"/>
      <c r="FMH3" s="59"/>
      <c r="FMI3" s="59"/>
      <c r="FMJ3" s="59"/>
      <c r="FMK3" s="59"/>
      <c r="FML3" s="59"/>
      <c r="FMM3" s="59"/>
      <c r="FMN3" s="59"/>
      <c r="FMO3" s="59"/>
      <c r="FMP3" s="59"/>
      <c r="FMQ3" s="59"/>
      <c r="FMR3" s="59"/>
      <c r="FMS3" s="59"/>
      <c r="FMT3" s="59"/>
      <c r="FMU3" s="59"/>
      <c r="FMV3" s="59"/>
      <c r="FMW3" s="59"/>
      <c r="FMX3" s="59"/>
      <c r="FMY3" s="59"/>
      <c r="FMZ3" s="59"/>
      <c r="FNA3" s="59"/>
      <c r="FNB3" s="59"/>
      <c r="FNC3" s="59"/>
      <c r="FND3" s="59"/>
      <c r="FNE3" s="59"/>
    </row>
    <row r="4" spans="1:4425" customFormat="1" ht="15" customHeight="1" thickBot="1" x14ac:dyDescent="0.3">
      <c r="A4" s="31"/>
      <c r="E4" s="3"/>
      <c r="F4" s="3"/>
      <c r="G4" s="32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</row>
    <row r="5" spans="1:4425" customFormat="1" ht="24.75" customHeight="1" thickTop="1" thickBot="1" x14ac:dyDescent="0.3">
      <c r="A5" s="33"/>
      <c r="B5" s="4"/>
      <c r="C5" s="4"/>
      <c r="D5" s="74" t="s">
        <v>48</v>
      </c>
      <c r="E5" s="14"/>
      <c r="F5" s="14"/>
      <c r="G5" s="34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</row>
    <row r="6" spans="1:4425" customFormat="1" ht="15.75" customHeight="1" thickTop="1" x14ac:dyDescent="0.25">
      <c r="A6" s="35"/>
      <c r="B6" s="8"/>
      <c r="C6" s="8"/>
      <c r="D6" s="8"/>
      <c r="E6" s="75" t="s">
        <v>15</v>
      </c>
      <c r="F6" s="16"/>
      <c r="G6" s="36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</row>
    <row r="7" spans="1:4425" s="2" customFormat="1" x14ac:dyDescent="0.25">
      <c r="A7" s="37" t="s">
        <v>8</v>
      </c>
      <c r="B7" s="6" t="s">
        <v>7</v>
      </c>
      <c r="C7" s="6" t="s">
        <v>3</v>
      </c>
      <c r="D7" s="6" t="s">
        <v>16</v>
      </c>
      <c r="E7" s="6" t="s">
        <v>0</v>
      </c>
      <c r="F7" s="6" t="s">
        <v>1</v>
      </c>
      <c r="G7" s="6" t="s">
        <v>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</row>
    <row r="8" spans="1:4425" s="1" customFormat="1" ht="18.75" x14ac:dyDescent="0.25">
      <c r="A8" s="38" t="s">
        <v>50</v>
      </c>
      <c r="B8" s="18" t="s">
        <v>18</v>
      </c>
      <c r="C8" s="18" t="s">
        <v>19</v>
      </c>
      <c r="D8" s="11"/>
      <c r="E8" s="18">
        <v>2025</v>
      </c>
      <c r="F8" s="18">
        <v>1</v>
      </c>
      <c r="G8" s="77">
        <v>1</v>
      </c>
      <c r="H8" s="90" t="str">
        <f ca="1">IF(F8&lt;&gt;12,IF(E8&lt;&gt;YEAR(TODAY()),"Corregir Año",""),"")</f>
        <v/>
      </c>
      <c r="I8" s="76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</row>
    <row r="9" spans="1:4425" s="1" customFormat="1" ht="18.75" x14ac:dyDescent="0.25">
      <c r="A9" s="39" t="s">
        <v>9</v>
      </c>
      <c r="B9" s="6" t="s">
        <v>2</v>
      </c>
      <c r="C9" s="7" t="s">
        <v>4</v>
      </c>
      <c r="D9" s="6" t="s">
        <v>17</v>
      </c>
      <c r="E9" s="6" t="s">
        <v>0</v>
      </c>
      <c r="F9" s="6" t="s">
        <v>1</v>
      </c>
      <c r="G9" s="6" t="s">
        <v>5</v>
      </c>
      <c r="H9" s="90" t="str">
        <f ca="1">IF(F8&lt;&gt;12,IF(MONTH(TODAY())-F8&lt;&gt;1,"Solo para pagos mes vencido",""),IF((YEAR(TODAY())-E8)&lt;&gt;1,"Solo para pagos mes vencido",""))</f>
        <v/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</row>
    <row r="10" spans="1:4425" s="1" customFormat="1" x14ac:dyDescent="0.25">
      <c r="A10" s="38" t="s">
        <v>49</v>
      </c>
      <c r="B10" s="18" t="s">
        <v>18</v>
      </c>
      <c r="C10" s="18" t="s">
        <v>19</v>
      </c>
      <c r="D10" s="11"/>
      <c r="E10" s="77">
        <f>+E8</f>
        <v>2025</v>
      </c>
      <c r="F10" s="77">
        <f>+F8</f>
        <v>1</v>
      </c>
      <c r="G10" s="18">
        <v>31</v>
      </c>
      <c r="H10" s="60"/>
      <c r="I10" s="76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</row>
    <row r="11" spans="1:4425" customFormat="1" ht="18.75" x14ac:dyDescent="0.25">
      <c r="A11" s="40"/>
      <c r="B11" s="6"/>
      <c r="C11" s="23"/>
      <c r="D11" s="93" t="s">
        <v>40</v>
      </c>
      <c r="E11" s="95">
        <f ca="1">TODAY()</f>
        <v>45692</v>
      </c>
      <c r="F11" s="88"/>
      <c r="G11" s="89"/>
      <c r="H11" s="90" t="str">
        <f ca="1">IF(DAY(E11)&gt;15,"Aplica Recargo e Interés Art. 65 Ley 12","")</f>
        <v/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</row>
    <row r="12" spans="1:4425" customFormat="1" ht="15.75" thickBot="1" x14ac:dyDescent="0.3">
      <c r="A12" s="103" t="s">
        <v>24</v>
      </c>
      <c r="B12" s="104" t="s">
        <v>25</v>
      </c>
      <c r="C12" s="105"/>
      <c r="D12" s="105"/>
      <c r="E12" s="105"/>
      <c r="F12" s="105"/>
      <c r="G12" s="106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</row>
    <row r="13" spans="1:4425" customFormat="1" ht="16.5" thickTop="1" thickBot="1" x14ac:dyDescent="0.3">
      <c r="A13" s="31"/>
      <c r="G13" s="43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</row>
    <row r="14" spans="1:4425" customFormat="1" ht="16.5" thickTop="1" x14ac:dyDescent="0.25">
      <c r="A14" s="107" t="s">
        <v>46</v>
      </c>
      <c r="B14" s="108"/>
      <c r="C14" s="108"/>
      <c r="D14" s="108"/>
      <c r="E14" s="108"/>
      <c r="F14" s="108"/>
      <c r="G14" s="10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</row>
    <row r="15" spans="1:4425" customFormat="1" ht="15.75" x14ac:dyDescent="0.25">
      <c r="A15" s="110" t="s">
        <v>35</v>
      </c>
      <c r="B15" s="111"/>
      <c r="C15" s="111"/>
      <c r="D15" s="111"/>
      <c r="E15" s="112"/>
      <c r="F15" s="112"/>
      <c r="G15" s="113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59"/>
      <c r="WQ15" s="59"/>
      <c r="WR15" s="59"/>
      <c r="WS15" s="59"/>
      <c r="WT15" s="59"/>
      <c r="WU15" s="59"/>
      <c r="WV15" s="59"/>
      <c r="WW15" s="59"/>
      <c r="WX15" s="59"/>
      <c r="WY15" s="59"/>
      <c r="WZ15" s="59"/>
      <c r="XA15" s="59"/>
      <c r="XB15" s="59"/>
      <c r="XC15" s="59"/>
      <c r="XD15" s="59"/>
      <c r="XE15" s="59"/>
      <c r="XF15" s="59"/>
      <c r="XG15" s="59"/>
      <c r="XH15" s="59"/>
      <c r="XI15" s="59"/>
      <c r="XJ15" s="59"/>
      <c r="XK15" s="59"/>
      <c r="XL15" s="59"/>
      <c r="XM15" s="59"/>
      <c r="XN15" s="59"/>
      <c r="XO15" s="59"/>
      <c r="XP15" s="59"/>
      <c r="XQ15" s="59"/>
      <c r="XR15" s="59"/>
      <c r="XS15" s="59"/>
      <c r="XT15" s="59"/>
      <c r="XU15" s="59"/>
      <c r="XV15" s="59"/>
      <c r="XW15" s="59"/>
      <c r="XX15" s="59"/>
      <c r="XY15" s="59"/>
      <c r="XZ15" s="59"/>
      <c r="YA15" s="59"/>
      <c r="YB15" s="59"/>
      <c r="YC15" s="59"/>
      <c r="YD15" s="59"/>
      <c r="YE15" s="59"/>
      <c r="YF15" s="59"/>
      <c r="YG15" s="59"/>
      <c r="YH15" s="59"/>
      <c r="YI15" s="59"/>
      <c r="YJ15" s="59"/>
      <c r="YK15" s="59"/>
      <c r="YL15" s="59"/>
      <c r="YM15" s="59"/>
      <c r="YN15" s="59"/>
      <c r="YO15" s="59"/>
      <c r="YP15" s="59"/>
      <c r="YQ15" s="59"/>
      <c r="YR15" s="59"/>
      <c r="YS15" s="59"/>
      <c r="YT15" s="59"/>
      <c r="YU15" s="59"/>
      <c r="YV15" s="59"/>
      <c r="YW15" s="59"/>
      <c r="YX15" s="59"/>
      <c r="YY15" s="59"/>
      <c r="YZ15" s="59"/>
      <c r="ZA15" s="59"/>
      <c r="ZB15" s="59"/>
      <c r="ZC15" s="59"/>
      <c r="ZD15" s="59"/>
      <c r="ZE15" s="59"/>
      <c r="ZF15" s="59"/>
      <c r="ZG15" s="59"/>
      <c r="ZH15" s="59"/>
      <c r="ZI15" s="59"/>
      <c r="ZJ15" s="59"/>
      <c r="ZK15" s="59"/>
      <c r="ZL15" s="59"/>
      <c r="ZM15" s="59"/>
      <c r="ZN15" s="59"/>
      <c r="ZO15" s="59"/>
      <c r="ZP15" s="59"/>
      <c r="ZQ15" s="59"/>
      <c r="ZR15" s="59"/>
      <c r="ZS15" s="59"/>
      <c r="ZT15" s="59"/>
      <c r="ZU15" s="59"/>
      <c r="ZV15" s="59"/>
      <c r="ZW15" s="59"/>
      <c r="ZX15" s="59"/>
      <c r="ZY15" s="59"/>
      <c r="ZZ15" s="59"/>
      <c r="AAA15" s="59"/>
      <c r="AAB15" s="59"/>
      <c r="AAC15" s="59"/>
      <c r="AAD15" s="59"/>
      <c r="AAE15" s="59"/>
      <c r="AAF15" s="59"/>
      <c r="AAG15" s="59"/>
      <c r="AAH15" s="59"/>
      <c r="AAI15" s="59"/>
      <c r="AAJ15" s="59"/>
      <c r="AAK15" s="59"/>
      <c r="AAL15" s="59"/>
      <c r="AAM15" s="59"/>
      <c r="AAN15" s="59"/>
      <c r="AAO15" s="59"/>
      <c r="AAP15" s="59"/>
      <c r="AAQ15" s="59"/>
      <c r="AAR15" s="59"/>
      <c r="AAS15" s="59"/>
      <c r="AAT15" s="59"/>
      <c r="AAU15" s="59"/>
      <c r="AAV15" s="59"/>
      <c r="AAW15" s="59"/>
      <c r="AAX15" s="59"/>
      <c r="AAY15" s="59"/>
      <c r="AAZ15" s="59"/>
      <c r="ABA15" s="59"/>
      <c r="ABB15" s="59"/>
      <c r="ABC15" s="59"/>
      <c r="ABD15" s="59"/>
      <c r="ABE15" s="59"/>
      <c r="ABF15" s="59"/>
      <c r="ABG15" s="59"/>
      <c r="ABH15" s="59"/>
      <c r="ABI15" s="59"/>
      <c r="ABJ15" s="59"/>
      <c r="ABK15" s="59"/>
      <c r="ABL15" s="59"/>
      <c r="ABM15" s="59"/>
      <c r="ABN15" s="59"/>
      <c r="ABO15" s="59"/>
      <c r="ABP15" s="59"/>
      <c r="ABQ15" s="59"/>
      <c r="ABR15" s="59"/>
      <c r="ABS15" s="59"/>
      <c r="ABT15" s="59"/>
      <c r="ABU15" s="59"/>
      <c r="ABV15" s="59"/>
      <c r="ABW15" s="59"/>
      <c r="ABX15" s="59"/>
      <c r="ABY15" s="59"/>
      <c r="ABZ15" s="59"/>
      <c r="ACA15" s="59"/>
      <c r="ACB15" s="59"/>
      <c r="ACC15" s="59"/>
      <c r="ACD15" s="59"/>
      <c r="ACE15" s="59"/>
      <c r="ACF15" s="59"/>
      <c r="ACG15" s="59"/>
      <c r="ACH15" s="59"/>
      <c r="ACI15" s="59"/>
      <c r="ACJ15" s="59"/>
      <c r="ACK15" s="59"/>
      <c r="ACL15" s="59"/>
      <c r="ACM15" s="59"/>
      <c r="ACN15" s="59"/>
      <c r="ACO15" s="59"/>
      <c r="ACP15" s="59"/>
      <c r="ACQ15" s="59"/>
      <c r="ACR15" s="59"/>
      <c r="ACS15" s="59"/>
      <c r="ACT15" s="59"/>
      <c r="ACU15" s="59"/>
      <c r="ACV15" s="59"/>
      <c r="ACW15" s="59"/>
      <c r="ACX15" s="59"/>
      <c r="ACY15" s="59"/>
      <c r="ACZ15" s="59"/>
      <c r="ADA15" s="59"/>
      <c r="ADB15" s="59"/>
      <c r="ADC15" s="59"/>
      <c r="ADD15" s="59"/>
      <c r="ADE15" s="59"/>
      <c r="ADF15" s="59"/>
      <c r="ADG15" s="59"/>
      <c r="ADH15" s="59"/>
      <c r="ADI15" s="59"/>
      <c r="ADJ15" s="59"/>
      <c r="ADK15" s="59"/>
      <c r="ADL15" s="59"/>
      <c r="ADM15" s="59"/>
      <c r="ADN15" s="59"/>
      <c r="ADO15" s="59"/>
      <c r="ADP15" s="59"/>
      <c r="ADQ15" s="59"/>
      <c r="ADR15" s="59"/>
      <c r="ADS15" s="59"/>
      <c r="ADT15" s="59"/>
      <c r="ADU15" s="59"/>
      <c r="ADV15" s="59"/>
      <c r="ADW15" s="59"/>
      <c r="ADX15" s="59"/>
      <c r="ADY15" s="59"/>
      <c r="ADZ15" s="59"/>
      <c r="AEA15" s="59"/>
      <c r="AEB15" s="59"/>
      <c r="AEC15" s="59"/>
      <c r="AED15" s="59"/>
      <c r="AEE15" s="59"/>
      <c r="AEF15" s="59"/>
      <c r="AEG15" s="59"/>
      <c r="AEH15" s="59"/>
      <c r="AEI15" s="59"/>
      <c r="AEJ15" s="59"/>
      <c r="AEK15" s="59"/>
      <c r="AEL15" s="59"/>
      <c r="AEM15" s="59"/>
      <c r="AEN15" s="59"/>
      <c r="AEO15" s="59"/>
      <c r="AEP15" s="59"/>
      <c r="AEQ15" s="59"/>
      <c r="AER15" s="59"/>
      <c r="AES15" s="59"/>
      <c r="AET15" s="59"/>
      <c r="AEU15" s="59"/>
      <c r="AEV15" s="59"/>
      <c r="AEW15" s="59"/>
      <c r="AEX15" s="59"/>
      <c r="AEY15" s="59"/>
      <c r="AEZ15" s="59"/>
      <c r="AFA15" s="59"/>
      <c r="AFB15" s="59"/>
      <c r="AFC15" s="59"/>
      <c r="AFD15" s="59"/>
      <c r="AFE15" s="59"/>
      <c r="AFF15" s="59"/>
      <c r="AFG15" s="59"/>
      <c r="AFH15" s="59"/>
      <c r="AFI15" s="59"/>
      <c r="AFJ15" s="59"/>
      <c r="AFK15" s="59"/>
      <c r="AFL15" s="59"/>
      <c r="AFM15" s="59"/>
      <c r="AFN15" s="59"/>
      <c r="AFO15" s="59"/>
      <c r="AFP15" s="59"/>
      <c r="AFQ15" s="59"/>
      <c r="AFR15" s="59"/>
      <c r="AFS15" s="59"/>
      <c r="AFT15" s="59"/>
      <c r="AFU15" s="59"/>
      <c r="AFV15" s="59"/>
      <c r="AFW15" s="59"/>
      <c r="AFX15" s="59"/>
      <c r="AFY15" s="59"/>
      <c r="AFZ15" s="59"/>
      <c r="AGA15" s="59"/>
      <c r="AGB15" s="59"/>
      <c r="AGC15" s="59"/>
      <c r="AGD15" s="59"/>
      <c r="AGE15" s="59"/>
      <c r="AGF15" s="59"/>
      <c r="AGG15" s="59"/>
      <c r="AGH15" s="59"/>
      <c r="AGI15" s="59"/>
      <c r="AGJ15" s="59"/>
      <c r="AGK15" s="59"/>
      <c r="AGL15" s="59"/>
      <c r="AGM15" s="59"/>
      <c r="AGN15" s="59"/>
      <c r="AGO15" s="59"/>
      <c r="AGP15" s="59"/>
      <c r="AGQ15" s="59"/>
      <c r="AGR15" s="59"/>
      <c r="AGS15" s="59"/>
      <c r="AGT15" s="59"/>
      <c r="AGU15" s="59"/>
      <c r="AGV15" s="59"/>
      <c r="AGW15" s="59"/>
      <c r="AGX15" s="59"/>
      <c r="AGY15" s="59"/>
      <c r="AGZ15" s="59"/>
      <c r="AHA15" s="59"/>
      <c r="AHB15" s="59"/>
      <c r="AHC15" s="59"/>
      <c r="AHD15" s="59"/>
      <c r="AHE15" s="59"/>
      <c r="AHF15" s="59"/>
      <c r="AHG15" s="59"/>
      <c r="AHH15" s="59"/>
      <c r="AHI15" s="59"/>
      <c r="AHJ15" s="59"/>
      <c r="AHK15" s="59"/>
      <c r="AHL15" s="59"/>
      <c r="AHM15" s="59"/>
      <c r="AHN15" s="59"/>
      <c r="AHO15" s="59"/>
      <c r="AHP15" s="59"/>
      <c r="AHQ15" s="59"/>
      <c r="AHR15" s="59"/>
      <c r="AHS15" s="59"/>
      <c r="AHT15" s="59"/>
      <c r="AHU15" s="59"/>
      <c r="AHV15" s="59"/>
      <c r="AHW15" s="59"/>
      <c r="AHX15" s="59"/>
      <c r="AHY15" s="59"/>
      <c r="AHZ15" s="59"/>
      <c r="AIA15" s="59"/>
      <c r="AIB15" s="59"/>
      <c r="AIC15" s="59"/>
      <c r="AID15" s="59"/>
      <c r="AIE15" s="59"/>
      <c r="AIF15" s="59"/>
      <c r="AIG15" s="59"/>
      <c r="AIH15" s="59"/>
      <c r="AII15" s="59"/>
      <c r="AIJ15" s="59"/>
      <c r="AIK15" s="59"/>
      <c r="AIL15" s="59"/>
      <c r="AIM15" s="59"/>
      <c r="AIN15" s="59"/>
      <c r="AIO15" s="59"/>
      <c r="AIP15" s="59"/>
      <c r="AIQ15" s="59"/>
      <c r="AIR15" s="59"/>
      <c r="AIS15" s="59"/>
      <c r="AIT15" s="59"/>
      <c r="AIU15" s="59"/>
      <c r="AIV15" s="59"/>
      <c r="AIW15" s="59"/>
      <c r="AIX15" s="59"/>
      <c r="AIY15" s="59"/>
      <c r="AIZ15" s="59"/>
      <c r="AJA15" s="59"/>
      <c r="AJB15" s="59"/>
      <c r="AJC15" s="59"/>
      <c r="AJD15" s="59"/>
      <c r="AJE15" s="59"/>
      <c r="AJF15" s="59"/>
      <c r="AJG15" s="59"/>
      <c r="AJH15" s="59"/>
      <c r="AJI15" s="59"/>
      <c r="AJJ15" s="59"/>
      <c r="AJK15" s="59"/>
      <c r="AJL15" s="59"/>
      <c r="AJM15" s="59"/>
      <c r="AJN15" s="59"/>
      <c r="AJO15" s="59"/>
      <c r="AJP15" s="59"/>
      <c r="AJQ15" s="59"/>
      <c r="AJR15" s="59"/>
      <c r="AJS15" s="59"/>
      <c r="AJT15" s="59"/>
      <c r="AJU15" s="59"/>
      <c r="AJV15" s="59"/>
      <c r="AJW15" s="59"/>
      <c r="AJX15" s="59"/>
      <c r="AJY15" s="59"/>
      <c r="AJZ15" s="59"/>
      <c r="AKA15" s="59"/>
      <c r="AKB15" s="59"/>
      <c r="AKC15" s="59"/>
      <c r="AKD15" s="59"/>
      <c r="AKE15" s="59"/>
      <c r="AKF15" s="59"/>
      <c r="AKG15" s="59"/>
      <c r="AKH15" s="59"/>
      <c r="AKI15" s="59"/>
      <c r="AKJ15" s="59"/>
      <c r="AKK15" s="59"/>
      <c r="AKL15" s="59"/>
      <c r="AKM15" s="59"/>
      <c r="AKN15" s="59"/>
      <c r="AKO15" s="59"/>
      <c r="AKP15" s="59"/>
      <c r="AKQ15" s="59"/>
      <c r="AKR15" s="59"/>
      <c r="AKS15" s="59"/>
      <c r="AKT15" s="59"/>
      <c r="AKU15" s="59"/>
      <c r="AKV15" s="59"/>
      <c r="AKW15" s="59"/>
      <c r="AKX15" s="59"/>
      <c r="AKY15" s="59"/>
      <c r="AKZ15" s="59"/>
      <c r="ALA15" s="59"/>
      <c r="ALB15" s="59"/>
      <c r="ALC15" s="59"/>
      <c r="ALD15" s="59"/>
      <c r="ALE15" s="59"/>
      <c r="ALF15" s="59"/>
      <c r="ALG15" s="59"/>
      <c r="ALH15" s="59"/>
      <c r="ALI15" s="59"/>
      <c r="ALJ15" s="59"/>
      <c r="ALK15" s="59"/>
      <c r="ALL15" s="59"/>
      <c r="ALM15" s="59"/>
      <c r="ALN15" s="59"/>
      <c r="ALO15" s="59"/>
      <c r="ALP15" s="59"/>
      <c r="ALQ15" s="59"/>
      <c r="ALR15" s="59"/>
      <c r="ALS15" s="59"/>
      <c r="ALT15" s="59"/>
      <c r="ALU15" s="59"/>
      <c r="ALV15" s="59"/>
      <c r="ALW15" s="59"/>
      <c r="ALX15" s="59"/>
      <c r="ALY15" s="59"/>
      <c r="ALZ15" s="59"/>
      <c r="AMA15" s="59"/>
      <c r="AMB15" s="59"/>
      <c r="AMC15" s="59"/>
      <c r="AMD15" s="59"/>
      <c r="AME15" s="59"/>
      <c r="AMF15" s="59"/>
      <c r="AMG15" s="59"/>
      <c r="AMH15" s="59"/>
      <c r="AMI15" s="59"/>
      <c r="AMJ15" s="59"/>
      <c r="AMK15" s="59"/>
      <c r="AML15" s="59"/>
      <c r="AMM15" s="59"/>
      <c r="AMN15" s="59"/>
      <c r="AMO15" s="59"/>
      <c r="AMP15" s="59"/>
      <c r="AMQ15" s="59"/>
      <c r="AMR15" s="59"/>
      <c r="AMS15" s="59"/>
      <c r="AMT15" s="59"/>
      <c r="AMU15" s="59"/>
      <c r="AMV15" s="59"/>
      <c r="AMW15" s="59"/>
      <c r="AMX15" s="59"/>
      <c r="AMY15" s="59"/>
      <c r="AMZ15" s="59"/>
      <c r="ANA15" s="59"/>
      <c r="ANB15" s="59"/>
      <c r="ANC15" s="59"/>
      <c r="AND15" s="59"/>
      <c r="ANE15" s="59"/>
      <c r="ANF15" s="59"/>
      <c r="ANG15" s="59"/>
      <c r="ANH15" s="59"/>
      <c r="ANI15" s="59"/>
      <c r="ANJ15" s="59"/>
      <c r="ANK15" s="59"/>
      <c r="ANL15" s="59"/>
      <c r="ANM15" s="59"/>
      <c r="ANN15" s="59"/>
      <c r="ANO15" s="59"/>
      <c r="ANP15" s="59"/>
      <c r="ANQ15" s="59"/>
      <c r="ANR15" s="59"/>
      <c r="ANS15" s="59"/>
      <c r="ANT15" s="59"/>
      <c r="ANU15" s="59"/>
      <c r="ANV15" s="59"/>
      <c r="ANW15" s="59"/>
      <c r="ANX15" s="59"/>
      <c r="ANY15" s="59"/>
      <c r="ANZ15" s="59"/>
      <c r="AOA15" s="59"/>
      <c r="AOB15" s="59"/>
      <c r="AOC15" s="59"/>
      <c r="AOD15" s="59"/>
      <c r="AOE15" s="59"/>
      <c r="AOF15" s="59"/>
      <c r="AOG15" s="59"/>
      <c r="AOH15" s="59"/>
      <c r="AOI15" s="59"/>
      <c r="AOJ15" s="59"/>
      <c r="AOK15" s="59"/>
      <c r="AOL15" s="59"/>
      <c r="AOM15" s="59"/>
      <c r="AON15" s="59"/>
      <c r="AOO15" s="59"/>
      <c r="AOP15" s="59"/>
      <c r="AOQ15" s="59"/>
      <c r="AOR15" s="59"/>
      <c r="AOS15" s="59"/>
      <c r="AOT15" s="59"/>
      <c r="AOU15" s="59"/>
      <c r="AOV15" s="59"/>
      <c r="AOW15" s="59"/>
      <c r="AOX15" s="59"/>
      <c r="AOY15" s="59"/>
      <c r="AOZ15" s="59"/>
      <c r="APA15" s="59"/>
      <c r="APB15" s="59"/>
      <c r="APC15" s="59"/>
      <c r="APD15" s="59"/>
      <c r="APE15" s="59"/>
      <c r="APF15" s="59"/>
      <c r="APG15" s="59"/>
      <c r="APH15" s="59"/>
      <c r="API15" s="59"/>
      <c r="APJ15" s="59"/>
      <c r="APK15" s="59"/>
      <c r="APL15" s="59"/>
      <c r="APM15" s="59"/>
      <c r="APN15" s="59"/>
      <c r="APO15" s="59"/>
      <c r="APP15" s="59"/>
      <c r="APQ15" s="59"/>
      <c r="APR15" s="59"/>
      <c r="APS15" s="59"/>
      <c r="APT15" s="59"/>
      <c r="APU15" s="59"/>
      <c r="APV15" s="59"/>
      <c r="APW15" s="59"/>
      <c r="APX15" s="59"/>
      <c r="APY15" s="59"/>
      <c r="APZ15" s="59"/>
      <c r="AQA15" s="59"/>
      <c r="AQB15" s="59"/>
      <c r="AQC15" s="59"/>
      <c r="AQD15" s="59"/>
      <c r="AQE15" s="59"/>
      <c r="AQF15" s="59"/>
      <c r="AQG15" s="59"/>
      <c r="AQH15" s="59"/>
      <c r="AQI15" s="59"/>
      <c r="AQJ15" s="59"/>
      <c r="AQK15" s="59"/>
      <c r="AQL15" s="59"/>
      <c r="AQM15" s="59"/>
      <c r="AQN15" s="59"/>
      <c r="AQO15" s="59"/>
      <c r="AQP15" s="59"/>
      <c r="AQQ15" s="59"/>
      <c r="AQR15" s="59"/>
      <c r="AQS15" s="59"/>
      <c r="AQT15" s="59"/>
      <c r="AQU15" s="59"/>
      <c r="AQV15" s="59"/>
      <c r="AQW15" s="59"/>
      <c r="AQX15" s="59"/>
      <c r="AQY15" s="59"/>
      <c r="AQZ15" s="59"/>
      <c r="ARA15" s="59"/>
      <c r="ARB15" s="59"/>
      <c r="ARC15" s="59"/>
      <c r="ARD15" s="59"/>
      <c r="ARE15" s="59"/>
      <c r="ARF15" s="59"/>
      <c r="ARG15" s="59"/>
      <c r="ARH15" s="59"/>
      <c r="ARI15" s="59"/>
      <c r="ARJ15" s="59"/>
      <c r="ARK15" s="59"/>
      <c r="ARL15" s="59"/>
      <c r="ARM15" s="59"/>
      <c r="ARN15" s="59"/>
      <c r="ARO15" s="59"/>
      <c r="ARP15" s="59"/>
      <c r="ARQ15" s="59"/>
      <c r="ARR15" s="59"/>
      <c r="ARS15" s="59"/>
      <c r="ART15" s="59"/>
      <c r="ARU15" s="59"/>
      <c r="ARV15" s="59"/>
      <c r="ARW15" s="59"/>
      <c r="ARX15" s="59"/>
      <c r="ARY15" s="59"/>
      <c r="ARZ15" s="59"/>
      <c r="ASA15" s="59"/>
      <c r="ASB15" s="59"/>
      <c r="ASC15" s="59"/>
      <c r="ASD15" s="59"/>
      <c r="ASE15" s="59"/>
      <c r="ASF15" s="59"/>
      <c r="ASG15" s="59"/>
      <c r="ASH15" s="59"/>
      <c r="ASI15" s="59"/>
      <c r="ASJ15" s="59"/>
      <c r="ASK15" s="59"/>
      <c r="ASL15" s="59"/>
      <c r="ASM15" s="59"/>
      <c r="ASN15" s="59"/>
      <c r="ASO15" s="59"/>
      <c r="ASP15" s="59"/>
      <c r="ASQ15" s="59"/>
      <c r="ASR15" s="59"/>
      <c r="ASS15" s="59"/>
      <c r="AST15" s="59"/>
      <c r="ASU15" s="59"/>
      <c r="ASV15" s="59"/>
      <c r="ASW15" s="59"/>
      <c r="ASX15" s="59"/>
      <c r="ASY15" s="59"/>
      <c r="ASZ15" s="59"/>
      <c r="ATA15" s="59"/>
      <c r="ATB15" s="59"/>
      <c r="ATC15" s="59"/>
      <c r="ATD15" s="59"/>
      <c r="ATE15" s="59"/>
      <c r="ATF15" s="59"/>
      <c r="ATG15" s="59"/>
      <c r="ATH15" s="59"/>
      <c r="ATI15" s="59"/>
      <c r="ATJ15" s="59"/>
      <c r="ATK15" s="59"/>
      <c r="ATL15" s="59"/>
      <c r="ATM15" s="59"/>
      <c r="ATN15" s="59"/>
      <c r="ATO15" s="59"/>
      <c r="ATP15" s="59"/>
      <c r="ATQ15" s="59"/>
      <c r="ATR15" s="59"/>
      <c r="ATS15" s="59"/>
      <c r="ATT15" s="59"/>
      <c r="ATU15" s="59"/>
      <c r="ATV15" s="59"/>
      <c r="ATW15" s="59"/>
      <c r="ATX15" s="59"/>
      <c r="ATY15" s="59"/>
      <c r="ATZ15" s="59"/>
      <c r="AUA15" s="59"/>
      <c r="AUB15" s="59"/>
      <c r="AUC15" s="59"/>
      <c r="AUD15" s="59"/>
      <c r="AUE15" s="59"/>
      <c r="AUF15" s="59"/>
      <c r="AUG15" s="59"/>
      <c r="AUH15" s="59"/>
      <c r="AUI15" s="59"/>
      <c r="AUJ15" s="59"/>
      <c r="AUK15" s="59"/>
      <c r="AUL15" s="59"/>
      <c r="AUM15" s="59"/>
      <c r="AUN15" s="59"/>
      <c r="AUO15" s="59"/>
      <c r="AUP15" s="59"/>
      <c r="AUQ15" s="59"/>
      <c r="AUR15" s="59"/>
      <c r="AUS15" s="59"/>
      <c r="AUT15" s="59"/>
      <c r="AUU15" s="59"/>
      <c r="AUV15" s="59"/>
      <c r="AUW15" s="59"/>
      <c r="AUX15" s="59"/>
      <c r="AUY15" s="59"/>
      <c r="AUZ15" s="59"/>
      <c r="AVA15" s="59"/>
      <c r="AVB15" s="59"/>
      <c r="AVC15" s="59"/>
      <c r="AVD15" s="59"/>
      <c r="AVE15" s="59"/>
      <c r="AVF15" s="59"/>
      <c r="AVG15" s="59"/>
      <c r="AVH15" s="59"/>
      <c r="AVI15" s="59"/>
      <c r="AVJ15" s="59"/>
      <c r="AVK15" s="59"/>
      <c r="AVL15" s="59"/>
      <c r="AVM15" s="59"/>
      <c r="AVN15" s="59"/>
      <c r="AVO15" s="59"/>
      <c r="AVP15" s="59"/>
      <c r="AVQ15" s="59"/>
      <c r="AVR15" s="59"/>
      <c r="AVS15" s="59"/>
      <c r="AVT15" s="59"/>
      <c r="AVU15" s="59"/>
      <c r="AVV15" s="59"/>
      <c r="AVW15" s="59"/>
      <c r="AVX15" s="59"/>
      <c r="AVY15" s="59"/>
      <c r="AVZ15" s="59"/>
      <c r="AWA15" s="59"/>
      <c r="AWB15" s="59"/>
      <c r="AWC15" s="59"/>
      <c r="AWD15" s="59"/>
      <c r="AWE15" s="59"/>
      <c r="AWF15" s="59"/>
      <c r="AWG15" s="59"/>
      <c r="AWH15" s="59"/>
      <c r="AWI15" s="59"/>
      <c r="AWJ15" s="59"/>
      <c r="AWK15" s="59"/>
      <c r="AWL15" s="59"/>
      <c r="AWM15" s="59"/>
      <c r="AWN15" s="59"/>
      <c r="AWO15" s="59"/>
      <c r="AWP15" s="59"/>
      <c r="AWQ15" s="59"/>
      <c r="AWR15" s="59"/>
      <c r="AWS15" s="59"/>
      <c r="AWT15" s="59"/>
      <c r="AWU15" s="59"/>
      <c r="AWV15" s="59"/>
      <c r="AWW15" s="59"/>
      <c r="AWX15" s="59"/>
      <c r="AWY15" s="59"/>
      <c r="AWZ15" s="59"/>
      <c r="AXA15" s="59"/>
      <c r="AXB15" s="59"/>
      <c r="AXC15" s="59"/>
      <c r="AXD15" s="59"/>
      <c r="AXE15" s="59"/>
      <c r="AXF15" s="59"/>
      <c r="AXG15" s="59"/>
      <c r="AXH15" s="59"/>
      <c r="AXI15" s="59"/>
      <c r="AXJ15" s="59"/>
      <c r="AXK15" s="59"/>
      <c r="AXL15" s="59"/>
      <c r="AXM15" s="59"/>
      <c r="AXN15" s="59"/>
      <c r="AXO15" s="59"/>
      <c r="AXP15" s="59"/>
      <c r="AXQ15" s="59"/>
      <c r="AXR15" s="59"/>
      <c r="AXS15" s="59"/>
      <c r="AXT15" s="59"/>
      <c r="AXU15" s="59"/>
      <c r="AXV15" s="59"/>
      <c r="AXW15" s="59"/>
      <c r="AXX15" s="59"/>
      <c r="AXY15" s="59"/>
      <c r="AXZ15" s="59"/>
      <c r="AYA15" s="59"/>
      <c r="AYB15" s="59"/>
      <c r="AYC15" s="59"/>
      <c r="AYD15" s="59"/>
      <c r="AYE15" s="59"/>
      <c r="AYF15" s="59"/>
      <c r="AYG15" s="59"/>
      <c r="AYH15" s="59"/>
      <c r="AYI15" s="59"/>
      <c r="AYJ15" s="59"/>
      <c r="AYK15" s="59"/>
      <c r="AYL15" s="59"/>
      <c r="AYM15" s="59"/>
      <c r="AYN15" s="59"/>
      <c r="AYO15" s="59"/>
      <c r="AYP15" s="59"/>
      <c r="AYQ15" s="59"/>
      <c r="AYR15" s="59"/>
      <c r="AYS15" s="59"/>
      <c r="AYT15" s="59"/>
      <c r="AYU15" s="59"/>
      <c r="AYV15" s="59"/>
      <c r="AYW15" s="59"/>
      <c r="AYX15" s="59"/>
      <c r="AYY15" s="59"/>
      <c r="AYZ15" s="59"/>
      <c r="AZA15" s="59"/>
      <c r="AZB15" s="59"/>
      <c r="AZC15" s="59"/>
      <c r="AZD15" s="59"/>
      <c r="AZE15" s="59"/>
      <c r="AZF15" s="59"/>
      <c r="AZG15" s="59"/>
      <c r="AZH15" s="59"/>
      <c r="AZI15" s="59"/>
      <c r="AZJ15" s="59"/>
      <c r="AZK15" s="59"/>
      <c r="AZL15" s="59"/>
      <c r="AZM15" s="59"/>
      <c r="AZN15" s="59"/>
      <c r="AZO15" s="59"/>
      <c r="AZP15" s="59"/>
      <c r="AZQ15" s="59"/>
      <c r="AZR15" s="59"/>
      <c r="AZS15" s="59"/>
      <c r="AZT15" s="59"/>
      <c r="AZU15" s="59"/>
      <c r="AZV15" s="59"/>
      <c r="AZW15" s="59"/>
      <c r="AZX15" s="59"/>
      <c r="AZY15" s="59"/>
      <c r="AZZ15" s="59"/>
      <c r="BAA15" s="59"/>
      <c r="BAB15" s="59"/>
      <c r="BAC15" s="59"/>
      <c r="BAD15" s="59"/>
      <c r="BAE15" s="59"/>
      <c r="BAF15" s="59"/>
      <c r="BAG15" s="59"/>
      <c r="BAH15" s="59"/>
      <c r="BAI15" s="59"/>
      <c r="BAJ15" s="59"/>
      <c r="BAK15" s="59"/>
      <c r="BAL15" s="59"/>
      <c r="BAM15" s="59"/>
      <c r="BAN15" s="59"/>
      <c r="BAO15" s="59"/>
      <c r="BAP15" s="59"/>
      <c r="BAQ15" s="59"/>
      <c r="BAR15" s="59"/>
      <c r="BAS15" s="59"/>
      <c r="BAT15" s="59"/>
      <c r="BAU15" s="59"/>
      <c r="BAV15" s="59"/>
      <c r="BAW15" s="59"/>
      <c r="BAX15" s="59"/>
      <c r="BAY15" s="59"/>
      <c r="BAZ15" s="59"/>
      <c r="BBA15" s="59"/>
      <c r="BBB15" s="59"/>
      <c r="BBC15" s="59"/>
      <c r="BBD15" s="59"/>
      <c r="BBE15" s="59"/>
      <c r="BBF15" s="59"/>
      <c r="BBG15" s="59"/>
      <c r="BBH15" s="59"/>
      <c r="BBI15" s="59"/>
      <c r="BBJ15" s="59"/>
      <c r="BBK15" s="59"/>
      <c r="BBL15" s="59"/>
      <c r="BBM15" s="59"/>
      <c r="BBN15" s="59"/>
      <c r="BBO15" s="59"/>
      <c r="BBP15" s="59"/>
      <c r="BBQ15" s="59"/>
      <c r="BBR15" s="59"/>
      <c r="BBS15" s="59"/>
      <c r="BBT15" s="59"/>
      <c r="BBU15" s="59"/>
      <c r="BBV15" s="59"/>
      <c r="BBW15" s="59"/>
      <c r="BBX15" s="59"/>
      <c r="BBY15" s="59"/>
      <c r="BBZ15" s="59"/>
      <c r="BCA15" s="59"/>
      <c r="BCB15" s="59"/>
      <c r="BCC15" s="59"/>
      <c r="BCD15" s="59"/>
      <c r="BCE15" s="59"/>
      <c r="BCF15" s="59"/>
      <c r="BCG15" s="59"/>
      <c r="BCH15" s="59"/>
      <c r="BCI15" s="59"/>
      <c r="BCJ15" s="59"/>
      <c r="BCK15" s="59"/>
      <c r="BCL15" s="59"/>
      <c r="BCM15" s="59"/>
      <c r="BCN15" s="59"/>
      <c r="BCO15" s="59"/>
      <c r="BCP15" s="59"/>
      <c r="BCQ15" s="59"/>
      <c r="BCR15" s="59"/>
      <c r="BCS15" s="59"/>
      <c r="BCT15" s="59"/>
      <c r="BCU15" s="59"/>
      <c r="BCV15" s="59"/>
      <c r="BCW15" s="59"/>
      <c r="BCX15" s="59"/>
      <c r="BCY15" s="59"/>
      <c r="BCZ15" s="59"/>
      <c r="BDA15" s="59"/>
      <c r="BDB15" s="59"/>
      <c r="BDC15" s="59"/>
      <c r="BDD15" s="59"/>
      <c r="BDE15" s="59"/>
      <c r="BDF15" s="59"/>
      <c r="BDG15" s="59"/>
      <c r="BDH15" s="59"/>
      <c r="BDI15" s="59"/>
      <c r="BDJ15" s="59"/>
      <c r="BDK15" s="59"/>
      <c r="BDL15" s="59"/>
      <c r="BDM15" s="59"/>
      <c r="BDN15" s="59"/>
      <c r="BDO15" s="59"/>
      <c r="BDP15" s="59"/>
      <c r="BDQ15" s="59"/>
      <c r="BDR15" s="59"/>
      <c r="BDS15" s="59"/>
      <c r="BDT15" s="59"/>
      <c r="BDU15" s="59"/>
      <c r="BDV15" s="59"/>
      <c r="BDW15" s="59"/>
      <c r="BDX15" s="59"/>
      <c r="BDY15" s="59"/>
      <c r="BDZ15" s="59"/>
      <c r="BEA15" s="59"/>
      <c r="BEB15" s="59"/>
      <c r="BEC15" s="59"/>
      <c r="BED15" s="59"/>
      <c r="BEE15" s="59"/>
      <c r="BEF15" s="59"/>
      <c r="BEG15" s="59"/>
      <c r="BEH15" s="59"/>
      <c r="BEI15" s="59"/>
      <c r="BEJ15" s="59"/>
      <c r="BEK15" s="59"/>
      <c r="BEL15" s="59"/>
      <c r="BEM15" s="59"/>
      <c r="BEN15" s="59"/>
      <c r="BEO15" s="59"/>
      <c r="BEP15" s="59"/>
      <c r="BEQ15" s="59"/>
      <c r="BER15" s="59"/>
      <c r="BES15" s="59"/>
      <c r="BET15" s="59"/>
      <c r="BEU15" s="59"/>
      <c r="BEV15" s="59"/>
      <c r="BEW15" s="59"/>
      <c r="BEX15" s="59"/>
      <c r="BEY15" s="59"/>
      <c r="BEZ15" s="59"/>
      <c r="BFA15" s="59"/>
      <c r="BFB15" s="59"/>
      <c r="BFC15" s="59"/>
      <c r="BFD15" s="59"/>
      <c r="BFE15" s="59"/>
      <c r="BFF15" s="59"/>
      <c r="BFG15" s="59"/>
      <c r="BFH15" s="59"/>
      <c r="BFI15" s="59"/>
      <c r="BFJ15" s="59"/>
      <c r="BFK15" s="59"/>
      <c r="BFL15" s="59"/>
      <c r="BFM15" s="59"/>
      <c r="BFN15" s="59"/>
      <c r="BFO15" s="59"/>
      <c r="BFP15" s="59"/>
      <c r="BFQ15" s="59"/>
      <c r="BFR15" s="59"/>
      <c r="BFS15" s="59"/>
      <c r="BFT15" s="59"/>
      <c r="BFU15" s="59"/>
      <c r="BFV15" s="59"/>
      <c r="BFW15" s="59"/>
      <c r="BFX15" s="59"/>
      <c r="BFY15" s="59"/>
      <c r="BFZ15" s="59"/>
      <c r="BGA15" s="59"/>
      <c r="BGB15" s="59"/>
      <c r="BGC15" s="59"/>
      <c r="BGD15" s="59"/>
      <c r="BGE15" s="59"/>
      <c r="BGF15" s="59"/>
      <c r="BGG15" s="59"/>
      <c r="BGH15" s="59"/>
      <c r="BGI15" s="59"/>
      <c r="BGJ15" s="59"/>
      <c r="BGK15" s="59"/>
      <c r="BGL15" s="59"/>
      <c r="BGM15" s="59"/>
      <c r="BGN15" s="59"/>
      <c r="BGO15" s="59"/>
      <c r="BGP15" s="59"/>
      <c r="BGQ15" s="59"/>
      <c r="BGR15" s="59"/>
      <c r="BGS15" s="59"/>
      <c r="BGT15" s="59"/>
      <c r="BGU15" s="59"/>
      <c r="BGV15" s="59"/>
      <c r="BGW15" s="59"/>
      <c r="BGX15" s="59"/>
      <c r="BGY15" s="59"/>
      <c r="BGZ15" s="59"/>
      <c r="BHA15" s="59"/>
      <c r="BHB15" s="59"/>
      <c r="BHC15" s="59"/>
      <c r="BHD15" s="59"/>
      <c r="BHE15" s="59"/>
      <c r="BHF15" s="59"/>
      <c r="BHG15" s="59"/>
      <c r="BHH15" s="59"/>
      <c r="BHI15" s="59"/>
      <c r="BHJ15" s="59"/>
      <c r="BHK15" s="59"/>
      <c r="BHL15" s="59"/>
      <c r="BHM15" s="59"/>
      <c r="BHN15" s="59"/>
      <c r="BHO15" s="59"/>
      <c r="BHP15" s="59"/>
      <c r="BHQ15" s="59"/>
      <c r="BHR15" s="59"/>
      <c r="BHS15" s="59"/>
      <c r="BHT15" s="59"/>
      <c r="BHU15" s="59"/>
      <c r="BHV15" s="59"/>
      <c r="BHW15" s="59"/>
      <c r="BHX15" s="59"/>
      <c r="BHY15" s="59"/>
      <c r="BHZ15" s="59"/>
      <c r="BIA15" s="59"/>
      <c r="BIB15" s="59"/>
      <c r="BIC15" s="59"/>
      <c r="BID15" s="59"/>
      <c r="BIE15" s="59"/>
      <c r="BIF15" s="59"/>
      <c r="BIG15" s="59"/>
      <c r="BIH15" s="59"/>
      <c r="BII15" s="59"/>
      <c r="BIJ15" s="59"/>
      <c r="BIK15" s="59"/>
      <c r="BIL15" s="59"/>
      <c r="BIM15" s="59"/>
      <c r="BIN15" s="59"/>
      <c r="BIO15" s="59"/>
      <c r="BIP15" s="59"/>
      <c r="BIQ15" s="59"/>
      <c r="BIR15" s="59"/>
      <c r="BIS15" s="59"/>
      <c r="BIT15" s="59"/>
      <c r="BIU15" s="59"/>
      <c r="BIV15" s="59"/>
      <c r="BIW15" s="59"/>
      <c r="BIX15" s="59"/>
      <c r="BIY15" s="59"/>
      <c r="BIZ15" s="59"/>
      <c r="BJA15" s="59"/>
      <c r="BJB15" s="59"/>
      <c r="BJC15" s="59"/>
      <c r="BJD15" s="59"/>
      <c r="BJE15" s="59"/>
      <c r="BJF15" s="59"/>
      <c r="BJG15" s="59"/>
      <c r="BJH15" s="59"/>
      <c r="BJI15" s="59"/>
      <c r="BJJ15" s="59"/>
      <c r="BJK15" s="59"/>
      <c r="BJL15" s="59"/>
      <c r="BJM15" s="59"/>
      <c r="BJN15" s="59"/>
      <c r="BJO15" s="59"/>
      <c r="BJP15" s="59"/>
      <c r="BJQ15" s="59"/>
      <c r="BJR15" s="59"/>
      <c r="BJS15" s="59"/>
      <c r="BJT15" s="59"/>
      <c r="BJU15" s="59"/>
      <c r="BJV15" s="59"/>
      <c r="BJW15" s="59"/>
      <c r="BJX15" s="59"/>
      <c r="BJY15" s="59"/>
      <c r="BJZ15" s="59"/>
      <c r="BKA15" s="59"/>
      <c r="BKB15" s="59"/>
      <c r="BKC15" s="59"/>
      <c r="BKD15" s="59"/>
      <c r="BKE15" s="59"/>
      <c r="BKF15" s="59"/>
      <c r="BKG15" s="59"/>
      <c r="BKH15" s="59"/>
      <c r="BKI15" s="59"/>
      <c r="BKJ15" s="59"/>
      <c r="BKK15" s="59"/>
      <c r="BKL15" s="59"/>
      <c r="BKM15" s="59"/>
      <c r="BKN15" s="59"/>
      <c r="BKO15" s="59"/>
      <c r="BKP15" s="59"/>
      <c r="BKQ15" s="59"/>
      <c r="BKR15" s="59"/>
      <c r="BKS15" s="59"/>
      <c r="BKT15" s="59"/>
      <c r="BKU15" s="59"/>
      <c r="BKV15" s="59"/>
      <c r="BKW15" s="59"/>
      <c r="BKX15" s="59"/>
      <c r="BKY15" s="59"/>
      <c r="BKZ15" s="59"/>
      <c r="BLA15" s="59"/>
      <c r="BLB15" s="59"/>
      <c r="BLC15" s="59"/>
      <c r="BLD15" s="59"/>
      <c r="BLE15" s="59"/>
      <c r="BLF15" s="59"/>
      <c r="BLG15" s="59"/>
      <c r="BLH15" s="59"/>
      <c r="BLI15" s="59"/>
      <c r="BLJ15" s="59"/>
      <c r="BLK15" s="59"/>
      <c r="BLL15" s="59"/>
      <c r="BLM15" s="59"/>
      <c r="BLN15" s="59"/>
      <c r="BLO15" s="59"/>
      <c r="BLP15" s="59"/>
      <c r="BLQ15" s="59"/>
      <c r="BLR15" s="59"/>
      <c r="BLS15" s="59"/>
      <c r="BLT15" s="59"/>
      <c r="BLU15" s="59"/>
      <c r="BLV15" s="59"/>
      <c r="BLW15" s="59"/>
      <c r="BLX15" s="59"/>
      <c r="BLY15" s="59"/>
      <c r="BLZ15" s="59"/>
      <c r="BMA15" s="59"/>
      <c r="BMB15" s="59"/>
      <c r="BMC15" s="59"/>
      <c r="BMD15" s="59"/>
      <c r="BME15" s="59"/>
      <c r="BMF15" s="59"/>
      <c r="BMG15" s="59"/>
      <c r="BMH15" s="59"/>
      <c r="BMI15" s="59"/>
      <c r="BMJ15" s="59"/>
      <c r="BMK15" s="59"/>
      <c r="BML15" s="59"/>
      <c r="BMM15" s="59"/>
      <c r="BMN15" s="59"/>
      <c r="BMO15" s="59"/>
      <c r="BMP15" s="59"/>
      <c r="BMQ15" s="59"/>
      <c r="BMR15" s="59"/>
      <c r="BMS15" s="59"/>
      <c r="BMT15" s="59"/>
      <c r="BMU15" s="59"/>
      <c r="BMV15" s="59"/>
      <c r="BMW15" s="59"/>
      <c r="BMX15" s="59"/>
      <c r="BMY15" s="59"/>
      <c r="BMZ15" s="59"/>
      <c r="BNA15" s="59"/>
      <c r="BNB15" s="59"/>
      <c r="BNC15" s="59"/>
      <c r="BND15" s="59"/>
      <c r="BNE15" s="59"/>
      <c r="BNF15" s="59"/>
      <c r="BNG15" s="59"/>
      <c r="BNH15" s="59"/>
      <c r="BNI15" s="59"/>
      <c r="BNJ15" s="59"/>
      <c r="BNK15" s="59"/>
      <c r="BNL15" s="59"/>
      <c r="BNM15" s="59"/>
      <c r="BNN15" s="59"/>
      <c r="BNO15" s="59"/>
      <c r="BNP15" s="59"/>
      <c r="BNQ15" s="59"/>
      <c r="BNR15" s="59"/>
      <c r="BNS15" s="59"/>
      <c r="BNT15" s="59"/>
      <c r="BNU15" s="59"/>
      <c r="BNV15" s="59"/>
      <c r="BNW15" s="59"/>
      <c r="BNX15" s="59"/>
      <c r="BNY15" s="59"/>
      <c r="BNZ15" s="59"/>
      <c r="BOA15" s="59"/>
      <c r="BOB15" s="59"/>
      <c r="BOC15" s="59"/>
      <c r="BOD15" s="59"/>
      <c r="BOE15" s="59"/>
      <c r="BOF15" s="59"/>
      <c r="BOG15" s="59"/>
      <c r="BOH15" s="59"/>
      <c r="BOI15" s="59"/>
      <c r="BOJ15" s="59"/>
      <c r="BOK15" s="59"/>
      <c r="BOL15" s="59"/>
      <c r="BOM15" s="59"/>
      <c r="BON15" s="59"/>
      <c r="BOO15" s="59"/>
      <c r="BOP15" s="59"/>
      <c r="BOQ15" s="59"/>
      <c r="BOR15" s="59"/>
      <c r="BOS15" s="59"/>
      <c r="BOT15" s="59"/>
      <c r="BOU15" s="59"/>
      <c r="BOV15" s="59"/>
      <c r="BOW15" s="59"/>
      <c r="BOX15" s="59"/>
      <c r="BOY15" s="59"/>
      <c r="BOZ15" s="59"/>
      <c r="BPA15" s="59"/>
      <c r="BPB15" s="59"/>
      <c r="BPC15" s="59"/>
      <c r="BPD15" s="59"/>
      <c r="BPE15" s="59"/>
      <c r="BPF15" s="59"/>
      <c r="BPG15" s="59"/>
      <c r="BPH15" s="59"/>
      <c r="BPI15" s="59"/>
      <c r="BPJ15" s="59"/>
      <c r="BPK15" s="59"/>
      <c r="BPL15" s="59"/>
      <c r="BPM15" s="59"/>
      <c r="BPN15" s="59"/>
      <c r="BPO15" s="59"/>
      <c r="BPP15" s="59"/>
      <c r="BPQ15" s="59"/>
      <c r="BPR15" s="59"/>
      <c r="BPS15" s="59"/>
      <c r="BPT15" s="59"/>
      <c r="BPU15" s="59"/>
      <c r="BPV15" s="59"/>
      <c r="BPW15" s="59"/>
      <c r="BPX15" s="59"/>
      <c r="BPY15" s="59"/>
      <c r="BPZ15" s="59"/>
      <c r="BQA15" s="59"/>
      <c r="BQB15" s="59"/>
      <c r="BQC15" s="59"/>
      <c r="BQD15" s="59"/>
      <c r="BQE15" s="59"/>
      <c r="BQF15" s="59"/>
      <c r="BQG15" s="59"/>
      <c r="BQH15" s="59"/>
      <c r="BQI15" s="59"/>
      <c r="BQJ15" s="59"/>
      <c r="BQK15" s="59"/>
      <c r="BQL15" s="59"/>
      <c r="BQM15" s="59"/>
      <c r="BQN15" s="59"/>
      <c r="BQO15" s="59"/>
      <c r="BQP15" s="59"/>
      <c r="BQQ15" s="59"/>
      <c r="BQR15" s="59"/>
      <c r="BQS15" s="59"/>
      <c r="BQT15" s="59"/>
      <c r="BQU15" s="59"/>
      <c r="BQV15" s="59"/>
      <c r="BQW15" s="59"/>
      <c r="BQX15" s="59"/>
      <c r="BQY15" s="59"/>
      <c r="BQZ15" s="59"/>
      <c r="BRA15" s="59"/>
      <c r="BRB15" s="59"/>
      <c r="BRC15" s="59"/>
      <c r="BRD15" s="59"/>
      <c r="BRE15" s="59"/>
      <c r="BRF15" s="59"/>
      <c r="BRG15" s="59"/>
      <c r="BRH15" s="59"/>
      <c r="BRI15" s="59"/>
      <c r="BRJ15" s="59"/>
      <c r="BRK15" s="59"/>
      <c r="BRL15" s="59"/>
      <c r="BRM15" s="59"/>
      <c r="BRN15" s="59"/>
      <c r="BRO15" s="59"/>
      <c r="BRP15" s="59"/>
      <c r="BRQ15" s="59"/>
      <c r="BRR15" s="59"/>
      <c r="BRS15" s="59"/>
      <c r="BRT15" s="59"/>
      <c r="BRU15" s="59"/>
      <c r="BRV15" s="59"/>
      <c r="BRW15" s="59"/>
      <c r="BRX15" s="59"/>
      <c r="BRY15" s="59"/>
      <c r="BRZ15" s="59"/>
      <c r="BSA15" s="59"/>
      <c r="BSB15" s="59"/>
      <c r="BSC15" s="59"/>
      <c r="BSD15" s="59"/>
      <c r="BSE15" s="59"/>
      <c r="BSF15" s="59"/>
      <c r="BSG15" s="59"/>
      <c r="BSH15" s="59"/>
      <c r="BSI15" s="59"/>
      <c r="BSJ15" s="59"/>
      <c r="BSK15" s="59"/>
      <c r="BSL15" s="59"/>
      <c r="BSM15" s="59"/>
      <c r="BSN15" s="59"/>
      <c r="BSO15" s="59"/>
      <c r="BSP15" s="59"/>
      <c r="BSQ15" s="59"/>
      <c r="BSR15" s="59"/>
      <c r="BSS15" s="59"/>
      <c r="BST15" s="59"/>
      <c r="BSU15" s="59"/>
      <c r="BSV15" s="59"/>
      <c r="BSW15" s="59"/>
      <c r="BSX15" s="59"/>
      <c r="BSY15" s="59"/>
      <c r="BSZ15" s="59"/>
      <c r="BTA15" s="59"/>
      <c r="BTB15" s="59"/>
      <c r="BTC15" s="59"/>
      <c r="BTD15" s="59"/>
      <c r="BTE15" s="59"/>
      <c r="BTF15" s="59"/>
      <c r="BTG15" s="59"/>
      <c r="BTH15" s="59"/>
      <c r="BTI15" s="59"/>
      <c r="BTJ15" s="59"/>
      <c r="BTK15" s="59"/>
      <c r="BTL15" s="59"/>
      <c r="BTM15" s="59"/>
      <c r="BTN15" s="59"/>
      <c r="BTO15" s="59"/>
      <c r="BTP15" s="59"/>
      <c r="BTQ15" s="59"/>
      <c r="BTR15" s="59"/>
      <c r="BTS15" s="59"/>
      <c r="BTT15" s="59"/>
      <c r="BTU15" s="59"/>
      <c r="BTV15" s="59"/>
      <c r="BTW15" s="59"/>
      <c r="BTX15" s="59"/>
      <c r="BTY15" s="59"/>
      <c r="BTZ15" s="59"/>
      <c r="BUA15" s="59"/>
      <c r="BUB15" s="59"/>
      <c r="BUC15" s="59"/>
      <c r="BUD15" s="59"/>
      <c r="BUE15" s="59"/>
      <c r="BUF15" s="59"/>
      <c r="BUG15" s="59"/>
      <c r="BUH15" s="59"/>
      <c r="BUI15" s="59"/>
      <c r="BUJ15" s="59"/>
      <c r="BUK15" s="59"/>
      <c r="BUL15" s="59"/>
      <c r="BUM15" s="59"/>
      <c r="BUN15" s="59"/>
      <c r="BUO15" s="59"/>
      <c r="BUP15" s="59"/>
      <c r="BUQ15" s="59"/>
      <c r="BUR15" s="59"/>
      <c r="BUS15" s="59"/>
      <c r="BUT15" s="59"/>
      <c r="BUU15" s="59"/>
      <c r="BUV15" s="59"/>
      <c r="BUW15" s="59"/>
      <c r="BUX15" s="59"/>
      <c r="BUY15" s="59"/>
      <c r="BUZ15" s="59"/>
      <c r="BVA15" s="59"/>
      <c r="BVB15" s="59"/>
      <c r="BVC15" s="59"/>
      <c r="BVD15" s="59"/>
      <c r="BVE15" s="59"/>
      <c r="BVF15" s="59"/>
      <c r="BVG15" s="59"/>
      <c r="BVH15" s="59"/>
      <c r="BVI15" s="59"/>
      <c r="BVJ15" s="59"/>
      <c r="BVK15" s="59"/>
      <c r="BVL15" s="59"/>
      <c r="BVM15" s="59"/>
      <c r="BVN15" s="59"/>
      <c r="BVO15" s="59"/>
      <c r="BVP15" s="59"/>
      <c r="BVQ15" s="59"/>
      <c r="BVR15" s="59"/>
      <c r="BVS15" s="59"/>
      <c r="BVT15" s="59"/>
      <c r="BVU15" s="59"/>
      <c r="BVV15" s="59"/>
      <c r="BVW15" s="59"/>
      <c r="BVX15" s="59"/>
      <c r="BVY15" s="59"/>
      <c r="BVZ15" s="59"/>
      <c r="BWA15" s="59"/>
      <c r="BWB15" s="59"/>
      <c r="BWC15" s="59"/>
      <c r="BWD15" s="59"/>
      <c r="BWE15" s="59"/>
      <c r="BWF15" s="59"/>
      <c r="BWG15" s="59"/>
      <c r="BWH15" s="59"/>
      <c r="BWI15" s="59"/>
      <c r="BWJ15" s="59"/>
      <c r="BWK15" s="59"/>
      <c r="BWL15" s="59"/>
      <c r="BWM15" s="59"/>
      <c r="BWN15" s="59"/>
      <c r="BWO15" s="59"/>
      <c r="BWP15" s="59"/>
      <c r="BWQ15" s="59"/>
      <c r="BWR15" s="59"/>
      <c r="BWS15" s="59"/>
      <c r="BWT15" s="59"/>
      <c r="BWU15" s="59"/>
      <c r="BWV15" s="59"/>
      <c r="BWW15" s="59"/>
      <c r="BWX15" s="59"/>
      <c r="BWY15" s="59"/>
      <c r="BWZ15" s="59"/>
      <c r="BXA15" s="59"/>
      <c r="BXB15" s="59"/>
      <c r="BXC15" s="59"/>
      <c r="BXD15" s="59"/>
      <c r="BXE15" s="59"/>
      <c r="BXF15" s="59"/>
      <c r="BXG15" s="59"/>
      <c r="BXH15" s="59"/>
      <c r="BXI15" s="59"/>
      <c r="BXJ15" s="59"/>
      <c r="BXK15" s="59"/>
      <c r="BXL15" s="59"/>
      <c r="BXM15" s="59"/>
      <c r="BXN15" s="59"/>
      <c r="BXO15" s="59"/>
      <c r="BXP15" s="59"/>
      <c r="BXQ15" s="59"/>
      <c r="BXR15" s="59"/>
      <c r="BXS15" s="59"/>
      <c r="BXT15" s="59"/>
      <c r="BXU15" s="59"/>
      <c r="BXV15" s="59"/>
      <c r="BXW15" s="59"/>
      <c r="BXX15" s="59"/>
      <c r="BXY15" s="59"/>
      <c r="BXZ15" s="59"/>
      <c r="BYA15" s="59"/>
      <c r="BYB15" s="59"/>
      <c r="BYC15" s="59"/>
      <c r="BYD15" s="59"/>
      <c r="BYE15" s="59"/>
      <c r="BYF15" s="59"/>
      <c r="BYG15" s="59"/>
      <c r="BYH15" s="59"/>
      <c r="BYI15" s="59"/>
      <c r="BYJ15" s="59"/>
      <c r="BYK15" s="59"/>
      <c r="BYL15" s="59"/>
      <c r="BYM15" s="59"/>
      <c r="BYN15" s="59"/>
      <c r="BYO15" s="59"/>
      <c r="BYP15" s="59"/>
      <c r="BYQ15" s="59"/>
      <c r="BYR15" s="59"/>
      <c r="BYS15" s="59"/>
      <c r="BYT15" s="59"/>
      <c r="BYU15" s="59"/>
      <c r="BYV15" s="59"/>
      <c r="BYW15" s="59"/>
      <c r="BYX15" s="59"/>
      <c r="BYY15" s="59"/>
      <c r="BYZ15" s="59"/>
      <c r="BZA15" s="59"/>
      <c r="BZB15" s="59"/>
      <c r="BZC15" s="59"/>
      <c r="BZD15" s="59"/>
      <c r="BZE15" s="59"/>
      <c r="BZF15" s="59"/>
      <c r="BZG15" s="59"/>
      <c r="BZH15" s="59"/>
      <c r="BZI15" s="59"/>
      <c r="BZJ15" s="59"/>
      <c r="BZK15" s="59"/>
      <c r="BZL15" s="59"/>
      <c r="BZM15" s="59"/>
      <c r="BZN15" s="59"/>
      <c r="BZO15" s="59"/>
      <c r="BZP15" s="59"/>
      <c r="BZQ15" s="59"/>
      <c r="BZR15" s="59"/>
      <c r="BZS15" s="59"/>
      <c r="BZT15" s="59"/>
      <c r="BZU15" s="59"/>
      <c r="BZV15" s="59"/>
      <c r="BZW15" s="59"/>
      <c r="BZX15" s="59"/>
      <c r="BZY15" s="59"/>
      <c r="BZZ15" s="59"/>
      <c r="CAA15" s="59"/>
      <c r="CAB15" s="59"/>
      <c r="CAC15" s="59"/>
      <c r="CAD15" s="59"/>
      <c r="CAE15" s="59"/>
      <c r="CAF15" s="59"/>
      <c r="CAG15" s="59"/>
      <c r="CAH15" s="59"/>
      <c r="CAI15" s="59"/>
      <c r="CAJ15" s="59"/>
      <c r="CAK15" s="59"/>
      <c r="CAL15" s="59"/>
      <c r="CAM15" s="59"/>
      <c r="CAN15" s="59"/>
      <c r="CAO15" s="59"/>
      <c r="CAP15" s="59"/>
      <c r="CAQ15" s="59"/>
      <c r="CAR15" s="59"/>
      <c r="CAS15" s="59"/>
      <c r="CAT15" s="59"/>
      <c r="CAU15" s="59"/>
      <c r="CAV15" s="59"/>
      <c r="CAW15" s="59"/>
      <c r="CAX15" s="59"/>
      <c r="CAY15" s="59"/>
      <c r="CAZ15" s="59"/>
      <c r="CBA15" s="59"/>
      <c r="CBB15" s="59"/>
      <c r="CBC15" s="59"/>
      <c r="CBD15" s="59"/>
      <c r="CBE15" s="59"/>
      <c r="CBF15" s="59"/>
      <c r="CBG15" s="59"/>
      <c r="CBH15" s="59"/>
      <c r="CBI15" s="59"/>
      <c r="CBJ15" s="59"/>
      <c r="CBK15" s="59"/>
      <c r="CBL15" s="59"/>
      <c r="CBM15" s="59"/>
      <c r="CBN15" s="59"/>
      <c r="CBO15" s="59"/>
      <c r="CBP15" s="59"/>
      <c r="CBQ15" s="59"/>
      <c r="CBR15" s="59"/>
      <c r="CBS15" s="59"/>
      <c r="CBT15" s="59"/>
      <c r="CBU15" s="59"/>
      <c r="CBV15" s="59"/>
      <c r="CBW15" s="59"/>
      <c r="CBX15" s="59"/>
      <c r="CBY15" s="59"/>
      <c r="CBZ15" s="59"/>
      <c r="CCA15" s="59"/>
      <c r="CCB15" s="59"/>
      <c r="CCC15" s="59"/>
      <c r="CCD15" s="59"/>
      <c r="CCE15" s="59"/>
      <c r="CCF15" s="59"/>
      <c r="CCG15" s="59"/>
      <c r="CCH15" s="59"/>
      <c r="CCI15" s="59"/>
      <c r="CCJ15" s="59"/>
      <c r="CCK15" s="59"/>
      <c r="CCL15" s="59"/>
      <c r="CCM15" s="59"/>
      <c r="CCN15" s="59"/>
      <c r="CCO15" s="59"/>
      <c r="CCP15" s="59"/>
      <c r="CCQ15" s="59"/>
      <c r="CCR15" s="59"/>
      <c r="CCS15" s="59"/>
      <c r="CCT15" s="59"/>
      <c r="CCU15" s="59"/>
      <c r="CCV15" s="59"/>
      <c r="CCW15" s="59"/>
      <c r="CCX15" s="59"/>
      <c r="CCY15" s="59"/>
      <c r="CCZ15" s="59"/>
      <c r="CDA15" s="59"/>
      <c r="CDB15" s="59"/>
      <c r="CDC15" s="59"/>
      <c r="CDD15" s="59"/>
      <c r="CDE15" s="59"/>
      <c r="CDF15" s="59"/>
      <c r="CDG15" s="59"/>
      <c r="CDH15" s="59"/>
      <c r="CDI15" s="59"/>
      <c r="CDJ15" s="59"/>
      <c r="CDK15" s="59"/>
      <c r="CDL15" s="59"/>
      <c r="CDM15" s="59"/>
      <c r="CDN15" s="59"/>
      <c r="CDO15" s="59"/>
      <c r="CDP15" s="59"/>
      <c r="CDQ15" s="59"/>
      <c r="CDR15" s="59"/>
      <c r="CDS15" s="59"/>
      <c r="CDT15" s="59"/>
      <c r="CDU15" s="59"/>
      <c r="CDV15" s="59"/>
      <c r="CDW15" s="59"/>
      <c r="CDX15" s="59"/>
      <c r="CDY15" s="59"/>
      <c r="CDZ15" s="59"/>
      <c r="CEA15" s="59"/>
      <c r="CEB15" s="59"/>
      <c r="CEC15" s="59"/>
      <c r="CED15" s="59"/>
      <c r="CEE15" s="59"/>
      <c r="CEF15" s="59"/>
      <c r="CEG15" s="59"/>
      <c r="CEH15" s="59"/>
      <c r="CEI15" s="59"/>
      <c r="CEJ15" s="59"/>
      <c r="CEK15" s="59"/>
      <c r="CEL15" s="59"/>
      <c r="CEM15" s="59"/>
      <c r="CEN15" s="59"/>
      <c r="CEO15" s="59"/>
      <c r="CEP15" s="59"/>
      <c r="CEQ15" s="59"/>
      <c r="CER15" s="59"/>
      <c r="CES15" s="59"/>
      <c r="CET15" s="59"/>
      <c r="CEU15" s="59"/>
      <c r="CEV15" s="59"/>
      <c r="CEW15" s="59"/>
      <c r="CEX15" s="59"/>
      <c r="CEY15" s="59"/>
      <c r="CEZ15" s="59"/>
      <c r="CFA15" s="59"/>
      <c r="CFB15" s="59"/>
      <c r="CFC15" s="59"/>
      <c r="CFD15" s="59"/>
      <c r="CFE15" s="59"/>
      <c r="CFF15" s="59"/>
      <c r="CFG15" s="59"/>
      <c r="CFH15" s="59"/>
      <c r="CFI15" s="59"/>
      <c r="CFJ15" s="59"/>
      <c r="CFK15" s="59"/>
      <c r="CFL15" s="59"/>
      <c r="CFM15" s="59"/>
      <c r="CFN15" s="59"/>
      <c r="CFO15" s="59"/>
      <c r="CFP15" s="59"/>
      <c r="CFQ15" s="59"/>
      <c r="CFR15" s="59"/>
      <c r="CFS15" s="59"/>
      <c r="CFT15" s="59"/>
      <c r="CFU15" s="59"/>
      <c r="CFV15" s="59"/>
      <c r="CFW15" s="59"/>
      <c r="CFX15" s="59"/>
      <c r="CFY15" s="59"/>
      <c r="CFZ15" s="59"/>
      <c r="CGA15" s="59"/>
      <c r="CGB15" s="59"/>
      <c r="CGC15" s="59"/>
      <c r="CGD15" s="59"/>
      <c r="CGE15" s="59"/>
      <c r="CGF15" s="59"/>
      <c r="CGG15" s="59"/>
      <c r="CGH15" s="59"/>
      <c r="CGI15" s="59"/>
      <c r="CGJ15" s="59"/>
      <c r="CGK15" s="59"/>
      <c r="CGL15" s="59"/>
      <c r="CGM15" s="59"/>
      <c r="CGN15" s="59"/>
      <c r="CGO15" s="59"/>
      <c r="CGP15" s="59"/>
      <c r="CGQ15" s="59"/>
      <c r="CGR15" s="59"/>
      <c r="CGS15" s="59"/>
      <c r="CGT15" s="59"/>
      <c r="CGU15" s="59"/>
      <c r="CGV15" s="59"/>
      <c r="CGW15" s="59"/>
      <c r="CGX15" s="59"/>
      <c r="CGY15" s="59"/>
      <c r="CGZ15" s="59"/>
      <c r="CHA15" s="59"/>
      <c r="CHB15" s="59"/>
      <c r="CHC15" s="59"/>
      <c r="CHD15" s="59"/>
      <c r="CHE15" s="59"/>
      <c r="CHF15" s="59"/>
      <c r="CHG15" s="59"/>
      <c r="CHH15" s="59"/>
      <c r="CHI15" s="59"/>
      <c r="CHJ15" s="59"/>
      <c r="CHK15" s="59"/>
      <c r="CHL15" s="59"/>
      <c r="CHM15" s="59"/>
      <c r="CHN15" s="59"/>
      <c r="CHO15" s="59"/>
      <c r="CHP15" s="59"/>
      <c r="CHQ15" s="59"/>
      <c r="CHR15" s="59"/>
      <c r="CHS15" s="59"/>
      <c r="CHT15" s="59"/>
      <c r="CHU15" s="59"/>
      <c r="CHV15" s="59"/>
      <c r="CHW15" s="59"/>
      <c r="CHX15" s="59"/>
      <c r="CHY15" s="59"/>
      <c r="CHZ15" s="59"/>
      <c r="CIA15" s="59"/>
      <c r="CIB15" s="59"/>
      <c r="CIC15" s="59"/>
      <c r="CID15" s="59"/>
      <c r="CIE15" s="59"/>
      <c r="CIF15" s="59"/>
      <c r="CIG15" s="59"/>
      <c r="CIH15" s="59"/>
      <c r="CII15" s="59"/>
      <c r="CIJ15" s="59"/>
      <c r="CIK15" s="59"/>
      <c r="CIL15" s="59"/>
      <c r="CIM15" s="59"/>
      <c r="CIN15" s="59"/>
      <c r="CIO15" s="59"/>
      <c r="CIP15" s="59"/>
      <c r="CIQ15" s="59"/>
      <c r="CIR15" s="59"/>
      <c r="CIS15" s="59"/>
      <c r="CIT15" s="59"/>
      <c r="CIU15" s="59"/>
      <c r="CIV15" s="59"/>
      <c r="CIW15" s="59"/>
      <c r="CIX15" s="59"/>
      <c r="CIY15" s="59"/>
      <c r="CIZ15" s="59"/>
      <c r="CJA15" s="59"/>
      <c r="CJB15" s="59"/>
      <c r="CJC15" s="59"/>
      <c r="CJD15" s="59"/>
      <c r="CJE15" s="59"/>
      <c r="CJF15" s="59"/>
      <c r="CJG15" s="59"/>
      <c r="CJH15" s="59"/>
      <c r="CJI15" s="59"/>
      <c r="CJJ15" s="59"/>
      <c r="CJK15" s="59"/>
      <c r="CJL15" s="59"/>
      <c r="CJM15" s="59"/>
      <c r="CJN15" s="59"/>
      <c r="CJO15" s="59"/>
      <c r="CJP15" s="59"/>
      <c r="CJQ15" s="59"/>
      <c r="CJR15" s="59"/>
      <c r="CJS15" s="59"/>
      <c r="CJT15" s="59"/>
      <c r="CJU15" s="59"/>
      <c r="CJV15" s="59"/>
      <c r="CJW15" s="59"/>
      <c r="CJX15" s="59"/>
      <c r="CJY15" s="59"/>
      <c r="CJZ15" s="59"/>
      <c r="CKA15" s="59"/>
      <c r="CKB15" s="59"/>
      <c r="CKC15" s="59"/>
      <c r="CKD15" s="59"/>
      <c r="CKE15" s="59"/>
      <c r="CKF15" s="59"/>
      <c r="CKG15" s="59"/>
      <c r="CKH15" s="59"/>
      <c r="CKI15" s="59"/>
      <c r="CKJ15" s="59"/>
      <c r="CKK15" s="59"/>
      <c r="CKL15" s="59"/>
      <c r="CKM15" s="59"/>
      <c r="CKN15" s="59"/>
      <c r="CKO15" s="59"/>
      <c r="CKP15" s="59"/>
      <c r="CKQ15" s="59"/>
      <c r="CKR15" s="59"/>
      <c r="CKS15" s="59"/>
      <c r="CKT15" s="59"/>
      <c r="CKU15" s="59"/>
      <c r="CKV15" s="59"/>
      <c r="CKW15" s="59"/>
      <c r="CKX15" s="59"/>
      <c r="CKY15" s="59"/>
      <c r="CKZ15" s="59"/>
      <c r="CLA15" s="59"/>
      <c r="CLB15" s="59"/>
      <c r="CLC15" s="59"/>
      <c r="CLD15" s="59"/>
      <c r="CLE15" s="59"/>
      <c r="CLF15" s="59"/>
      <c r="CLG15" s="59"/>
      <c r="CLH15" s="59"/>
      <c r="CLI15" s="59"/>
      <c r="CLJ15" s="59"/>
      <c r="CLK15" s="59"/>
      <c r="CLL15" s="59"/>
      <c r="CLM15" s="59"/>
      <c r="CLN15" s="59"/>
      <c r="CLO15" s="59"/>
      <c r="CLP15" s="59"/>
      <c r="CLQ15" s="59"/>
      <c r="CLR15" s="59"/>
      <c r="CLS15" s="59"/>
      <c r="CLT15" s="59"/>
      <c r="CLU15" s="59"/>
      <c r="CLV15" s="59"/>
      <c r="CLW15" s="59"/>
      <c r="CLX15" s="59"/>
      <c r="CLY15" s="59"/>
      <c r="CLZ15" s="59"/>
      <c r="CMA15" s="59"/>
      <c r="CMB15" s="59"/>
      <c r="CMC15" s="59"/>
      <c r="CMD15" s="59"/>
      <c r="CME15" s="59"/>
      <c r="CMF15" s="59"/>
      <c r="CMG15" s="59"/>
      <c r="CMH15" s="59"/>
      <c r="CMI15" s="59"/>
      <c r="CMJ15" s="59"/>
      <c r="CMK15" s="59"/>
      <c r="CML15" s="59"/>
      <c r="CMM15" s="59"/>
      <c r="CMN15" s="59"/>
      <c r="CMO15" s="59"/>
      <c r="CMP15" s="59"/>
      <c r="CMQ15" s="59"/>
      <c r="CMR15" s="59"/>
      <c r="CMS15" s="59"/>
      <c r="CMT15" s="59"/>
      <c r="CMU15" s="59"/>
      <c r="CMV15" s="59"/>
      <c r="CMW15" s="59"/>
      <c r="CMX15" s="59"/>
      <c r="CMY15" s="59"/>
      <c r="CMZ15" s="59"/>
      <c r="CNA15" s="59"/>
      <c r="CNB15" s="59"/>
      <c r="CNC15" s="59"/>
      <c r="CND15" s="59"/>
      <c r="CNE15" s="59"/>
      <c r="CNF15" s="59"/>
      <c r="CNG15" s="59"/>
      <c r="CNH15" s="59"/>
      <c r="CNI15" s="59"/>
      <c r="CNJ15" s="59"/>
      <c r="CNK15" s="59"/>
      <c r="CNL15" s="59"/>
      <c r="CNM15" s="59"/>
      <c r="CNN15" s="59"/>
      <c r="CNO15" s="59"/>
      <c r="CNP15" s="59"/>
      <c r="CNQ15" s="59"/>
      <c r="CNR15" s="59"/>
      <c r="CNS15" s="59"/>
      <c r="CNT15" s="59"/>
      <c r="CNU15" s="59"/>
      <c r="CNV15" s="59"/>
      <c r="CNW15" s="59"/>
      <c r="CNX15" s="59"/>
      <c r="CNY15" s="59"/>
      <c r="CNZ15" s="59"/>
      <c r="COA15" s="59"/>
      <c r="COB15" s="59"/>
      <c r="COC15" s="59"/>
      <c r="COD15" s="59"/>
      <c r="COE15" s="59"/>
      <c r="COF15" s="59"/>
      <c r="COG15" s="59"/>
      <c r="COH15" s="59"/>
      <c r="COI15" s="59"/>
      <c r="COJ15" s="59"/>
      <c r="COK15" s="59"/>
      <c r="COL15" s="59"/>
      <c r="COM15" s="59"/>
      <c r="CON15" s="59"/>
      <c r="COO15" s="59"/>
      <c r="COP15" s="59"/>
      <c r="COQ15" s="59"/>
      <c r="COR15" s="59"/>
      <c r="COS15" s="59"/>
      <c r="COT15" s="59"/>
      <c r="COU15" s="59"/>
      <c r="COV15" s="59"/>
      <c r="COW15" s="59"/>
      <c r="COX15" s="59"/>
      <c r="COY15" s="59"/>
      <c r="COZ15" s="59"/>
      <c r="CPA15" s="59"/>
      <c r="CPB15" s="59"/>
      <c r="CPC15" s="59"/>
      <c r="CPD15" s="59"/>
      <c r="CPE15" s="59"/>
      <c r="CPF15" s="59"/>
      <c r="CPG15" s="59"/>
      <c r="CPH15" s="59"/>
      <c r="CPI15" s="59"/>
      <c r="CPJ15" s="59"/>
      <c r="CPK15" s="59"/>
      <c r="CPL15" s="59"/>
      <c r="CPM15" s="59"/>
      <c r="CPN15" s="59"/>
      <c r="CPO15" s="59"/>
      <c r="CPP15" s="59"/>
      <c r="CPQ15" s="59"/>
      <c r="CPR15" s="59"/>
      <c r="CPS15" s="59"/>
      <c r="CPT15" s="59"/>
      <c r="CPU15" s="59"/>
      <c r="CPV15" s="59"/>
      <c r="CPW15" s="59"/>
      <c r="CPX15" s="59"/>
      <c r="CPY15" s="59"/>
      <c r="CPZ15" s="59"/>
      <c r="CQA15" s="59"/>
      <c r="CQB15" s="59"/>
      <c r="CQC15" s="59"/>
      <c r="CQD15" s="59"/>
      <c r="CQE15" s="59"/>
      <c r="CQF15" s="59"/>
      <c r="CQG15" s="59"/>
      <c r="CQH15" s="59"/>
      <c r="CQI15" s="59"/>
      <c r="CQJ15" s="59"/>
      <c r="CQK15" s="59"/>
      <c r="CQL15" s="59"/>
      <c r="CQM15" s="59"/>
      <c r="CQN15" s="59"/>
      <c r="CQO15" s="59"/>
      <c r="CQP15" s="59"/>
      <c r="CQQ15" s="59"/>
      <c r="CQR15" s="59"/>
      <c r="CQS15" s="59"/>
      <c r="CQT15" s="59"/>
      <c r="CQU15" s="59"/>
      <c r="CQV15" s="59"/>
      <c r="CQW15" s="59"/>
      <c r="CQX15" s="59"/>
      <c r="CQY15" s="59"/>
      <c r="CQZ15" s="59"/>
      <c r="CRA15" s="59"/>
      <c r="CRB15" s="59"/>
      <c r="CRC15" s="59"/>
      <c r="CRD15" s="59"/>
      <c r="CRE15" s="59"/>
      <c r="CRF15" s="59"/>
      <c r="CRG15" s="59"/>
      <c r="CRH15" s="59"/>
      <c r="CRI15" s="59"/>
      <c r="CRJ15" s="59"/>
      <c r="CRK15" s="59"/>
      <c r="CRL15" s="59"/>
      <c r="CRM15" s="59"/>
      <c r="CRN15" s="59"/>
      <c r="CRO15" s="59"/>
      <c r="CRP15" s="59"/>
      <c r="CRQ15" s="59"/>
      <c r="CRR15" s="59"/>
      <c r="CRS15" s="59"/>
      <c r="CRT15" s="59"/>
      <c r="CRU15" s="59"/>
      <c r="CRV15" s="59"/>
      <c r="CRW15" s="59"/>
      <c r="CRX15" s="59"/>
      <c r="CRY15" s="59"/>
      <c r="CRZ15" s="59"/>
      <c r="CSA15" s="59"/>
      <c r="CSB15" s="59"/>
      <c r="CSC15" s="59"/>
      <c r="CSD15" s="59"/>
      <c r="CSE15" s="59"/>
      <c r="CSF15" s="59"/>
      <c r="CSG15" s="59"/>
      <c r="CSH15" s="59"/>
      <c r="CSI15" s="59"/>
      <c r="CSJ15" s="59"/>
      <c r="CSK15" s="59"/>
      <c r="CSL15" s="59"/>
      <c r="CSM15" s="59"/>
      <c r="CSN15" s="59"/>
      <c r="CSO15" s="59"/>
      <c r="CSP15" s="59"/>
      <c r="CSQ15" s="59"/>
      <c r="CSR15" s="59"/>
      <c r="CSS15" s="59"/>
      <c r="CST15" s="59"/>
      <c r="CSU15" s="59"/>
      <c r="CSV15" s="59"/>
      <c r="CSW15" s="59"/>
      <c r="CSX15" s="59"/>
      <c r="CSY15" s="59"/>
      <c r="CSZ15" s="59"/>
      <c r="CTA15" s="59"/>
      <c r="CTB15" s="59"/>
      <c r="CTC15" s="59"/>
      <c r="CTD15" s="59"/>
      <c r="CTE15" s="59"/>
      <c r="CTF15" s="59"/>
      <c r="CTG15" s="59"/>
      <c r="CTH15" s="59"/>
      <c r="CTI15" s="59"/>
      <c r="CTJ15" s="59"/>
      <c r="CTK15" s="59"/>
      <c r="CTL15" s="59"/>
      <c r="CTM15" s="59"/>
      <c r="CTN15" s="59"/>
      <c r="CTO15" s="59"/>
      <c r="CTP15" s="59"/>
      <c r="CTQ15" s="59"/>
      <c r="CTR15" s="59"/>
      <c r="CTS15" s="59"/>
      <c r="CTT15" s="59"/>
      <c r="CTU15" s="59"/>
      <c r="CTV15" s="59"/>
      <c r="CTW15" s="59"/>
      <c r="CTX15" s="59"/>
      <c r="CTY15" s="59"/>
      <c r="CTZ15" s="59"/>
      <c r="CUA15" s="59"/>
      <c r="CUB15" s="59"/>
      <c r="CUC15" s="59"/>
      <c r="CUD15" s="59"/>
      <c r="CUE15" s="59"/>
      <c r="CUF15" s="59"/>
      <c r="CUG15" s="59"/>
      <c r="CUH15" s="59"/>
      <c r="CUI15" s="59"/>
      <c r="CUJ15" s="59"/>
      <c r="CUK15" s="59"/>
      <c r="CUL15" s="59"/>
      <c r="CUM15" s="59"/>
      <c r="CUN15" s="59"/>
      <c r="CUO15" s="59"/>
      <c r="CUP15" s="59"/>
      <c r="CUQ15" s="59"/>
      <c r="CUR15" s="59"/>
      <c r="CUS15" s="59"/>
      <c r="CUT15" s="59"/>
      <c r="CUU15" s="59"/>
      <c r="CUV15" s="59"/>
      <c r="CUW15" s="59"/>
      <c r="CUX15" s="59"/>
      <c r="CUY15" s="59"/>
      <c r="CUZ15" s="59"/>
      <c r="CVA15" s="59"/>
      <c r="CVB15" s="59"/>
      <c r="CVC15" s="59"/>
      <c r="CVD15" s="59"/>
      <c r="CVE15" s="59"/>
      <c r="CVF15" s="59"/>
      <c r="CVG15" s="59"/>
      <c r="CVH15" s="59"/>
      <c r="CVI15" s="59"/>
      <c r="CVJ15" s="59"/>
      <c r="CVK15" s="59"/>
      <c r="CVL15" s="59"/>
      <c r="CVM15" s="59"/>
      <c r="CVN15" s="59"/>
      <c r="CVO15" s="59"/>
      <c r="CVP15" s="59"/>
      <c r="CVQ15" s="59"/>
      <c r="CVR15" s="59"/>
      <c r="CVS15" s="59"/>
      <c r="CVT15" s="59"/>
      <c r="CVU15" s="59"/>
      <c r="CVV15" s="59"/>
      <c r="CVW15" s="59"/>
      <c r="CVX15" s="59"/>
      <c r="CVY15" s="59"/>
      <c r="CVZ15" s="59"/>
      <c r="CWA15" s="59"/>
      <c r="CWB15" s="59"/>
      <c r="CWC15" s="59"/>
      <c r="CWD15" s="59"/>
      <c r="CWE15" s="59"/>
      <c r="CWF15" s="59"/>
      <c r="CWG15" s="59"/>
      <c r="CWH15" s="59"/>
      <c r="CWI15" s="59"/>
      <c r="CWJ15" s="59"/>
      <c r="CWK15" s="59"/>
      <c r="CWL15" s="59"/>
      <c r="CWM15" s="59"/>
      <c r="CWN15" s="59"/>
      <c r="CWO15" s="59"/>
      <c r="CWP15" s="59"/>
      <c r="CWQ15" s="59"/>
      <c r="CWR15" s="59"/>
      <c r="CWS15" s="59"/>
      <c r="CWT15" s="59"/>
      <c r="CWU15" s="59"/>
      <c r="CWV15" s="59"/>
      <c r="CWW15" s="59"/>
      <c r="CWX15" s="59"/>
      <c r="CWY15" s="59"/>
      <c r="CWZ15" s="59"/>
      <c r="CXA15" s="59"/>
      <c r="CXB15" s="59"/>
      <c r="CXC15" s="59"/>
      <c r="CXD15" s="59"/>
      <c r="CXE15" s="59"/>
      <c r="CXF15" s="59"/>
      <c r="CXG15" s="59"/>
      <c r="CXH15" s="59"/>
      <c r="CXI15" s="59"/>
      <c r="CXJ15" s="59"/>
      <c r="CXK15" s="59"/>
      <c r="CXL15" s="59"/>
      <c r="CXM15" s="59"/>
      <c r="CXN15" s="59"/>
      <c r="CXO15" s="59"/>
      <c r="CXP15" s="59"/>
      <c r="CXQ15" s="59"/>
      <c r="CXR15" s="59"/>
      <c r="CXS15" s="59"/>
      <c r="CXT15" s="59"/>
      <c r="CXU15" s="59"/>
      <c r="CXV15" s="59"/>
      <c r="CXW15" s="59"/>
      <c r="CXX15" s="59"/>
      <c r="CXY15" s="59"/>
      <c r="CXZ15" s="59"/>
      <c r="CYA15" s="59"/>
      <c r="CYB15" s="59"/>
      <c r="CYC15" s="59"/>
      <c r="CYD15" s="59"/>
      <c r="CYE15" s="59"/>
      <c r="CYF15" s="59"/>
      <c r="CYG15" s="59"/>
      <c r="CYH15" s="59"/>
      <c r="CYI15" s="59"/>
      <c r="CYJ15" s="59"/>
      <c r="CYK15" s="59"/>
      <c r="CYL15" s="59"/>
      <c r="CYM15" s="59"/>
      <c r="CYN15" s="59"/>
      <c r="CYO15" s="59"/>
      <c r="CYP15" s="59"/>
      <c r="CYQ15" s="59"/>
      <c r="CYR15" s="59"/>
      <c r="CYS15" s="59"/>
      <c r="CYT15" s="59"/>
      <c r="CYU15" s="59"/>
      <c r="CYV15" s="59"/>
      <c r="CYW15" s="59"/>
      <c r="CYX15" s="59"/>
      <c r="CYY15" s="59"/>
      <c r="CYZ15" s="59"/>
      <c r="CZA15" s="59"/>
      <c r="CZB15" s="59"/>
      <c r="CZC15" s="59"/>
      <c r="CZD15" s="59"/>
      <c r="CZE15" s="59"/>
      <c r="CZF15" s="59"/>
      <c r="CZG15" s="59"/>
      <c r="CZH15" s="59"/>
      <c r="CZI15" s="59"/>
      <c r="CZJ15" s="59"/>
      <c r="CZK15" s="59"/>
      <c r="CZL15" s="59"/>
      <c r="CZM15" s="59"/>
      <c r="CZN15" s="59"/>
      <c r="CZO15" s="59"/>
      <c r="CZP15" s="59"/>
      <c r="CZQ15" s="59"/>
      <c r="CZR15" s="59"/>
      <c r="CZS15" s="59"/>
      <c r="CZT15" s="59"/>
      <c r="CZU15" s="59"/>
      <c r="CZV15" s="59"/>
      <c r="CZW15" s="59"/>
      <c r="CZX15" s="59"/>
      <c r="CZY15" s="59"/>
      <c r="CZZ15" s="59"/>
      <c r="DAA15" s="59"/>
      <c r="DAB15" s="59"/>
      <c r="DAC15" s="59"/>
      <c r="DAD15" s="59"/>
      <c r="DAE15" s="59"/>
      <c r="DAF15" s="59"/>
      <c r="DAG15" s="59"/>
      <c r="DAH15" s="59"/>
      <c r="DAI15" s="59"/>
      <c r="DAJ15" s="59"/>
      <c r="DAK15" s="59"/>
      <c r="DAL15" s="59"/>
      <c r="DAM15" s="59"/>
      <c r="DAN15" s="59"/>
      <c r="DAO15" s="59"/>
      <c r="DAP15" s="59"/>
      <c r="DAQ15" s="59"/>
      <c r="DAR15" s="59"/>
      <c r="DAS15" s="59"/>
      <c r="DAT15" s="59"/>
      <c r="DAU15" s="59"/>
      <c r="DAV15" s="59"/>
      <c r="DAW15" s="59"/>
      <c r="DAX15" s="59"/>
      <c r="DAY15" s="59"/>
      <c r="DAZ15" s="59"/>
      <c r="DBA15" s="59"/>
      <c r="DBB15" s="59"/>
      <c r="DBC15" s="59"/>
      <c r="DBD15" s="59"/>
      <c r="DBE15" s="59"/>
      <c r="DBF15" s="59"/>
      <c r="DBG15" s="59"/>
      <c r="DBH15" s="59"/>
      <c r="DBI15" s="59"/>
      <c r="DBJ15" s="59"/>
      <c r="DBK15" s="59"/>
      <c r="DBL15" s="59"/>
      <c r="DBM15" s="59"/>
      <c r="DBN15" s="59"/>
      <c r="DBO15" s="59"/>
      <c r="DBP15" s="59"/>
      <c r="DBQ15" s="59"/>
      <c r="DBR15" s="59"/>
      <c r="DBS15" s="59"/>
      <c r="DBT15" s="59"/>
      <c r="DBU15" s="59"/>
      <c r="DBV15" s="59"/>
      <c r="DBW15" s="59"/>
      <c r="DBX15" s="59"/>
      <c r="DBY15" s="59"/>
      <c r="DBZ15" s="59"/>
      <c r="DCA15" s="59"/>
      <c r="DCB15" s="59"/>
      <c r="DCC15" s="59"/>
      <c r="DCD15" s="59"/>
      <c r="DCE15" s="59"/>
      <c r="DCF15" s="59"/>
      <c r="DCG15" s="59"/>
      <c r="DCH15" s="59"/>
      <c r="DCI15" s="59"/>
      <c r="DCJ15" s="59"/>
      <c r="DCK15" s="59"/>
      <c r="DCL15" s="59"/>
      <c r="DCM15" s="59"/>
      <c r="DCN15" s="59"/>
      <c r="DCO15" s="59"/>
      <c r="DCP15" s="59"/>
      <c r="DCQ15" s="59"/>
      <c r="DCR15" s="59"/>
      <c r="DCS15" s="59"/>
      <c r="DCT15" s="59"/>
      <c r="DCU15" s="59"/>
      <c r="DCV15" s="59"/>
      <c r="DCW15" s="59"/>
      <c r="DCX15" s="59"/>
      <c r="DCY15" s="59"/>
      <c r="DCZ15" s="59"/>
      <c r="DDA15" s="59"/>
      <c r="DDB15" s="59"/>
      <c r="DDC15" s="59"/>
      <c r="DDD15" s="59"/>
      <c r="DDE15" s="59"/>
      <c r="DDF15" s="59"/>
      <c r="DDG15" s="59"/>
      <c r="DDH15" s="59"/>
      <c r="DDI15" s="59"/>
      <c r="DDJ15" s="59"/>
      <c r="DDK15" s="59"/>
      <c r="DDL15" s="59"/>
      <c r="DDM15" s="59"/>
      <c r="DDN15" s="59"/>
      <c r="DDO15" s="59"/>
      <c r="DDP15" s="59"/>
      <c r="DDQ15" s="59"/>
      <c r="DDR15" s="59"/>
      <c r="DDS15" s="59"/>
      <c r="DDT15" s="59"/>
      <c r="DDU15" s="59"/>
      <c r="DDV15" s="59"/>
      <c r="DDW15" s="59"/>
      <c r="DDX15" s="59"/>
      <c r="DDY15" s="59"/>
      <c r="DDZ15" s="59"/>
      <c r="DEA15" s="59"/>
      <c r="DEB15" s="59"/>
      <c r="DEC15" s="59"/>
      <c r="DED15" s="59"/>
      <c r="DEE15" s="59"/>
      <c r="DEF15" s="59"/>
      <c r="DEG15" s="59"/>
      <c r="DEH15" s="59"/>
      <c r="DEI15" s="59"/>
      <c r="DEJ15" s="59"/>
      <c r="DEK15" s="59"/>
      <c r="DEL15" s="59"/>
      <c r="DEM15" s="59"/>
      <c r="DEN15" s="59"/>
      <c r="DEO15" s="59"/>
      <c r="DEP15" s="59"/>
      <c r="DEQ15" s="59"/>
      <c r="DER15" s="59"/>
      <c r="DES15" s="59"/>
      <c r="DET15" s="59"/>
      <c r="DEU15" s="59"/>
      <c r="DEV15" s="59"/>
      <c r="DEW15" s="59"/>
      <c r="DEX15" s="59"/>
      <c r="DEY15" s="59"/>
      <c r="DEZ15" s="59"/>
      <c r="DFA15" s="59"/>
      <c r="DFB15" s="59"/>
      <c r="DFC15" s="59"/>
      <c r="DFD15" s="59"/>
      <c r="DFE15" s="59"/>
      <c r="DFF15" s="59"/>
      <c r="DFG15" s="59"/>
      <c r="DFH15" s="59"/>
      <c r="DFI15" s="59"/>
      <c r="DFJ15" s="59"/>
      <c r="DFK15" s="59"/>
      <c r="DFL15" s="59"/>
      <c r="DFM15" s="59"/>
      <c r="DFN15" s="59"/>
      <c r="DFO15" s="59"/>
      <c r="DFP15" s="59"/>
      <c r="DFQ15" s="59"/>
      <c r="DFR15" s="59"/>
      <c r="DFS15" s="59"/>
      <c r="DFT15" s="59"/>
      <c r="DFU15" s="59"/>
      <c r="DFV15" s="59"/>
      <c r="DFW15" s="59"/>
      <c r="DFX15" s="59"/>
      <c r="DFY15" s="59"/>
      <c r="DFZ15" s="59"/>
      <c r="DGA15" s="59"/>
      <c r="DGB15" s="59"/>
      <c r="DGC15" s="59"/>
      <c r="DGD15" s="59"/>
      <c r="DGE15" s="59"/>
      <c r="DGF15" s="59"/>
      <c r="DGG15" s="59"/>
      <c r="DGH15" s="59"/>
      <c r="DGI15" s="59"/>
      <c r="DGJ15" s="59"/>
      <c r="DGK15" s="59"/>
      <c r="DGL15" s="59"/>
      <c r="DGM15" s="59"/>
      <c r="DGN15" s="59"/>
      <c r="DGO15" s="59"/>
      <c r="DGP15" s="59"/>
      <c r="DGQ15" s="59"/>
      <c r="DGR15" s="59"/>
      <c r="DGS15" s="59"/>
      <c r="DGT15" s="59"/>
      <c r="DGU15" s="59"/>
      <c r="DGV15" s="59"/>
      <c r="DGW15" s="59"/>
      <c r="DGX15" s="59"/>
      <c r="DGY15" s="59"/>
      <c r="DGZ15" s="59"/>
      <c r="DHA15" s="59"/>
      <c r="DHB15" s="59"/>
      <c r="DHC15" s="59"/>
      <c r="DHD15" s="59"/>
      <c r="DHE15" s="59"/>
      <c r="DHF15" s="59"/>
      <c r="DHG15" s="59"/>
      <c r="DHH15" s="59"/>
      <c r="DHI15" s="59"/>
      <c r="DHJ15" s="59"/>
      <c r="DHK15" s="59"/>
      <c r="DHL15" s="59"/>
      <c r="DHM15" s="59"/>
      <c r="DHN15" s="59"/>
      <c r="DHO15" s="59"/>
      <c r="DHP15" s="59"/>
      <c r="DHQ15" s="59"/>
      <c r="DHR15" s="59"/>
      <c r="DHS15" s="59"/>
      <c r="DHT15" s="59"/>
      <c r="DHU15" s="59"/>
      <c r="DHV15" s="59"/>
      <c r="DHW15" s="59"/>
      <c r="DHX15" s="59"/>
      <c r="DHY15" s="59"/>
      <c r="DHZ15" s="59"/>
      <c r="DIA15" s="59"/>
      <c r="DIB15" s="59"/>
      <c r="DIC15" s="59"/>
      <c r="DID15" s="59"/>
      <c r="DIE15" s="59"/>
      <c r="DIF15" s="59"/>
      <c r="DIG15" s="59"/>
      <c r="DIH15" s="59"/>
      <c r="DII15" s="59"/>
      <c r="DIJ15" s="59"/>
      <c r="DIK15" s="59"/>
      <c r="DIL15" s="59"/>
      <c r="DIM15" s="59"/>
      <c r="DIN15" s="59"/>
      <c r="DIO15" s="59"/>
      <c r="DIP15" s="59"/>
      <c r="DIQ15" s="59"/>
      <c r="DIR15" s="59"/>
      <c r="DIS15" s="59"/>
      <c r="DIT15" s="59"/>
      <c r="DIU15" s="59"/>
      <c r="DIV15" s="59"/>
      <c r="DIW15" s="59"/>
      <c r="DIX15" s="59"/>
      <c r="DIY15" s="59"/>
      <c r="DIZ15" s="59"/>
      <c r="DJA15" s="59"/>
      <c r="DJB15" s="59"/>
      <c r="DJC15" s="59"/>
      <c r="DJD15" s="59"/>
      <c r="DJE15" s="59"/>
      <c r="DJF15" s="59"/>
      <c r="DJG15" s="59"/>
      <c r="DJH15" s="59"/>
      <c r="DJI15" s="59"/>
      <c r="DJJ15" s="59"/>
      <c r="DJK15" s="59"/>
      <c r="DJL15" s="59"/>
      <c r="DJM15" s="59"/>
      <c r="DJN15" s="59"/>
      <c r="DJO15" s="59"/>
      <c r="DJP15" s="59"/>
      <c r="DJQ15" s="59"/>
      <c r="DJR15" s="59"/>
      <c r="DJS15" s="59"/>
      <c r="DJT15" s="59"/>
      <c r="DJU15" s="59"/>
      <c r="DJV15" s="59"/>
      <c r="DJW15" s="59"/>
      <c r="DJX15" s="59"/>
      <c r="DJY15" s="59"/>
      <c r="DJZ15" s="59"/>
      <c r="DKA15" s="59"/>
      <c r="DKB15" s="59"/>
      <c r="DKC15" s="59"/>
      <c r="DKD15" s="59"/>
      <c r="DKE15" s="59"/>
      <c r="DKF15" s="59"/>
      <c r="DKG15" s="59"/>
      <c r="DKH15" s="59"/>
      <c r="DKI15" s="59"/>
      <c r="DKJ15" s="59"/>
      <c r="DKK15" s="59"/>
      <c r="DKL15" s="59"/>
      <c r="DKM15" s="59"/>
      <c r="DKN15" s="59"/>
      <c r="DKO15" s="59"/>
      <c r="DKP15" s="59"/>
      <c r="DKQ15" s="59"/>
      <c r="DKR15" s="59"/>
      <c r="DKS15" s="59"/>
      <c r="DKT15" s="59"/>
      <c r="DKU15" s="59"/>
      <c r="DKV15" s="59"/>
      <c r="DKW15" s="59"/>
      <c r="DKX15" s="59"/>
      <c r="DKY15" s="59"/>
      <c r="DKZ15" s="59"/>
      <c r="DLA15" s="59"/>
      <c r="DLB15" s="59"/>
      <c r="DLC15" s="59"/>
      <c r="DLD15" s="59"/>
      <c r="DLE15" s="59"/>
      <c r="DLF15" s="59"/>
      <c r="DLG15" s="59"/>
      <c r="DLH15" s="59"/>
      <c r="DLI15" s="59"/>
      <c r="DLJ15" s="59"/>
      <c r="DLK15" s="59"/>
      <c r="DLL15" s="59"/>
      <c r="DLM15" s="59"/>
      <c r="DLN15" s="59"/>
      <c r="DLO15" s="59"/>
      <c r="DLP15" s="59"/>
      <c r="DLQ15" s="59"/>
      <c r="DLR15" s="59"/>
      <c r="DLS15" s="59"/>
      <c r="DLT15" s="59"/>
      <c r="DLU15" s="59"/>
      <c r="DLV15" s="59"/>
      <c r="DLW15" s="59"/>
      <c r="DLX15" s="59"/>
      <c r="DLY15" s="59"/>
      <c r="DLZ15" s="59"/>
      <c r="DMA15" s="59"/>
      <c r="DMB15" s="59"/>
      <c r="DMC15" s="59"/>
      <c r="DMD15" s="59"/>
      <c r="DME15" s="59"/>
      <c r="DMF15" s="59"/>
      <c r="DMG15" s="59"/>
      <c r="DMH15" s="59"/>
      <c r="DMI15" s="59"/>
      <c r="DMJ15" s="59"/>
      <c r="DMK15" s="59"/>
      <c r="DML15" s="59"/>
      <c r="DMM15" s="59"/>
      <c r="DMN15" s="59"/>
      <c r="DMO15" s="59"/>
      <c r="DMP15" s="59"/>
      <c r="DMQ15" s="59"/>
      <c r="DMR15" s="59"/>
      <c r="DMS15" s="59"/>
      <c r="DMT15" s="59"/>
      <c r="DMU15" s="59"/>
      <c r="DMV15" s="59"/>
      <c r="DMW15" s="59"/>
      <c r="DMX15" s="59"/>
      <c r="DMY15" s="59"/>
      <c r="DMZ15" s="59"/>
      <c r="DNA15" s="59"/>
      <c r="DNB15" s="59"/>
      <c r="DNC15" s="59"/>
      <c r="DND15" s="59"/>
      <c r="DNE15" s="59"/>
      <c r="DNF15" s="59"/>
      <c r="DNG15" s="59"/>
      <c r="DNH15" s="59"/>
      <c r="DNI15" s="59"/>
      <c r="DNJ15" s="59"/>
      <c r="DNK15" s="59"/>
      <c r="DNL15" s="59"/>
      <c r="DNM15" s="59"/>
      <c r="DNN15" s="59"/>
      <c r="DNO15" s="59"/>
      <c r="DNP15" s="59"/>
      <c r="DNQ15" s="59"/>
      <c r="DNR15" s="59"/>
      <c r="DNS15" s="59"/>
      <c r="DNT15" s="59"/>
      <c r="DNU15" s="59"/>
      <c r="DNV15" s="59"/>
      <c r="DNW15" s="59"/>
      <c r="DNX15" s="59"/>
      <c r="DNY15" s="59"/>
      <c r="DNZ15" s="59"/>
      <c r="DOA15" s="59"/>
      <c r="DOB15" s="59"/>
      <c r="DOC15" s="59"/>
      <c r="DOD15" s="59"/>
      <c r="DOE15" s="59"/>
      <c r="DOF15" s="59"/>
      <c r="DOG15" s="59"/>
      <c r="DOH15" s="59"/>
      <c r="DOI15" s="59"/>
      <c r="DOJ15" s="59"/>
      <c r="DOK15" s="59"/>
      <c r="DOL15" s="59"/>
      <c r="DOM15" s="59"/>
      <c r="DON15" s="59"/>
      <c r="DOO15" s="59"/>
      <c r="DOP15" s="59"/>
      <c r="DOQ15" s="59"/>
      <c r="DOR15" s="59"/>
      <c r="DOS15" s="59"/>
      <c r="DOT15" s="59"/>
      <c r="DOU15" s="59"/>
      <c r="DOV15" s="59"/>
      <c r="DOW15" s="59"/>
      <c r="DOX15" s="59"/>
      <c r="DOY15" s="59"/>
      <c r="DOZ15" s="59"/>
      <c r="DPA15" s="59"/>
      <c r="DPB15" s="59"/>
      <c r="DPC15" s="59"/>
      <c r="DPD15" s="59"/>
      <c r="DPE15" s="59"/>
      <c r="DPF15" s="59"/>
      <c r="DPG15" s="59"/>
      <c r="DPH15" s="59"/>
      <c r="DPI15" s="59"/>
      <c r="DPJ15" s="59"/>
      <c r="DPK15" s="59"/>
      <c r="DPL15" s="59"/>
      <c r="DPM15" s="59"/>
      <c r="DPN15" s="59"/>
      <c r="DPO15" s="59"/>
      <c r="DPP15" s="59"/>
      <c r="DPQ15" s="59"/>
      <c r="DPR15" s="59"/>
      <c r="DPS15" s="59"/>
      <c r="DPT15" s="59"/>
      <c r="DPU15" s="59"/>
      <c r="DPV15" s="59"/>
      <c r="DPW15" s="59"/>
      <c r="DPX15" s="59"/>
      <c r="DPY15" s="59"/>
      <c r="DPZ15" s="59"/>
      <c r="DQA15" s="59"/>
      <c r="DQB15" s="59"/>
      <c r="DQC15" s="59"/>
      <c r="DQD15" s="59"/>
      <c r="DQE15" s="59"/>
      <c r="DQF15" s="59"/>
      <c r="DQG15" s="59"/>
      <c r="DQH15" s="59"/>
      <c r="DQI15" s="59"/>
      <c r="DQJ15" s="59"/>
      <c r="DQK15" s="59"/>
      <c r="DQL15" s="59"/>
      <c r="DQM15" s="59"/>
      <c r="DQN15" s="59"/>
      <c r="DQO15" s="59"/>
      <c r="DQP15" s="59"/>
      <c r="DQQ15" s="59"/>
      <c r="DQR15" s="59"/>
      <c r="DQS15" s="59"/>
      <c r="DQT15" s="59"/>
      <c r="DQU15" s="59"/>
      <c r="DQV15" s="59"/>
      <c r="DQW15" s="59"/>
      <c r="DQX15" s="59"/>
      <c r="DQY15" s="59"/>
      <c r="DQZ15" s="59"/>
      <c r="DRA15" s="59"/>
      <c r="DRB15" s="59"/>
      <c r="DRC15" s="59"/>
      <c r="DRD15" s="59"/>
      <c r="DRE15" s="59"/>
      <c r="DRF15" s="59"/>
      <c r="DRG15" s="59"/>
      <c r="DRH15" s="59"/>
      <c r="DRI15" s="59"/>
      <c r="DRJ15" s="59"/>
      <c r="DRK15" s="59"/>
      <c r="DRL15" s="59"/>
      <c r="DRM15" s="59"/>
      <c r="DRN15" s="59"/>
      <c r="DRO15" s="59"/>
      <c r="DRP15" s="59"/>
      <c r="DRQ15" s="59"/>
      <c r="DRR15" s="59"/>
      <c r="DRS15" s="59"/>
      <c r="DRT15" s="59"/>
      <c r="DRU15" s="59"/>
      <c r="DRV15" s="59"/>
      <c r="DRW15" s="59"/>
      <c r="DRX15" s="59"/>
      <c r="DRY15" s="59"/>
      <c r="DRZ15" s="59"/>
      <c r="DSA15" s="59"/>
      <c r="DSB15" s="59"/>
      <c r="DSC15" s="59"/>
      <c r="DSD15" s="59"/>
      <c r="DSE15" s="59"/>
      <c r="DSF15" s="59"/>
      <c r="DSG15" s="59"/>
      <c r="DSH15" s="59"/>
      <c r="DSI15" s="59"/>
      <c r="DSJ15" s="59"/>
      <c r="DSK15" s="59"/>
      <c r="DSL15" s="59"/>
      <c r="DSM15" s="59"/>
      <c r="DSN15" s="59"/>
      <c r="DSO15" s="59"/>
      <c r="DSP15" s="59"/>
      <c r="DSQ15" s="59"/>
      <c r="DSR15" s="59"/>
      <c r="DSS15" s="59"/>
      <c r="DST15" s="59"/>
      <c r="DSU15" s="59"/>
      <c r="DSV15" s="59"/>
      <c r="DSW15" s="59"/>
      <c r="DSX15" s="59"/>
      <c r="DSY15" s="59"/>
      <c r="DSZ15" s="59"/>
      <c r="DTA15" s="59"/>
      <c r="DTB15" s="59"/>
      <c r="DTC15" s="59"/>
      <c r="DTD15" s="59"/>
      <c r="DTE15" s="59"/>
      <c r="DTF15" s="59"/>
      <c r="DTG15" s="59"/>
      <c r="DTH15" s="59"/>
      <c r="DTI15" s="59"/>
      <c r="DTJ15" s="59"/>
      <c r="DTK15" s="59"/>
      <c r="DTL15" s="59"/>
      <c r="DTM15" s="59"/>
      <c r="DTN15" s="59"/>
      <c r="DTO15" s="59"/>
      <c r="DTP15" s="59"/>
      <c r="DTQ15" s="59"/>
      <c r="DTR15" s="59"/>
      <c r="DTS15" s="59"/>
      <c r="DTT15" s="59"/>
      <c r="DTU15" s="59"/>
      <c r="DTV15" s="59"/>
      <c r="DTW15" s="59"/>
      <c r="DTX15" s="59"/>
      <c r="DTY15" s="59"/>
      <c r="DTZ15" s="59"/>
      <c r="DUA15" s="59"/>
      <c r="DUB15" s="59"/>
      <c r="DUC15" s="59"/>
      <c r="DUD15" s="59"/>
      <c r="DUE15" s="59"/>
      <c r="DUF15" s="59"/>
      <c r="DUG15" s="59"/>
      <c r="DUH15" s="59"/>
      <c r="DUI15" s="59"/>
      <c r="DUJ15" s="59"/>
      <c r="DUK15" s="59"/>
      <c r="DUL15" s="59"/>
      <c r="DUM15" s="59"/>
      <c r="DUN15" s="59"/>
      <c r="DUO15" s="59"/>
      <c r="DUP15" s="59"/>
      <c r="DUQ15" s="59"/>
      <c r="DUR15" s="59"/>
      <c r="DUS15" s="59"/>
      <c r="DUT15" s="59"/>
      <c r="DUU15" s="59"/>
      <c r="DUV15" s="59"/>
      <c r="DUW15" s="59"/>
      <c r="DUX15" s="59"/>
      <c r="DUY15" s="59"/>
      <c r="DUZ15" s="59"/>
      <c r="DVA15" s="59"/>
      <c r="DVB15" s="59"/>
      <c r="DVC15" s="59"/>
      <c r="DVD15" s="59"/>
      <c r="DVE15" s="59"/>
      <c r="DVF15" s="59"/>
      <c r="DVG15" s="59"/>
      <c r="DVH15" s="59"/>
      <c r="DVI15" s="59"/>
      <c r="DVJ15" s="59"/>
      <c r="DVK15" s="59"/>
      <c r="DVL15" s="59"/>
      <c r="DVM15" s="59"/>
      <c r="DVN15" s="59"/>
      <c r="DVO15" s="59"/>
      <c r="DVP15" s="59"/>
      <c r="DVQ15" s="59"/>
      <c r="DVR15" s="59"/>
      <c r="DVS15" s="59"/>
      <c r="DVT15" s="59"/>
      <c r="DVU15" s="59"/>
      <c r="DVV15" s="59"/>
      <c r="DVW15" s="59"/>
      <c r="DVX15" s="59"/>
      <c r="DVY15" s="59"/>
      <c r="DVZ15" s="59"/>
      <c r="DWA15" s="59"/>
      <c r="DWB15" s="59"/>
      <c r="DWC15" s="59"/>
      <c r="DWD15" s="59"/>
      <c r="DWE15" s="59"/>
      <c r="DWF15" s="59"/>
      <c r="DWG15" s="59"/>
      <c r="DWH15" s="59"/>
      <c r="DWI15" s="59"/>
      <c r="DWJ15" s="59"/>
      <c r="DWK15" s="59"/>
      <c r="DWL15" s="59"/>
      <c r="DWM15" s="59"/>
      <c r="DWN15" s="59"/>
      <c r="DWO15" s="59"/>
      <c r="DWP15" s="59"/>
      <c r="DWQ15" s="59"/>
      <c r="DWR15" s="59"/>
      <c r="DWS15" s="59"/>
      <c r="DWT15" s="59"/>
      <c r="DWU15" s="59"/>
      <c r="DWV15" s="59"/>
      <c r="DWW15" s="59"/>
      <c r="DWX15" s="59"/>
      <c r="DWY15" s="59"/>
      <c r="DWZ15" s="59"/>
      <c r="DXA15" s="59"/>
      <c r="DXB15" s="59"/>
      <c r="DXC15" s="59"/>
      <c r="DXD15" s="59"/>
      <c r="DXE15" s="59"/>
      <c r="DXF15" s="59"/>
      <c r="DXG15" s="59"/>
      <c r="DXH15" s="59"/>
      <c r="DXI15" s="59"/>
      <c r="DXJ15" s="59"/>
      <c r="DXK15" s="59"/>
      <c r="DXL15" s="59"/>
      <c r="DXM15" s="59"/>
      <c r="DXN15" s="59"/>
      <c r="DXO15" s="59"/>
      <c r="DXP15" s="59"/>
      <c r="DXQ15" s="59"/>
      <c r="DXR15" s="59"/>
      <c r="DXS15" s="59"/>
      <c r="DXT15" s="59"/>
      <c r="DXU15" s="59"/>
      <c r="DXV15" s="59"/>
      <c r="DXW15" s="59"/>
      <c r="DXX15" s="59"/>
      <c r="DXY15" s="59"/>
      <c r="DXZ15" s="59"/>
      <c r="DYA15" s="59"/>
      <c r="DYB15" s="59"/>
      <c r="DYC15" s="59"/>
      <c r="DYD15" s="59"/>
      <c r="DYE15" s="59"/>
      <c r="DYF15" s="59"/>
      <c r="DYG15" s="59"/>
      <c r="DYH15" s="59"/>
      <c r="DYI15" s="59"/>
      <c r="DYJ15" s="59"/>
      <c r="DYK15" s="59"/>
      <c r="DYL15" s="59"/>
      <c r="DYM15" s="59"/>
      <c r="DYN15" s="59"/>
      <c r="DYO15" s="59"/>
      <c r="DYP15" s="59"/>
      <c r="DYQ15" s="59"/>
      <c r="DYR15" s="59"/>
      <c r="DYS15" s="59"/>
      <c r="DYT15" s="59"/>
      <c r="DYU15" s="59"/>
      <c r="DYV15" s="59"/>
      <c r="DYW15" s="59"/>
      <c r="DYX15" s="59"/>
      <c r="DYY15" s="59"/>
      <c r="DYZ15" s="59"/>
      <c r="DZA15" s="59"/>
      <c r="DZB15" s="59"/>
      <c r="DZC15" s="59"/>
      <c r="DZD15" s="59"/>
      <c r="DZE15" s="59"/>
      <c r="DZF15" s="59"/>
      <c r="DZG15" s="59"/>
      <c r="DZH15" s="59"/>
      <c r="DZI15" s="59"/>
      <c r="DZJ15" s="59"/>
      <c r="DZK15" s="59"/>
      <c r="DZL15" s="59"/>
      <c r="DZM15" s="59"/>
      <c r="DZN15" s="59"/>
      <c r="DZO15" s="59"/>
      <c r="DZP15" s="59"/>
      <c r="DZQ15" s="59"/>
      <c r="DZR15" s="59"/>
      <c r="DZS15" s="59"/>
      <c r="DZT15" s="59"/>
      <c r="DZU15" s="59"/>
      <c r="DZV15" s="59"/>
      <c r="DZW15" s="59"/>
      <c r="DZX15" s="59"/>
      <c r="DZY15" s="59"/>
      <c r="DZZ15" s="59"/>
      <c r="EAA15" s="59"/>
      <c r="EAB15" s="59"/>
      <c r="EAC15" s="59"/>
      <c r="EAD15" s="59"/>
      <c r="EAE15" s="59"/>
      <c r="EAF15" s="59"/>
      <c r="EAG15" s="59"/>
      <c r="EAH15" s="59"/>
      <c r="EAI15" s="59"/>
      <c r="EAJ15" s="59"/>
      <c r="EAK15" s="59"/>
      <c r="EAL15" s="59"/>
      <c r="EAM15" s="59"/>
      <c r="EAN15" s="59"/>
      <c r="EAO15" s="59"/>
      <c r="EAP15" s="59"/>
      <c r="EAQ15" s="59"/>
      <c r="EAR15" s="59"/>
      <c r="EAS15" s="59"/>
      <c r="EAT15" s="59"/>
      <c r="EAU15" s="59"/>
      <c r="EAV15" s="59"/>
      <c r="EAW15" s="59"/>
      <c r="EAX15" s="59"/>
      <c r="EAY15" s="59"/>
      <c r="EAZ15" s="59"/>
      <c r="EBA15" s="59"/>
      <c r="EBB15" s="59"/>
      <c r="EBC15" s="59"/>
      <c r="EBD15" s="59"/>
      <c r="EBE15" s="59"/>
      <c r="EBF15" s="59"/>
      <c r="EBG15" s="59"/>
      <c r="EBH15" s="59"/>
      <c r="EBI15" s="59"/>
      <c r="EBJ15" s="59"/>
      <c r="EBK15" s="59"/>
      <c r="EBL15" s="59"/>
      <c r="EBM15" s="59"/>
      <c r="EBN15" s="59"/>
      <c r="EBO15" s="59"/>
      <c r="EBP15" s="59"/>
      <c r="EBQ15" s="59"/>
      <c r="EBR15" s="59"/>
      <c r="EBS15" s="59"/>
      <c r="EBT15" s="59"/>
      <c r="EBU15" s="59"/>
      <c r="EBV15" s="59"/>
      <c r="EBW15" s="59"/>
      <c r="EBX15" s="59"/>
      <c r="EBY15" s="59"/>
      <c r="EBZ15" s="59"/>
      <c r="ECA15" s="59"/>
      <c r="ECB15" s="59"/>
      <c r="ECC15" s="59"/>
      <c r="ECD15" s="59"/>
      <c r="ECE15" s="59"/>
      <c r="ECF15" s="59"/>
      <c r="ECG15" s="59"/>
      <c r="ECH15" s="59"/>
      <c r="ECI15" s="59"/>
      <c r="ECJ15" s="59"/>
      <c r="ECK15" s="59"/>
      <c r="ECL15" s="59"/>
      <c r="ECM15" s="59"/>
      <c r="ECN15" s="59"/>
      <c r="ECO15" s="59"/>
      <c r="ECP15" s="59"/>
      <c r="ECQ15" s="59"/>
      <c r="ECR15" s="59"/>
      <c r="ECS15" s="59"/>
      <c r="ECT15" s="59"/>
      <c r="ECU15" s="59"/>
      <c r="ECV15" s="59"/>
      <c r="ECW15" s="59"/>
      <c r="ECX15" s="59"/>
      <c r="ECY15" s="59"/>
      <c r="ECZ15" s="59"/>
      <c r="EDA15" s="59"/>
      <c r="EDB15" s="59"/>
      <c r="EDC15" s="59"/>
      <c r="EDD15" s="59"/>
      <c r="EDE15" s="59"/>
      <c r="EDF15" s="59"/>
      <c r="EDG15" s="59"/>
      <c r="EDH15" s="59"/>
      <c r="EDI15" s="59"/>
      <c r="EDJ15" s="59"/>
      <c r="EDK15" s="59"/>
      <c r="EDL15" s="59"/>
      <c r="EDM15" s="59"/>
      <c r="EDN15" s="59"/>
      <c r="EDO15" s="59"/>
      <c r="EDP15" s="59"/>
      <c r="EDQ15" s="59"/>
      <c r="EDR15" s="59"/>
      <c r="EDS15" s="59"/>
      <c r="EDT15" s="59"/>
      <c r="EDU15" s="59"/>
      <c r="EDV15" s="59"/>
      <c r="EDW15" s="59"/>
      <c r="EDX15" s="59"/>
      <c r="EDY15" s="59"/>
      <c r="EDZ15" s="59"/>
      <c r="EEA15" s="59"/>
      <c r="EEB15" s="59"/>
      <c r="EEC15" s="59"/>
      <c r="EED15" s="59"/>
      <c r="EEE15" s="59"/>
      <c r="EEF15" s="59"/>
      <c r="EEG15" s="59"/>
      <c r="EEH15" s="59"/>
      <c r="EEI15" s="59"/>
      <c r="EEJ15" s="59"/>
      <c r="EEK15" s="59"/>
      <c r="EEL15" s="59"/>
      <c r="EEM15" s="59"/>
      <c r="EEN15" s="59"/>
      <c r="EEO15" s="59"/>
      <c r="EEP15" s="59"/>
      <c r="EEQ15" s="59"/>
      <c r="EER15" s="59"/>
      <c r="EES15" s="59"/>
      <c r="EET15" s="59"/>
      <c r="EEU15" s="59"/>
      <c r="EEV15" s="59"/>
      <c r="EEW15" s="59"/>
      <c r="EEX15" s="59"/>
      <c r="EEY15" s="59"/>
      <c r="EEZ15" s="59"/>
      <c r="EFA15" s="59"/>
      <c r="EFB15" s="59"/>
      <c r="EFC15" s="59"/>
      <c r="EFD15" s="59"/>
      <c r="EFE15" s="59"/>
      <c r="EFF15" s="59"/>
      <c r="EFG15" s="59"/>
      <c r="EFH15" s="59"/>
      <c r="EFI15" s="59"/>
      <c r="EFJ15" s="59"/>
      <c r="EFK15" s="59"/>
      <c r="EFL15" s="59"/>
      <c r="EFM15" s="59"/>
      <c r="EFN15" s="59"/>
      <c r="EFO15" s="59"/>
      <c r="EFP15" s="59"/>
      <c r="EFQ15" s="59"/>
      <c r="EFR15" s="59"/>
      <c r="EFS15" s="59"/>
      <c r="EFT15" s="59"/>
      <c r="EFU15" s="59"/>
      <c r="EFV15" s="59"/>
      <c r="EFW15" s="59"/>
      <c r="EFX15" s="59"/>
      <c r="EFY15" s="59"/>
      <c r="EFZ15" s="59"/>
      <c r="EGA15" s="59"/>
      <c r="EGB15" s="59"/>
      <c r="EGC15" s="59"/>
      <c r="EGD15" s="59"/>
      <c r="EGE15" s="59"/>
      <c r="EGF15" s="59"/>
      <c r="EGG15" s="59"/>
      <c r="EGH15" s="59"/>
      <c r="EGI15" s="59"/>
      <c r="EGJ15" s="59"/>
      <c r="EGK15" s="59"/>
      <c r="EGL15" s="59"/>
      <c r="EGM15" s="59"/>
      <c r="EGN15" s="59"/>
      <c r="EGO15" s="59"/>
      <c r="EGP15" s="59"/>
      <c r="EGQ15" s="59"/>
      <c r="EGR15" s="59"/>
      <c r="EGS15" s="59"/>
      <c r="EGT15" s="59"/>
      <c r="EGU15" s="59"/>
      <c r="EGV15" s="59"/>
      <c r="EGW15" s="59"/>
      <c r="EGX15" s="59"/>
      <c r="EGY15" s="59"/>
      <c r="EGZ15" s="59"/>
      <c r="EHA15" s="59"/>
      <c r="EHB15" s="59"/>
      <c r="EHC15" s="59"/>
      <c r="EHD15" s="59"/>
      <c r="EHE15" s="59"/>
      <c r="EHF15" s="59"/>
      <c r="EHG15" s="59"/>
      <c r="EHH15" s="59"/>
      <c r="EHI15" s="59"/>
      <c r="EHJ15" s="59"/>
      <c r="EHK15" s="59"/>
      <c r="EHL15" s="59"/>
      <c r="EHM15" s="59"/>
      <c r="EHN15" s="59"/>
      <c r="EHO15" s="59"/>
      <c r="EHP15" s="59"/>
      <c r="EHQ15" s="59"/>
      <c r="EHR15" s="59"/>
      <c r="EHS15" s="59"/>
      <c r="EHT15" s="59"/>
      <c r="EHU15" s="59"/>
      <c r="EHV15" s="59"/>
      <c r="EHW15" s="59"/>
      <c r="EHX15" s="59"/>
      <c r="EHY15" s="59"/>
      <c r="EHZ15" s="59"/>
      <c r="EIA15" s="59"/>
      <c r="EIB15" s="59"/>
      <c r="EIC15" s="59"/>
      <c r="EID15" s="59"/>
      <c r="EIE15" s="59"/>
      <c r="EIF15" s="59"/>
      <c r="EIG15" s="59"/>
      <c r="EIH15" s="59"/>
      <c r="EII15" s="59"/>
      <c r="EIJ15" s="59"/>
      <c r="EIK15" s="59"/>
      <c r="EIL15" s="59"/>
      <c r="EIM15" s="59"/>
      <c r="EIN15" s="59"/>
      <c r="EIO15" s="59"/>
      <c r="EIP15" s="59"/>
      <c r="EIQ15" s="59"/>
      <c r="EIR15" s="59"/>
      <c r="EIS15" s="59"/>
      <c r="EIT15" s="59"/>
      <c r="EIU15" s="59"/>
      <c r="EIV15" s="59"/>
      <c r="EIW15" s="59"/>
      <c r="EIX15" s="59"/>
      <c r="EIY15" s="59"/>
      <c r="EIZ15" s="59"/>
      <c r="EJA15" s="59"/>
      <c r="EJB15" s="59"/>
      <c r="EJC15" s="59"/>
      <c r="EJD15" s="59"/>
      <c r="EJE15" s="59"/>
      <c r="EJF15" s="59"/>
      <c r="EJG15" s="59"/>
      <c r="EJH15" s="59"/>
      <c r="EJI15" s="59"/>
      <c r="EJJ15" s="59"/>
      <c r="EJK15" s="59"/>
      <c r="EJL15" s="59"/>
      <c r="EJM15" s="59"/>
      <c r="EJN15" s="59"/>
      <c r="EJO15" s="59"/>
      <c r="EJP15" s="59"/>
      <c r="EJQ15" s="59"/>
      <c r="EJR15" s="59"/>
      <c r="EJS15" s="59"/>
      <c r="EJT15" s="59"/>
      <c r="EJU15" s="59"/>
      <c r="EJV15" s="59"/>
      <c r="EJW15" s="59"/>
      <c r="EJX15" s="59"/>
      <c r="EJY15" s="59"/>
      <c r="EJZ15" s="59"/>
      <c r="EKA15" s="59"/>
      <c r="EKB15" s="59"/>
      <c r="EKC15" s="59"/>
      <c r="EKD15" s="59"/>
      <c r="EKE15" s="59"/>
      <c r="EKF15" s="59"/>
      <c r="EKG15" s="59"/>
      <c r="EKH15" s="59"/>
      <c r="EKI15" s="59"/>
      <c r="EKJ15" s="59"/>
      <c r="EKK15" s="59"/>
      <c r="EKL15" s="59"/>
      <c r="EKM15" s="59"/>
      <c r="EKN15" s="59"/>
      <c r="EKO15" s="59"/>
      <c r="EKP15" s="59"/>
      <c r="EKQ15" s="59"/>
      <c r="EKR15" s="59"/>
      <c r="EKS15" s="59"/>
      <c r="EKT15" s="59"/>
      <c r="EKU15" s="59"/>
      <c r="EKV15" s="59"/>
      <c r="EKW15" s="59"/>
      <c r="EKX15" s="59"/>
      <c r="EKY15" s="59"/>
      <c r="EKZ15" s="59"/>
      <c r="ELA15" s="59"/>
      <c r="ELB15" s="59"/>
      <c r="ELC15" s="59"/>
      <c r="ELD15" s="59"/>
      <c r="ELE15" s="59"/>
      <c r="ELF15" s="59"/>
      <c r="ELG15" s="59"/>
      <c r="ELH15" s="59"/>
      <c r="ELI15" s="59"/>
      <c r="ELJ15" s="59"/>
      <c r="ELK15" s="59"/>
      <c r="ELL15" s="59"/>
      <c r="ELM15" s="59"/>
      <c r="ELN15" s="59"/>
      <c r="ELO15" s="59"/>
      <c r="ELP15" s="59"/>
      <c r="ELQ15" s="59"/>
      <c r="ELR15" s="59"/>
      <c r="ELS15" s="59"/>
      <c r="ELT15" s="59"/>
      <c r="ELU15" s="59"/>
      <c r="ELV15" s="59"/>
      <c r="ELW15" s="59"/>
      <c r="ELX15" s="59"/>
      <c r="ELY15" s="59"/>
      <c r="ELZ15" s="59"/>
      <c r="EMA15" s="59"/>
      <c r="EMB15" s="59"/>
      <c r="EMC15" s="59"/>
      <c r="EMD15" s="59"/>
      <c r="EME15" s="59"/>
      <c r="EMF15" s="59"/>
      <c r="EMG15" s="59"/>
      <c r="EMH15" s="59"/>
      <c r="EMI15" s="59"/>
      <c r="EMJ15" s="59"/>
      <c r="EMK15" s="59"/>
      <c r="EML15" s="59"/>
      <c r="EMM15" s="59"/>
      <c r="EMN15" s="59"/>
      <c r="EMO15" s="59"/>
      <c r="EMP15" s="59"/>
      <c r="EMQ15" s="59"/>
      <c r="EMR15" s="59"/>
      <c r="EMS15" s="59"/>
      <c r="EMT15" s="59"/>
      <c r="EMU15" s="59"/>
      <c r="EMV15" s="59"/>
      <c r="EMW15" s="59"/>
      <c r="EMX15" s="59"/>
      <c r="EMY15" s="59"/>
      <c r="EMZ15" s="59"/>
      <c r="ENA15" s="59"/>
      <c r="ENB15" s="59"/>
      <c r="ENC15" s="59"/>
      <c r="END15" s="59"/>
      <c r="ENE15" s="59"/>
      <c r="ENF15" s="59"/>
      <c r="ENG15" s="59"/>
      <c r="ENH15" s="59"/>
      <c r="ENI15" s="59"/>
      <c r="ENJ15" s="59"/>
      <c r="ENK15" s="59"/>
      <c r="ENL15" s="59"/>
      <c r="ENM15" s="59"/>
      <c r="ENN15" s="59"/>
      <c r="ENO15" s="59"/>
      <c r="ENP15" s="59"/>
      <c r="ENQ15" s="59"/>
      <c r="ENR15" s="59"/>
      <c r="ENS15" s="59"/>
      <c r="ENT15" s="59"/>
      <c r="ENU15" s="59"/>
      <c r="ENV15" s="59"/>
      <c r="ENW15" s="59"/>
      <c r="ENX15" s="59"/>
      <c r="ENY15" s="59"/>
      <c r="ENZ15" s="59"/>
      <c r="EOA15" s="59"/>
      <c r="EOB15" s="59"/>
      <c r="EOC15" s="59"/>
      <c r="EOD15" s="59"/>
      <c r="EOE15" s="59"/>
      <c r="EOF15" s="59"/>
      <c r="EOG15" s="59"/>
      <c r="EOH15" s="59"/>
      <c r="EOI15" s="59"/>
      <c r="EOJ15" s="59"/>
      <c r="EOK15" s="59"/>
      <c r="EOL15" s="59"/>
      <c r="EOM15" s="59"/>
      <c r="EON15" s="59"/>
      <c r="EOO15" s="59"/>
      <c r="EOP15" s="59"/>
      <c r="EOQ15" s="59"/>
      <c r="EOR15" s="59"/>
      <c r="EOS15" s="59"/>
      <c r="EOT15" s="59"/>
      <c r="EOU15" s="59"/>
      <c r="EOV15" s="59"/>
      <c r="EOW15" s="59"/>
      <c r="EOX15" s="59"/>
      <c r="EOY15" s="59"/>
      <c r="EOZ15" s="59"/>
      <c r="EPA15" s="59"/>
      <c r="EPB15" s="59"/>
      <c r="EPC15" s="59"/>
      <c r="EPD15" s="59"/>
      <c r="EPE15" s="59"/>
      <c r="EPF15" s="59"/>
      <c r="EPG15" s="59"/>
      <c r="EPH15" s="59"/>
      <c r="EPI15" s="59"/>
      <c r="EPJ15" s="59"/>
      <c r="EPK15" s="59"/>
      <c r="EPL15" s="59"/>
      <c r="EPM15" s="59"/>
      <c r="EPN15" s="59"/>
      <c r="EPO15" s="59"/>
      <c r="EPP15" s="59"/>
      <c r="EPQ15" s="59"/>
      <c r="EPR15" s="59"/>
      <c r="EPS15" s="59"/>
      <c r="EPT15" s="59"/>
      <c r="EPU15" s="59"/>
      <c r="EPV15" s="59"/>
      <c r="EPW15" s="59"/>
      <c r="EPX15" s="59"/>
      <c r="EPY15" s="59"/>
      <c r="EPZ15" s="59"/>
      <c r="EQA15" s="59"/>
      <c r="EQB15" s="59"/>
      <c r="EQC15" s="59"/>
      <c r="EQD15" s="59"/>
      <c r="EQE15" s="59"/>
      <c r="EQF15" s="59"/>
      <c r="EQG15" s="59"/>
      <c r="EQH15" s="59"/>
      <c r="EQI15" s="59"/>
      <c r="EQJ15" s="59"/>
      <c r="EQK15" s="59"/>
      <c r="EQL15" s="59"/>
      <c r="EQM15" s="59"/>
      <c r="EQN15" s="59"/>
      <c r="EQO15" s="59"/>
      <c r="EQP15" s="59"/>
      <c r="EQQ15" s="59"/>
      <c r="EQR15" s="59"/>
      <c r="EQS15" s="59"/>
      <c r="EQT15" s="59"/>
      <c r="EQU15" s="59"/>
      <c r="EQV15" s="59"/>
      <c r="EQW15" s="59"/>
      <c r="EQX15" s="59"/>
      <c r="EQY15" s="59"/>
      <c r="EQZ15" s="59"/>
      <c r="ERA15" s="59"/>
      <c r="ERB15" s="59"/>
      <c r="ERC15" s="59"/>
      <c r="ERD15" s="59"/>
      <c r="ERE15" s="59"/>
      <c r="ERF15" s="59"/>
      <c r="ERG15" s="59"/>
      <c r="ERH15" s="59"/>
      <c r="ERI15" s="59"/>
      <c r="ERJ15" s="59"/>
      <c r="ERK15" s="59"/>
      <c r="ERL15" s="59"/>
      <c r="ERM15" s="59"/>
      <c r="ERN15" s="59"/>
      <c r="ERO15" s="59"/>
      <c r="ERP15" s="59"/>
      <c r="ERQ15" s="59"/>
      <c r="ERR15" s="59"/>
      <c r="ERS15" s="59"/>
      <c r="ERT15" s="59"/>
      <c r="ERU15" s="59"/>
      <c r="ERV15" s="59"/>
      <c r="ERW15" s="59"/>
      <c r="ERX15" s="59"/>
      <c r="ERY15" s="59"/>
      <c r="ERZ15" s="59"/>
      <c r="ESA15" s="59"/>
      <c r="ESB15" s="59"/>
      <c r="ESC15" s="59"/>
      <c r="ESD15" s="59"/>
      <c r="ESE15" s="59"/>
      <c r="ESF15" s="59"/>
      <c r="ESG15" s="59"/>
      <c r="ESH15" s="59"/>
      <c r="ESI15" s="59"/>
      <c r="ESJ15" s="59"/>
      <c r="ESK15" s="59"/>
      <c r="ESL15" s="59"/>
      <c r="ESM15" s="59"/>
      <c r="ESN15" s="59"/>
      <c r="ESO15" s="59"/>
      <c r="ESP15" s="59"/>
      <c r="ESQ15" s="59"/>
      <c r="ESR15" s="59"/>
      <c r="ESS15" s="59"/>
      <c r="EST15" s="59"/>
      <c r="ESU15" s="59"/>
      <c r="ESV15" s="59"/>
      <c r="ESW15" s="59"/>
      <c r="ESX15" s="59"/>
      <c r="ESY15" s="59"/>
      <c r="ESZ15" s="59"/>
      <c r="ETA15" s="59"/>
      <c r="ETB15" s="59"/>
      <c r="ETC15" s="59"/>
      <c r="ETD15" s="59"/>
      <c r="ETE15" s="59"/>
      <c r="ETF15" s="59"/>
      <c r="ETG15" s="59"/>
      <c r="ETH15" s="59"/>
      <c r="ETI15" s="59"/>
      <c r="ETJ15" s="59"/>
      <c r="ETK15" s="59"/>
      <c r="ETL15" s="59"/>
      <c r="ETM15" s="59"/>
      <c r="ETN15" s="59"/>
      <c r="ETO15" s="59"/>
      <c r="ETP15" s="59"/>
      <c r="ETQ15" s="59"/>
      <c r="ETR15" s="59"/>
      <c r="ETS15" s="59"/>
      <c r="ETT15" s="59"/>
      <c r="ETU15" s="59"/>
      <c r="ETV15" s="59"/>
      <c r="ETW15" s="59"/>
      <c r="ETX15" s="59"/>
      <c r="ETY15" s="59"/>
      <c r="ETZ15" s="59"/>
      <c r="EUA15" s="59"/>
      <c r="EUB15" s="59"/>
      <c r="EUC15" s="59"/>
      <c r="EUD15" s="59"/>
      <c r="EUE15" s="59"/>
      <c r="EUF15" s="59"/>
      <c r="EUG15" s="59"/>
      <c r="EUH15" s="59"/>
      <c r="EUI15" s="59"/>
      <c r="EUJ15" s="59"/>
      <c r="EUK15" s="59"/>
      <c r="EUL15" s="59"/>
      <c r="EUM15" s="59"/>
      <c r="EUN15" s="59"/>
      <c r="EUO15" s="59"/>
      <c r="EUP15" s="59"/>
      <c r="EUQ15" s="59"/>
      <c r="EUR15" s="59"/>
      <c r="EUS15" s="59"/>
      <c r="EUT15" s="59"/>
      <c r="EUU15" s="59"/>
      <c r="EUV15" s="59"/>
      <c r="EUW15" s="59"/>
      <c r="EUX15" s="59"/>
      <c r="EUY15" s="59"/>
      <c r="EUZ15" s="59"/>
      <c r="EVA15" s="59"/>
      <c r="EVB15" s="59"/>
      <c r="EVC15" s="59"/>
      <c r="EVD15" s="59"/>
      <c r="EVE15" s="59"/>
      <c r="EVF15" s="59"/>
      <c r="EVG15" s="59"/>
      <c r="EVH15" s="59"/>
      <c r="EVI15" s="59"/>
      <c r="EVJ15" s="59"/>
      <c r="EVK15" s="59"/>
      <c r="EVL15" s="59"/>
      <c r="EVM15" s="59"/>
      <c r="EVN15" s="59"/>
      <c r="EVO15" s="59"/>
      <c r="EVP15" s="59"/>
      <c r="EVQ15" s="59"/>
      <c r="EVR15" s="59"/>
      <c r="EVS15" s="59"/>
      <c r="EVT15" s="59"/>
      <c r="EVU15" s="59"/>
      <c r="EVV15" s="59"/>
      <c r="EVW15" s="59"/>
      <c r="EVX15" s="59"/>
      <c r="EVY15" s="59"/>
      <c r="EVZ15" s="59"/>
      <c r="EWA15" s="59"/>
      <c r="EWB15" s="59"/>
      <c r="EWC15" s="59"/>
      <c r="EWD15" s="59"/>
      <c r="EWE15" s="59"/>
      <c r="EWF15" s="59"/>
      <c r="EWG15" s="59"/>
      <c r="EWH15" s="59"/>
      <c r="EWI15" s="59"/>
      <c r="EWJ15" s="59"/>
      <c r="EWK15" s="59"/>
      <c r="EWL15" s="59"/>
      <c r="EWM15" s="59"/>
      <c r="EWN15" s="59"/>
      <c r="EWO15" s="59"/>
      <c r="EWP15" s="59"/>
      <c r="EWQ15" s="59"/>
      <c r="EWR15" s="59"/>
      <c r="EWS15" s="59"/>
      <c r="EWT15" s="59"/>
      <c r="EWU15" s="59"/>
      <c r="EWV15" s="59"/>
      <c r="EWW15" s="59"/>
      <c r="EWX15" s="59"/>
      <c r="EWY15" s="59"/>
      <c r="EWZ15" s="59"/>
      <c r="EXA15" s="59"/>
      <c r="EXB15" s="59"/>
      <c r="EXC15" s="59"/>
      <c r="EXD15" s="59"/>
      <c r="EXE15" s="59"/>
      <c r="EXF15" s="59"/>
      <c r="EXG15" s="59"/>
      <c r="EXH15" s="59"/>
      <c r="EXI15" s="59"/>
      <c r="EXJ15" s="59"/>
      <c r="EXK15" s="59"/>
      <c r="EXL15" s="59"/>
      <c r="EXM15" s="59"/>
      <c r="EXN15" s="59"/>
      <c r="EXO15" s="59"/>
      <c r="EXP15" s="59"/>
      <c r="EXQ15" s="59"/>
      <c r="EXR15" s="59"/>
      <c r="EXS15" s="59"/>
      <c r="EXT15" s="59"/>
      <c r="EXU15" s="59"/>
      <c r="EXV15" s="59"/>
      <c r="EXW15" s="59"/>
      <c r="EXX15" s="59"/>
      <c r="EXY15" s="59"/>
      <c r="EXZ15" s="59"/>
      <c r="EYA15" s="59"/>
      <c r="EYB15" s="59"/>
      <c r="EYC15" s="59"/>
      <c r="EYD15" s="59"/>
      <c r="EYE15" s="59"/>
      <c r="EYF15" s="59"/>
      <c r="EYG15" s="59"/>
      <c r="EYH15" s="59"/>
      <c r="EYI15" s="59"/>
      <c r="EYJ15" s="59"/>
      <c r="EYK15" s="59"/>
      <c r="EYL15" s="59"/>
      <c r="EYM15" s="59"/>
      <c r="EYN15" s="59"/>
      <c r="EYO15" s="59"/>
      <c r="EYP15" s="59"/>
      <c r="EYQ15" s="59"/>
      <c r="EYR15" s="59"/>
      <c r="EYS15" s="59"/>
      <c r="EYT15" s="59"/>
      <c r="EYU15" s="59"/>
      <c r="EYV15" s="59"/>
      <c r="EYW15" s="59"/>
      <c r="EYX15" s="59"/>
      <c r="EYY15" s="59"/>
      <c r="EYZ15" s="59"/>
      <c r="EZA15" s="59"/>
      <c r="EZB15" s="59"/>
      <c r="EZC15" s="59"/>
      <c r="EZD15" s="59"/>
      <c r="EZE15" s="59"/>
      <c r="EZF15" s="59"/>
      <c r="EZG15" s="59"/>
      <c r="EZH15" s="59"/>
      <c r="EZI15" s="59"/>
      <c r="EZJ15" s="59"/>
      <c r="EZK15" s="59"/>
      <c r="EZL15" s="59"/>
      <c r="EZM15" s="59"/>
      <c r="EZN15" s="59"/>
      <c r="EZO15" s="59"/>
      <c r="EZP15" s="59"/>
      <c r="EZQ15" s="59"/>
      <c r="EZR15" s="59"/>
      <c r="EZS15" s="59"/>
      <c r="EZT15" s="59"/>
      <c r="EZU15" s="59"/>
      <c r="EZV15" s="59"/>
      <c r="EZW15" s="59"/>
      <c r="EZX15" s="59"/>
      <c r="EZY15" s="59"/>
      <c r="EZZ15" s="59"/>
      <c r="FAA15" s="59"/>
      <c r="FAB15" s="59"/>
      <c r="FAC15" s="59"/>
      <c r="FAD15" s="59"/>
      <c r="FAE15" s="59"/>
      <c r="FAF15" s="59"/>
      <c r="FAG15" s="59"/>
      <c r="FAH15" s="59"/>
      <c r="FAI15" s="59"/>
      <c r="FAJ15" s="59"/>
      <c r="FAK15" s="59"/>
      <c r="FAL15" s="59"/>
      <c r="FAM15" s="59"/>
      <c r="FAN15" s="59"/>
      <c r="FAO15" s="59"/>
      <c r="FAP15" s="59"/>
      <c r="FAQ15" s="59"/>
      <c r="FAR15" s="59"/>
      <c r="FAS15" s="59"/>
      <c r="FAT15" s="59"/>
      <c r="FAU15" s="59"/>
      <c r="FAV15" s="59"/>
      <c r="FAW15" s="59"/>
      <c r="FAX15" s="59"/>
      <c r="FAY15" s="59"/>
      <c r="FAZ15" s="59"/>
      <c r="FBA15" s="59"/>
      <c r="FBB15" s="59"/>
      <c r="FBC15" s="59"/>
      <c r="FBD15" s="59"/>
      <c r="FBE15" s="59"/>
      <c r="FBF15" s="59"/>
      <c r="FBG15" s="59"/>
      <c r="FBH15" s="59"/>
      <c r="FBI15" s="59"/>
      <c r="FBJ15" s="59"/>
      <c r="FBK15" s="59"/>
      <c r="FBL15" s="59"/>
      <c r="FBM15" s="59"/>
      <c r="FBN15" s="59"/>
      <c r="FBO15" s="59"/>
      <c r="FBP15" s="59"/>
      <c r="FBQ15" s="59"/>
      <c r="FBR15" s="59"/>
      <c r="FBS15" s="59"/>
      <c r="FBT15" s="59"/>
      <c r="FBU15" s="59"/>
      <c r="FBV15" s="59"/>
      <c r="FBW15" s="59"/>
      <c r="FBX15" s="59"/>
      <c r="FBY15" s="59"/>
      <c r="FBZ15" s="59"/>
      <c r="FCA15" s="59"/>
      <c r="FCB15" s="59"/>
      <c r="FCC15" s="59"/>
      <c r="FCD15" s="59"/>
      <c r="FCE15" s="59"/>
      <c r="FCF15" s="59"/>
      <c r="FCG15" s="59"/>
      <c r="FCH15" s="59"/>
      <c r="FCI15" s="59"/>
      <c r="FCJ15" s="59"/>
      <c r="FCK15" s="59"/>
      <c r="FCL15" s="59"/>
      <c r="FCM15" s="59"/>
      <c r="FCN15" s="59"/>
      <c r="FCO15" s="59"/>
      <c r="FCP15" s="59"/>
      <c r="FCQ15" s="59"/>
      <c r="FCR15" s="59"/>
      <c r="FCS15" s="59"/>
      <c r="FCT15" s="59"/>
      <c r="FCU15" s="59"/>
      <c r="FCV15" s="59"/>
      <c r="FCW15" s="59"/>
      <c r="FCX15" s="59"/>
      <c r="FCY15" s="59"/>
      <c r="FCZ15" s="59"/>
      <c r="FDA15" s="59"/>
      <c r="FDB15" s="59"/>
      <c r="FDC15" s="59"/>
      <c r="FDD15" s="59"/>
      <c r="FDE15" s="59"/>
      <c r="FDF15" s="59"/>
      <c r="FDG15" s="59"/>
      <c r="FDH15" s="59"/>
      <c r="FDI15" s="59"/>
      <c r="FDJ15" s="59"/>
      <c r="FDK15" s="59"/>
      <c r="FDL15" s="59"/>
      <c r="FDM15" s="59"/>
      <c r="FDN15" s="59"/>
      <c r="FDO15" s="59"/>
      <c r="FDP15" s="59"/>
      <c r="FDQ15" s="59"/>
      <c r="FDR15" s="59"/>
      <c r="FDS15" s="59"/>
      <c r="FDT15" s="59"/>
      <c r="FDU15" s="59"/>
      <c r="FDV15" s="59"/>
      <c r="FDW15" s="59"/>
      <c r="FDX15" s="59"/>
      <c r="FDY15" s="59"/>
      <c r="FDZ15" s="59"/>
      <c r="FEA15" s="59"/>
      <c r="FEB15" s="59"/>
      <c r="FEC15" s="59"/>
      <c r="FED15" s="59"/>
      <c r="FEE15" s="59"/>
      <c r="FEF15" s="59"/>
      <c r="FEG15" s="59"/>
      <c r="FEH15" s="59"/>
      <c r="FEI15" s="59"/>
      <c r="FEJ15" s="59"/>
      <c r="FEK15" s="59"/>
      <c r="FEL15" s="59"/>
      <c r="FEM15" s="59"/>
      <c r="FEN15" s="59"/>
      <c r="FEO15" s="59"/>
      <c r="FEP15" s="59"/>
      <c r="FEQ15" s="59"/>
      <c r="FER15" s="59"/>
      <c r="FES15" s="59"/>
      <c r="FET15" s="59"/>
      <c r="FEU15" s="59"/>
      <c r="FEV15" s="59"/>
      <c r="FEW15" s="59"/>
      <c r="FEX15" s="59"/>
      <c r="FEY15" s="59"/>
      <c r="FEZ15" s="59"/>
      <c r="FFA15" s="59"/>
      <c r="FFB15" s="59"/>
      <c r="FFC15" s="59"/>
      <c r="FFD15" s="59"/>
      <c r="FFE15" s="59"/>
      <c r="FFF15" s="59"/>
      <c r="FFG15" s="59"/>
      <c r="FFH15" s="59"/>
      <c r="FFI15" s="59"/>
      <c r="FFJ15" s="59"/>
      <c r="FFK15" s="59"/>
      <c r="FFL15" s="59"/>
      <c r="FFM15" s="59"/>
      <c r="FFN15" s="59"/>
      <c r="FFO15" s="59"/>
      <c r="FFP15" s="59"/>
      <c r="FFQ15" s="59"/>
      <c r="FFR15" s="59"/>
      <c r="FFS15" s="59"/>
      <c r="FFT15" s="59"/>
      <c r="FFU15" s="59"/>
      <c r="FFV15" s="59"/>
      <c r="FFW15" s="59"/>
      <c r="FFX15" s="59"/>
      <c r="FFY15" s="59"/>
      <c r="FFZ15" s="59"/>
      <c r="FGA15" s="59"/>
      <c r="FGB15" s="59"/>
      <c r="FGC15" s="59"/>
      <c r="FGD15" s="59"/>
      <c r="FGE15" s="59"/>
      <c r="FGF15" s="59"/>
      <c r="FGG15" s="59"/>
      <c r="FGH15" s="59"/>
      <c r="FGI15" s="59"/>
      <c r="FGJ15" s="59"/>
      <c r="FGK15" s="59"/>
      <c r="FGL15" s="59"/>
      <c r="FGM15" s="59"/>
      <c r="FGN15" s="59"/>
      <c r="FGO15" s="59"/>
      <c r="FGP15" s="59"/>
      <c r="FGQ15" s="59"/>
      <c r="FGR15" s="59"/>
      <c r="FGS15" s="59"/>
      <c r="FGT15" s="59"/>
      <c r="FGU15" s="59"/>
      <c r="FGV15" s="59"/>
      <c r="FGW15" s="59"/>
      <c r="FGX15" s="59"/>
      <c r="FGY15" s="59"/>
      <c r="FGZ15" s="59"/>
      <c r="FHA15" s="59"/>
      <c r="FHB15" s="59"/>
      <c r="FHC15" s="59"/>
      <c r="FHD15" s="59"/>
      <c r="FHE15" s="59"/>
      <c r="FHF15" s="59"/>
      <c r="FHG15" s="59"/>
      <c r="FHH15" s="59"/>
      <c r="FHI15" s="59"/>
      <c r="FHJ15" s="59"/>
      <c r="FHK15" s="59"/>
      <c r="FHL15" s="59"/>
      <c r="FHM15" s="59"/>
      <c r="FHN15" s="59"/>
      <c r="FHO15" s="59"/>
      <c r="FHP15" s="59"/>
      <c r="FHQ15" s="59"/>
      <c r="FHR15" s="59"/>
      <c r="FHS15" s="59"/>
      <c r="FHT15" s="59"/>
      <c r="FHU15" s="59"/>
      <c r="FHV15" s="59"/>
      <c r="FHW15" s="59"/>
      <c r="FHX15" s="59"/>
      <c r="FHY15" s="59"/>
      <c r="FHZ15" s="59"/>
      <c r="FIA15" s="59"/>
      <c r="FIB15" s="59"/>
      <c r="FIC15" s="59"/>
      <c r="FID15" s="59"/>
      <c r="FIE15" s="59"/>
      <c r="FIF15" s="59"/>
      <c r="FIG15" s="59"/>
      <c r="FIH15" s="59"/>
      <c r="FII15" s="59"/>
      <c r="FIJ15" s="59"/>
      <c r="FIK15" s="59"/>
      <c r="FIL15" s="59"/>
      <c r="FIM15" s="59"/>
      <c r="FIN15" s="59"/>
      <c r="FIO15" s="59"/>
      <c r="FIP15" s="59"/>
      <c r="FIQ15" s="59"/>
      <c r="FIR15" s="59"/>
      <c r="FIS15" s="59"/>
      <c r="FIT15" s="59"/>
      <c r="FIU15" s="59"/>
      <c r="FIV15" s="59"/>
      <c r="FIW15" s="59"/>
      <c r="FIX15" s="59"/>
      <c r="FIY15" s="59"/>
      <c r="FIZ15" s="59"/>
      <c r="FJA15" s="59"/>
      <c r="FJB15" s="59"/>
      <c r="FJC15" s="59"/>
      <c r="FJD15" s="59"/>
      <c r="FJE15" s="59"/>
      <c r="FJF15" s="59"/>
      <c r="FJG15" s="59"/>
      <c r="FJH15" s="59"/>
      <c r="FJI15" s="59"/>
      <c r="FJJ15" s="59"/>
      <c r="FJK15" s="59"/>
      <c r="FJL15" s="59"/>
      <c r="FJM15" s="59"/>
      <c r="FJN15" s="59"/>
      <c r="FJO15" s="59"/>
      <c r="FJP15" s="59"/>
      <c r="FJQ15" s="59"/>
      <c r="FJR15" s="59"/>
      <c r="FJS15" s="59"/>
      <c r="FJT15" s="59"/>
      <c r="FJU15" s="59"/>
      <c r="FJV15" s="59"/>
      <c r="FJW15" s="59"/>
      <c r="FJX15" s="59"/>
      <c r="FJY15" s="59"/>
      <c r="FJZ15" s="59"/>
      <c r="FKA15" s="59"/>
      <c r="FKB15" s="59"/>
      <c r="FKC15" s="59"/>
      <c r="FKD15" s="59"/>
      <c r="FKE15" s="59"/>
      <c r="FKF15" s="59"/>
      <c r="FKG15" s="59"/>
      <c r="FKH15" s="59"/>
      <c r="FKI15" s="59"/>
      <c r="FKJ15" s="59"/>
      <c r="FKK15" s="59"/>
      <c r="FKL15" s="59"/>
      <c r="FKM15" s="59"/>
      <c r="FKN15" s="59"/>
      <c r="FKO15" s="59"/>
      <c r="FKP15" s="59"/>
      <c r="FKQ15" s="59"/>
      <c r="FKR15" s="59"/>
      <c r="FKS15" s="59"/>
      <c r="FKT15" s="59"/>
      <c r="FKU15" s="59"/>
      <c r="FKV15" s="59"/>
      <c r="FKW15" s="59"/>
      <c r="FKX15" s="59"/>
      <c r="FKY15" s="59"/>
      <c r="FKZ15" s="59"/>
      <c r="FLA15" s="59"/>
      <c r="FLB15" s="59"/>
      <c r="FLC15" s="59"/>
      <c r="FLD15" s="59"/>
      <c r="FLE15" s="59"/>
      <c r="FLF15" s="59"/>
      <c r="FLG15" s="59"/>
      <c r="FLH15" s="59"/>
      <c r="FLI15" s="59"/>
      <c r="FLJ15" s="59"/>
      <c r="FLK15" s="59"/>
      <c r="FLL15" s="59"/>
      <c r="FLM15" s="59"/>
      <c r="FLN15" s="59"/>
      <c r="FLO15" s="59"/>
      <c r="FLP15" s="59"/>
      <c r="FLQ15" s="59"/>
      <c r="FLR15" s="59"/>
      <c r="FLS15" s="59"/>
      <c r="FLT15" s="59"/>
      <c r="FLU15" s="59"/>
      <c r="FLV15" s="59"/>
      <c r="FLW15" s="59"/>
      <c r="FLX15" s="59"/>
      <c r="FLY15" s="59"/>
      <c r="FLZ15" s="59"/>
      <c r="FMA15" s="59"/>
      <c r="FMB15" s="59"/>
      <c r="FMC15" s="59"/>
      <c r="FMD15" s="59"/>
      <c r="FME15" s="59"/>
      <c r="FMF15" s="59"/>
      <c r="FMG15" s="59"/>
      <c r="FMH15" s="59"/>
      <c r="FMI15" s="59"/>
      <c r="FMJ15" s="59"/>
      <c r="FMK15" s="59"/>
      <c r="FML15" s="59"/>
      <c r="FMM15" s="59"/>
      <c r="FMN15" s="59"/>
      <c r="FMO15" s="59"/>
      <c r="FMP15" s="59"/>
      <c r="FMQ15" s="59"/>
      <c r="FMR15" s="59"/>
      <c r="FMS15" s="59"/>
      <c r="FMT15" s="59"/>
      <c r="FMU15" s="59"/>
      <c r="FMV15" s="59"/>
      <c r="FMW15" s="59"/>
      <c r="FMX15" s="59"/>
      <c r="FMY15" s="59"/>
      <c r="FMZ15" s="59"/>
      <c r="FNA15" s="59"/>
      <c r="FNB15" s="59"/>
      <c r="FNC15" s="59"/>
      <c r="FND15" s="59"/>
      <c r="FNE15" s="59"/>
    </row>
    <row r="16" spans="1:4425" customFormat="1" ht="15" customHeight="1" x14ac:dyDescent="0.25">
      <c r="A16" s="44" t="s">
        <v>10</v>
      </c>
      <c r="B16" s="10" t="s">
        <v>11</v>
      </c>
      <c r="C16" s="15"/>
      <c r="D16" s="10" t="s">
        <v>12</v>
      </c>
      <c r="E16" s="114" t="str">
        <f ca="1">IF(H9&lt;&gt;"","Dirigirse a las oficinas de la DGI para cálculo de intereses por mora",IF(H11&lt;&gt;"","Aplica Recargo e Interés Art. 65 Ley 12",""))</f>
        <v/>
      </c>
      <c r="F16" s="115"/>
      <c r="G16" s="116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</row>
    <row r="17" spans="1:4425" customFormat="1" x14ac:dyDescent="0.25">
      <c r="A17" s="91" t="s">
        <v>47</v>
      </c>
      <c r="B17" s="19">
        <v>5009171.0599999996</v>
      </c>
      <c r="C17" s="20">
        <v>0.02</v>
      </c>
      <c r="D17" s="21">
        <f ca="1">IF($E$16&lt;&gt;"Dirigirse a las oficinas de la DGI para cálculo de intereses por mora",ROUND(+B17*C17,2),"")</f>
        <v>100183.42</v>
      </c>
      <c r="E17" s="117"/>
      <c r="F17" s="118"/>
      <c r="G17" s="11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59"/>
      <c r="LE17" s="59"/>
      <c r="LF17" s="59"/>
      <c r="LG17" s="59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59"/>
      <c r="LS17" s="59"/>
      <c r="LT17" s="59"/>
      <c r="LU17" s="59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59"/>
      <c r="MH17" s="59"/>
      <c r="MI17" s="59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59"/>
      <c r="MU17" s="59"/>
      <c r="MV17" s="59"/>
      <c r="MW17" s="59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59"/>
      <c r="NW17" s="59"/>
      <c r="NX17" s="59"/>
      <c r="NY17" s="59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59"/>
      <c r="OK17" s="59"/>
      <c r="OL17" s="59"/>
      <c r="OM17" s="59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59"/>
      <c r="OY17" s="59"/>
      <c r="OZ17" s="59"/>
      <c r="PA17" s="59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59"/>
      <c r="PM17" s="59"/>
      <c r="PN17" s="59"/>
      <c r="PO17" s="59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59"/>
      <c r="QA17" s="59"/>
      <c r="QB17" s="59"/>
      <c r="QC17" s="59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59"/>
      <c r="QO17" s="59"/>
      <c r="QP17" s="59"/>
      <c r="QQ17" s="59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59"/>
      <c r="RC17" s="59"/>
      <c r="RD17" s="59"/>
      <c r="RE17" s="59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59"/>
      <c r="RQ17" s="59"/>
      <c r="RR17" s="59"/>
      <c r="RS17" s="59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59"/>
      <c r="SE17" s="59"/>
      <c r="SF17" s="59"/>
      <c r="SG17" s="59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59"/>
      <c r="SS17" s="59"/>
      <c r="ST17" s="59"/>
      <c r="SU17" s="59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59"/>
      <c r="TG17" s="59"/>
      <c r="TH17" s="59"/>
      <c r="TI17" s="59"/>
      <c r="TJ17" s="59"/>
      <c r="TK17" s="59"/>
      <c r="TL17" s="59"/>
      <c r="TM17" s="59"/>
      <c r="TN17" s="59"/>
      <c r="TO17" s="59"/>
      <c r="TP17" s="59"/>
      <c r="TQ17" s="59"/>
      <c r="TR17" s="59"/>
      <c r="TS17" s="59"/>
      <c r="TT17" s="59"/>
      <c r="TU17" s="59"/>
      <c r="TV17" s="59"/>
      <c r="TW17" s="59"/>
      <c r="TX17" s="59"/>
      <c r="TY17" s="59"/>
      <c r="TZ17" s="59"/>
      <c r="UA17" s="59"/>
      <c r="UB17" s="59"/>
      <c r="UC17" s="59"/>
      <c r="UD17" s="59"/>
      <c r="UE17" s="59"/>
      <c r="UF17" s="59"/>
      <c r="UG17" s="59"/>
      <c r="UH17" s="59"/>
      <c r="UI17" s="59"/>
      <c r="UJ17" s="59"/>
      <c r="UK17" s="59"/>
      <c r="UL17" s="59"/>
      <c r="UM17" s="59"/>
      <c r="UN17" s="59"/>
      <c r="UO17" s="59"/>
      <c r="UP17" s="59"/>
      <c r="UQ17" s="59"/>
      <c r="UR17" s="59"/>
      <c r="US17" s="59"/>
      <c r="UT17" s="59"/>
      <c r="UU17" s="59"/>
      <c r="UV17" s="59"/>
      <c r="UW17" s="59"/>
      <c r="UX17" s="59"/>
      <c r="UY17" s="59"/>
      <c r="UZ17" s="59"/>
      <c r="VA17" s="59"/>
      <c r="VB17" s="59"/>
      <c r="VC17" s="59"/>
      <c r="VD17" s="59"/>
      <c r="VE17" s="59"/>
      <c r="VF17" s="59"/>
      <c r="VG17" s="59"/>
      <c r="VH17" s="59"/>
      <c r="VI17" s="59"/>
      <c r="VJ17" s="59"/>
      <c r="VK17" s="59"/>
      <c r="VL17" s="59"/>
      <c r="VM17" s="59"/>
      <c r="VN17" s="59"/>
      <c r="VO17" s="59"/>
      <c r="VP17" s="59"/>
      <c r="VQ17" s="59"/>
      <c r="VR17" s="59"/>
      <c r="VS17" s="59"/>
      <c r="VT17" s="59"/>
      <c r="VU17" s="59"/>
      <c r="VV17" s="59"/>
      <c r="VW17" s="59"/>
      <c r="VX17" s="59"/>
      <c r="VY17" s="59"/>
      <c r="VZ17" s="59"/>
      <c r="WA17" s="59"/>
      <c r="WB17" s="59"/>
      <c r="WC17" s="59"/>
      <c r="WD17" s="59"/>
      <c r="WE17" s="59"/>
      <c r="WF17" s="59"/>
      <c r="WG17" s="59"/>
      <c r="WH17" s="59"/>
      <c r="WI17" s="59"/>
      <c r="WJ17" s="59"/>
      <c r="WK17" s="59"/>
      <c r="WL17" s="59"/>
      <c r="WM17" s="59"/>
      <c r="WN17" s="59"/>
      <c r="WO17" s="59"/>
      <c r="WP17" s="59"/>
      <c r="WQ17" s="59"/>
      <c r="WR17" s="59"/>
      <c r="WS17" s="59"/>
      <c r="WT17" s="59"/>
      <c r="WU17" s="59"/>
      <c r="WV17" s="59"/>
      <c r="WW17" s="59"/>
      <c r="WX17" s="59"/>
      <c r="WY17" s="59"/>
      <c r="WZ17" s="59"/>
      <c r="XA17" s="59"/>
      <c r="XB17" s="59"/>
      <c r="XC17" s="59"/>
      <c r="XD17" s="59"/>
      <c r="XE17" s="59"/>
      <c r="XF17" s="59"/>
      <c r="XG17" s="59"/>
      <c r="XH17" s="59"/>
      <c r="XI17" s="59"/>
      <c r="XJ17" s="59"/>
      <c r="XK17" s="59"/>
      <c r="XL17" s="59"/>
      <c r="XM17" s="59"/>
      <c r="XN17" s="59"/>
      <c r="XO17" s="59"/>
      <c r="XP17" s="59"/>
      <c r="XQ17" s="59"/>
      <c r="XR17" s="59"/>
      <c r="XS17" s="59"/>
      <c r="XT17" s="59"/>
      <c r="XU17" s="59"/>
      <c r="XV17" s="59"/>
      <c r="XW17" s="59"/>
      <c r="XX17" s="59"/>
      <c r="XY17" s="59"/>
      <c r="XZ17" s="59"/>
      <c r="YA17" s="59"/>
      <c r="YB17" s="59"/>
      <c r="YC17" s="59"/>
      <c r="YD17" s="59"/>
      <c r="YE17" s="59"/>
      <c r="YF17" s="59"/>
      <c r="YG17" s="59"/>
      <c r="YH17" s="59"/>
      <c r="YI17" s="59"/>
      <c r="YJ17" s="59"/>
      <c r="YK17" s="59"/>
      <c r="YL17" s="59"/>
      <c r="YM17" s="59"/>
      <c r="YN17" s="59"/>
      <c r="YO17" s="59"/>
      <c r="YP17" s="59"/>
      <c r="YQ17" s="59"/>
      <c r="YR17" s="59"/>
      <c r="YS17" s="59"/>
      <c r="YT17" s="59"/>
      <c r="YU17" s="59"/>
      <c r="YV17" s="59"/>
      <c r="YW17" s="59"/>
      <c r="YX17" s="59"/>
      <c r="YY17" s="59"/>
      <c r="YZ17" s="59"/>
      <c r="ZA17" s="59"/>
      <c r="ZB17" s="59"/>
      <c r="ZC17" s="59"/>
      <c r="ZD17" s="59"/>
      <c r="ZE17" s="59"/>
      <c r="ZF17" s="59"/>
      <c r="ZG17" s="59"/>
      <c r="ZH17" s="59"/>
      <c r="ZI17" s="59"/>
      <c r="ZJ17" s="59"/>
      <c r="ZK17" s="59"/>
      <c r="ZL17" s="59"/>
      <c r="ZM17" s="59"/>
      <c r="ZN17" s="59"/>
      <c r="ZO17" s="59"/>
      <c r="ZP17" s="59"/>
      <c r="ZQ17" s="59"/>
      <c r="ZR17" s="59"/>
      <c r="ZS17" s="59"/>
      <c r="ZT17" s="59"/>
      <c r="ZU17" s="59"/>
      <c r="ZV17" s="59"/>
      <c r="ZW17" s="59"/>
      <c r="ZX17" s="59"/>
      <c r="ZY17" s="59"/>
      <c r="ZZ17" s="59"/>
      <c r="AAA17" s="59"/>
      <c r="AAB17" s="59"/>
      <c r="AAC17" s="59"/>
      <c r="AAD17" s="59"/>
      <c r="AAE17" s="59"/>
      <c r="AAF17" s="59"/>
      <c r="AAG17" s="59"/>
      <c r="AAH17" s="59"/>
      <c r="AAI17" s="59"/>
      <c r="AAJ17" s="59"/>
      <c r="AAK17" s="59"/>
      <c r="AAL17" s="59"/>
      <c r="AAM17" s="59"/>
      <c r="AAN17" s="59"/>
      <c r="AAO17" s="59"/>
      <c r="AAP17" s="59"/>
      <c r="AAQ17" s="59"/>
      <c r="AAR17" s="59"/>
      <c r="AAS17" s="59"/>
      <c r="AAT17" s="59"/>
      <c r="AAU17" s="59"/>
      <c r="AAV17" s="59"/>
      <c r="AAW17" s="59"/>
      <c r="AAX17" s="59"/>
      <c r="AAY17" s="59"/>
      <c r="AAZ17" s="59"/>
      <c r="ABA17" s="59"/>
      <c r="ABB17" s="59"/>
      <c r="ABC17" s="59"/>
      <c r="ABD17" s="59"/>
      <c r="ABE17" s="59"/>
      <c r="ABF17" s="59"/>
      <c r="ABG17" s="59"/>
      <c r="ABH17" s="59"/>
      <c r="ABI17" s="59"/>
      <c r="ABJ17" s="59"/>
      <c r="ABK17" s="59"/>
      <c r="ABL17" s="59"/>
      <c r="ABM17" s="59"/>
      <c r="ABN17" s="59"/>
      <c r="ABO17" s="59"/>
      <c r="ABP17" s="59"/>
      <c r="ABQ17" s="59"/>
      <c r="ABR17" s="59"/>
      <c r="ABS17" s="59"/>
      <c r="ABT17" s="59"/>
      <c r="ABU17" s="59"/>
      <c r="ABV17" s="59"/>
      <c r="ABW17" s="59"/>
      <c r="ABX17" s="59"/>
      <c r="ABY17" s="59"/>
      <c r="ABZ17" s="59"/>
      <c r="ACA17" s="59"/>
      <c r="ACB17" s="59"/>
      <c r="ACC17" s="59"/>
      <c r="ACD17" s="59"/>
      <c r="ACE17" s="59"/>
      <c r="ACF17" s="59"/>
      <c r="ACG17" s="59"/>
      <c r="ACH17" s="59"/>
      <c r="ACI17" s="59"/>
      <c r="ACJ17" s="59"/>
      <c r="ACK17" s="59"/>
      <c r="ACL17" s="59"/>
      <c r="ACM17" s="59"/>
      <c r="ACN17" s="59"/>
      <c r="ACO17" s="59"/>
      <c r="ACP17" s="59"/>
      <c r="ACQ17" s="59"/>
      <c r="ACR17" s="59"/>
      <c r="ACS17" s="59"/>
      <c r="ACT17" s="59"/>
      <c r="ACU17" s="59"/>
      <c r="ACV17" s="59"/>
      <c r="ACW17" s="59"/>
      <c r="ACX17" s="59"/>
      <c r="ACY17" s="59"/>
      <c r="ACZ17" s="59"/>
      <c r="ADA17" s="59"/>
      <c r="ADB17" s="59"/>
      <c r="ADC17" s="59"/>
      <c r="ADD17" s="59"/>
      <c r="ADE17" s="59"/>
      <c r="ADF17" s="59"/>
      <c r="ADG17" s="59"/>
      <c r="ADH17" s="59"/>
      <c r="ADI17" s="59"/>
      <c r="ADJ17" s="59"/>
      <c r="ADK17" s="59"/>
      <c r="ADL17" s="59"/>
      <c r="ADM17" s="59"/>
      <c r="ADN17" s="59"/>
      <c r="ADO17" s="59"/>
      <c r="ADP17" s="59"/>
      <c r="ADQ17" s="59"/>
      <c r="ADR17" s="59"/>
      <c r="ADS17" s="59"/>
      <c r="ADT17" s="59"/>
      <c r="ADU17" s="59"/>
      <c r="ADV17" s="59"/>
      <c r="ADW17" s="59"/>
      <c r="ADX17" s="59"/>
      <c r="ADY17" s="59"/>
      <c r="ADZ17" s="59"/>
      <c r="AEA17" s="59"/>
      <c r="AEB17" s="59"/>
      <c r="AEC17" s="59"/>
      <c r="AED17" s="59"/>
      <c r="AEE17" s="59"/>
      <c r="AEF17" s="59"/>
      <c r="AEG17" s="59"/>
      <c r="AEH17" s="59"/>
      <c r="AEI17" s="59"/>
      <c r="AEJ17" s="59"/>
      <c r="AEK17" s="59"/>
      <c r="AEL17" s="59"/>
      <c r="AEM17" s="59"/>
      <c r="AEN17" s="59"/>
      <c r="AEO17" s="59"/>
      <c r="AEP17" s="59"/>
      <c r="AEQ17" s="59"/>
      <c r="AER17" s="59"/>
      <c r="AES17" s="59"/>
      <c r="AET17" s="59"/>
      <c r="AEU17" s="59"/>
      <c r="AEV17" s="59"/>
      <c r="AEW17" s="59"/>
      <c r="AEX17" s="59"/>
      <c r="AEY17" s="59"/>
      <c r="AEZ17" s="59"/>
      <c r="AFA17" s="59"/>
      <c r="AFB17" s="59"/>
      <c r="AFC17" s="59"/>
      <c r="AFD17" s="59"/>
      <c r="AFE17" s="59"/>
      <c r="AFF17" s="59"/>
      <c r="AFG17" s="59"/>
      <c r="AFH17" s="59"/>
      <c r="AFI17" s="59"/>
      <c r="AFJ17" s="59"/>
      <c r="AFK17" s="59"/>
      <c r="AFL17" s="59"/>
      <c r="AFM17" s="59"/>
      <c r="AFN17" s="59"/>
      <c r="AFO17" s="59"/>
      <c r="AFP17" s="59"/>
      <c r="AFQ17" s="59"/>
      <c r="AFR17" s="59"/>
      <c r="AFS17" s="59"/>
      <c r="AFT17" s="59"/>
      <c r="AFU17" s="59"/>
      <c r="AFV17" s="59"/>
      <c r="AFW17" s="59"/>
      <c r="AFX17" s="59"/>
      <c r="AFY17" s="59"/>
      <c r="AFZ17" s="59"/>
      <c r="AGA17" s="59"/>
      <c r="AGB17" s="59"/>
      <c r="AGC17" s="59"/>
      <c r="AGD17" s="59"/>
      <c r="AGE17" s="59"/>
      <c r="AGF17" s="59"/>
      <c r="AGG17" s="59"/>
      <c r="AGH17" s="59"/>
      <c r="AGI17" s="59"/>
      <c r="AGJ17" s="59"/>
      <c r="AGK17" s="59"/>
      <c r="AGL17" s="59"/>
      <c r="AGM17" s="59"/>
      <c r="AGN17" s="59"/>
      <c r="AGO17" s="59"/>
      <c r="AGP17" s="59"/>
      <c r="AGQ17" s="59"/>
      <c r="AGR17" s="59"/>
      <c r="AGS17" s="59"/>
      <c r="AGT17" s="59"/>
      <c r="AGU17" s="59"/>
      <c r="AGV17" s="59"/>
      <c r="AGW17" s="59"/>
      <c r="AGX17" s="59"/>
      <c r="AGY17" s="59"/>
      <c r="AGZ17" s="59"/>
      <c r="AHA17" s="59"/>
      <c r="AHB17" s="59"/>
      <c r="AHC17" s="59"/>
      <c r="AHD17" s="59"/>
      <c r="AHE17" s="59"/>
      <c r="AHF17" s="59"/>
      <c r="AHG17" s="59"/>
      <c r="AHH17" s="59"/>
      <c r="AHI17" s="59"/>
      <c r="AHJ17" s="59"/>
      <c r="AHK17" s="59"/>
      <c r="AHL17" s="59"/>
      <c r="AHM17" s="59"/>
      <c r="AHN17" s="59"/>
      <c r="AHO17" s="59"/>
      <c r="AHP17" s="59"/>
      <c r="AHQ17" s="59"/>
      <c r="AHR17" s="59"/>
      <c r="AHS17" s="59"/>
      <c r="AHT17" s="59"/>
      <c r="AHU17" s="59"/>
      <c r="AHV17" s="59"/>
      <c r="AHW17" s="59"/>
      <c r="AHX17" s="59"/>
      <c r="AHY17" s="59"/>
      <c r="AHZ17" s="59"/>
      <c r="AIA17" s="59"/>
      <c r="AIB17" s="59"/>
      <c r="AIC17" s="59"/>
      <c r="AID17" s="59"/>
      <c r="AIE17" s="59"/>
      <c r="AIF17" s="59"/>
      <c r="AIG17" s="59"/>
      <c r="AIH17" s="59"/>
      <c r="AII17" s="59"/>
      <c r="AIJ17" s="59"/>
      <c r="AIK17" s="59"/>
      <c r="AIL17" s="59"/>
      <c r="AIM17" s="59"/>
      <c r="AIN17" s="59"/>
      <c r="AIO17" s="59"/>
      <c r="AIP17" s="59"/>
      <c r="AIQ17" s="59"/>
      <c r="AIR17" s="59"/>
      <c r="AIS17" s="59"/>
      <c r="AIT17" s="59"/>
      <c r="AIU17" s="59"/>
      <c r="AIV17" s="59"/>
      <c r="AIW17" s="59"/>
      <c r="AIX17" s="59"/>
      <c r="AIY17" s="59"/>
      <c r="AIZ17" s="59"/>
      <c r="AJA17" s="59"/>
      <c r="AJB17" s="59"/>
      <c r="AJC17" s="59"/>
      <c r="AJD17" s="59"/>
      <c r="AJE17" s="59"/>
      <c r="AJF17" s="59"/>
      <c r="AJG17" s="59"/>
      <c r="AJH17" s="59"/>
      <c r="AJI17" s="59"/>
      <c r="AJJ17" s="59"/>
      <c r="AJK17" s="59"/>
      <c r="AJL17" s="59"/>
      <c r="AJM17" s="59"/>
      <c r="AJN17" s="59"/>
      <c r="AJO17" s="59"/>
      <c r="AJP17" s="59"/>
      <c r="AJQ17" s="59"/>
      <c r="AJR17" s="59"/>
      <c r="AJS17" s="59"/>
      <c r="AJT17" s="59"/>
      <c r="AJU17" s="59"/>
      <c r="AJV17" s="59"/>
      <c r="AJW17" s="59"/>
      <c r="AJX17" s="59"/>
      <c r="AJY17" s="59"/>
      <c r="AJZ17" s="59"/>
      <c r="AKA17" s="59"/>
      <c r="AKB17" s="59"/>
      <c r="AKC17" s="59"/>
      <c r="AKD17" s="59"/>
      <c r="AKE17" s="59"/>
      <c r="AKF17" s="59"/>
      <c r="AKG17" s="59"/>
      <c r="AKH17" s="59"/>
      <c r="AKI17" s="59"/>
      <c r="AKJ17" s="59"/>
      <c r="AKK17" s="59"/>
      <c r="AKL17" s="59"/>
      <c r="AKM17" s="59"/>
      <c r="AKN17" s="59"/>
      <c r="AKO17" s="59"/>
      <c r="AKP17" s="59"/>
      <c r="AKQ17" s="59"/>
      <c r="AKR17" s="59"/>
      <c r="AKS17" s="59"/>
      <c r="AKT17" s="59"/>
      <c r="AKU17" s="59"/>
      <c r="AKV17" s="59"/>
      <c r="AKW17" s="59"/>
      <c r="AKX17" s="59"/>
      <c r="AKY17" s="59"/>
      <c r="AKZ17" s="59"/>
      <c r="ALA17" s="59"/>
      <c r="ALB17" s="59"/>
      <c r="ALC17" s="59"/>
      <c r="ALD17" s="59"/>
      <c r="ALE17" s="59"/>
      <c r="ALF17" s="59"/>
      <c r="ALG17" s="59"/>
      <c r="ALH17" s="59"/>
      <c r="ALI17" s="59"/>
      <c r="ALJ17" s="59"/>
      <c r="ALK17" s="59"/>
      <c r="ALL17" s="59"/>
      <c r="ALM17" s="59"/>
      <c r="ALN17" s="59"/>
      <c r="ALO17" s="59"/>
      <c r="ALP17" s="59"/>
      <c r="ALQ17" s="59"/>
      <c r="ALR17" s="59"/>
      <c r="ALS17" s="59"/>
      <c r="ALT17" s="59"/>
      <c r="ALU17" s="59"/>
      <c r="ALV17" s="59"/>
      <c r="ALW17" s="59"/>
      <c r="ALX17" s="59"/>
      <c r="ALY17" s="59"/>
      <c r="ALZ17" s="59"/>
      <c r="AMA17" s="59"/>
      <c r="AMB17" s="59"/>
      <c r="AMC17" s="59"/>
      <c r="AMD17" s="59"/>
      <c r="AME17" s="59"/>
      <c r="AMF17" s="59"/>
      <c r="AMG17" s="59"/>
      <c r="AMH17" s="59"/>
      <c r="AMI17" s="59"/>
      <c r="AMJ17" s="59"/>
      <c r="AMK17" s="59"/>
      <c r="AML17" s="59"/>
      <c r="AMM17" s="59"/>
      <c r="AMN17" s="59"/>
      <c r="AMO17" s="59"/>
      <c r="AMP17" s="59"/>
      <c r="AMQ17" s="59"/>
      <c r="AMR17" s="59"/>
      <c r="AMS17" s="59"/>
      <c r="AMT17" s="59"/>
      <c r="AMU17" s="59"/>
      <c r="AMV17" s="59"/>
      <c r="AMW17" s="59"/>
      <c r="AMX17" s="59"/>
      <c r="AMY17" s="59"/>
      <c r="AMZ17" s="59"/>
      <c r="ANA17" s="59"/>
      <c r="ANB17" s="59"/>
      <c r="ANC17" s="59"/>
      <c r="AND17" s="59"/>
      <c r="ANE17" s="59"/>
      <c r="ANF17" s="59"/>
      <c r="ANG17" s="59"/>
      <c r="ANH17" s="59"/>
      <c r="ANI17" s="59"/>
      <c r="ANJ17" s="59"/>
      <c r="ANK17" s="59"/>
      <c r="ANL17" s="59"/>
      <c r="ANM17" s="59"/>
      <c r="ANN17" s="59"/>
      <c r="ANO17" s="59"/>
      <c r="ANP17" s="59"/>
      <c r="ANQ17" s="59"/>
      <c r="ANR17" s="59"/>
      <c r="ANS17" s="59"/>
      <c r="ANT17" s="59"/>
      <c r="ANU17" s="59"/>
      <c r="ANV17" s="59"/>
      <c r="ANW17" s="59"/>
      <c r="ANX17" s="59"/>
      <c r="ANY17" s="59"/>
      <c r="ANZ17" s="59"/>
      <c r="AOA17" s="59"/>
      <c r="AOB17" s="59"/>
      <c r="AOC17" s="59"/>
      <c r="AOD17" s="59"/>
      <c r="AOE17" s="59"/>
      <c r="AOF17" s="59"/>
      <c r="AOG17" s="59"/>
      <c r="AOH17" s="59"/>
      <c r="AOI17" s="59"/>
      <c r="AOJ17" s="59"/>
      <c r="AOK17" s="59"/>
      <c r="AOL17" s="59"/>
      <c r="AOM17" s="59"/>
      <c r="AON17" s="59"/>
      <c r="AOO17" s="59"/>
      <c r="AOP17" s="59"/>
      <c r="AOQ17" s="59"/>
      <c r="AOR17" s="59"/>
      <c r="AOS17" s="59"/>
      <c r="AOT17" s="59"/>
      <c r="AOU17" s="59"/>
      <c r="AOV17" s="59"/>
      <c r="AOW17" s="59"/>
      <c r="AOX17" s="59"/>
      <c r="AOY17" s="59"/>
      <c r="AOZ17" s="59"/>
      <c r="APA17" s="59"/>
      <c r="APB17" s="59"/>
      <c r="APC17" s="59"/>
      <c r="APD17" s="59"/>
      <c r="APE17" s="59"/>
      <c r="APF17" s="59"/>
      <c r="APG17" s="59"/>
      <c r="APH17" s="59"/>
      <c r="API17" s="59"/>
      <c r="APJ17" s="59"/>
      <c r="APK17" s="59"/>
      <c r="APL17" s="59"/>
      <c r="APM17" s="59"/>
      <c r="APN17" s="59"/>
      <c r="APO17" s="59"/>
      <c r="APP17" s="59"/>
      <c r="APQ17" s="59"/>
      <c r="APR17" s="59"/>
      <c r="APS17" s="59"/>
      <c r="APT17" s="59"/>
      <c r="APU17" s="59"/>
      <c r="APV17" s="59"/>
      <c r="APW17" s="59"/>
      <c r="APX17" s="59"/>
      <c r="APY17" s="59"/>
      <c r="APZ17" s="59"/>
      <c r="AQA17" s="59"/>
      <c r="AQB17" s="59"/>
      <c r="AQC17" s="59"/>
      <c r="AQD17" s="59"/>
      <c r="AQE17" s="59"/>
      <c r="AQF17" s="59"/>
      <c r="AQG17" s="59"/>
      <c r="AQH17" s="59"/>
      <c r="AQI17" s="59"/>
      <c r="AQJ17" s="59"/>
      <c r="AQK17" s="59"/>
      <c r="AQL17" s="59"/>
      <c r="AQM17" s="59"/>
      <c r="AQN17" s="59"/>
      <c r="AQO17" s="59"/>
      <c r="AQP17" s="59"/>
      <c r="AQQ17" s="59"/>
      <c r="AQR17" s="59"/>
      <c r="AQS17" s="59"/>
      <c r="AQT17" s="59"/>
      <c r="AQU17" s="59"/>
      <c r="AQV17" s="59"/>
      <c r="AQW17" s="59"/>
      <c r="AQX17" s="59"/>
      <c r="AQY17" s="59"/>
      <c r="AQZ17" s="59"/>
      <c r="ARA17" s="59"/>
      <c r="ARB17" s="59"/>
      <c r="ARC17" s="59"/>
      <c r="ARD17" s="59"/>
      <c r="ARE17" s="59"/>
      <c r="ARF17" s="59"/>
      <c r="ARG17" s="59"/>
      <c r="ARH17" s="59"/>
      <c r="ARI17" s="59"/>
      <c r="ARJ17" s="59"/>
      <c r="ARK17" s="59"/>
      <c r="ARL17" s="59"/>
      <c r="ARM17" s="59"/>
      <c r="ARN17" s="59"/>
      <c r="ARO17" s="59"/>
      <c r="ARP17" s="59"/>
      <c r="ARQ17" s="59"/>
      <c r="ARR17" s="59"/>
      <c r="ARS17" s="59"/>
      <c r="ART17" s="59"/>
      <c r="ARU17" s="59"/>
      <c r="ARV17" s="59"/>
      <c r="ARW17" s="59"/>
      <c r="ARX17" s="59"/>
      <c r="ARY17" s="59"/>
      <c r="ARZ17" s="59"/>
      <c r="ASA17" s="59"/>
      <c r="ASB17" s="59"/>
      <c r="ASC17" s="59"/>
      <c r="ASD17" s="59"/>
      <c r="ASE17" s="59"/>
      <c r="ASF17" s="59"/>
      <c r="ASG17" s="59"/>
      <c r="ASH17" s="59"/>
      <c r="ASI17" s="59"/>
      <c r="ASJ17" s="59"/>
      <c r="ASK17" s="59"/>
      <c r="ASL17" s="59"/>
      <c r="ASM17" s="59"/>
      <c r="ASN17" s="59"/>
      <c r="ASO17" s="59"/>
      <c r="ASP17" s="59"/>
      <c r="ASQ17" s="59"/>
      <c r="ASR17" s="59"/>
      <c r="ASS17" s="59"/>
      <c r="AST17" s="59"/>
      <c r="ASU17" s="59"/>
      <c r="ASV17" s="59"/>
      <c r="ASW17" s="59"/>
      <c r="ASX17" s="59"/>
      <c r="ASY17" s="59"/>
      <c r="ASZ17" s="59"/>
      <c r="ATA17" s="59"/>
      <c r="ATB17" s="59"/>
      <c r="ATC17" s="59"/>
      <c r="ATD17" s="59"/>
      <c r="ATE17" s="59"/>
      <c r="ATF17" s="59"/>
      <c r="ATG17" s="59"/>
      <c r="ATH17" s="59"/>
      <c r="ATI17" s="59"/>
      <c r="ATJ17" s="59"/>
      <c r="ATK17" s="59"/>
      <c r="ATL17" s="59"/>
      <c r="ATM17" s="59"/>
      <c r="ATN17" s="59"/>
      <c r="ATO17" s="59"/>
      <c r="ATP17" s="59"/>
      <c r="ATQ17" s="59"/>
      <c r="ATR17" s="59"/>
      <c r="ATS17" s="59"/>
      <c r="ATT17" s="59"/>
      <c r="ATU17" s="59"/>
      <c r="ATV17" s="59"/>
      <c r="ATW17" s="59"/>
      <c r="ATX17" s="59"/>
      <c r="ATY17" s="59"/>
      <c r="ATZ17" s="59"/>
      <c r="AUA17" s="59"/>
      <c r="AUB17" s="59"/>
      <c r="AUC17" s="59"/>
      <c r="AUD17" s="59"/>
      <c r="AUE17" s="59"/>
      <c r="AUF17" s="59"/>
      <c r="AUG17" s="59"/>
      <c r="AUH17" s="59"/>
      <c r="AUI17" s="59"/>
      <c r="AUJ17" s="59"/>
      <c r="AUK17" s="59"/>
      <c r="AUL17" s="59"/>
      <c r="AUM17" s="59"/>
      <c r="AUN17" s="59"/>
      <c r="AUO17" s="59"/>
      <c r="AUP17" s="59"/>
      <c r="AUQ17" s="59"/>
      <c r="AUR17" s="59"/>
      <c r="AUS17" s="59"/>
      <c r="AUT17" s="59"/>
      <c r="AUU17" s="59"/>
      <c r="AUV17" s="59"/>
      <c r="AUW17" s="59"/>
      <c r="AUX17" s="59"/>
      <c r="AUY17" s="59"/>
      <c r="AUZ17" s="59"/>
      <c r="AVA17" s="59"/>
      <c r="AVB17" s="59"/>
      <c r="AVC17" s="59"/>
      <c r="AVD17" s="59"/>
      <c r="AVE17" s="59"/>
      <c r="AVF17" s="59"/>
      <c r="AVG17" s="59"/>
      <c r="AVH17" s="59"/>
      <c r="AVI17" s="59"/>
      <c r="AVJ17" s="59"/>
      <c r="AVK17" s="59"/>
      <c r="AVL17" s="59"/>
      <c r="AVM17" s="59"/>
      <c r="AVN17" s="59"/>
      <c r="AVO17" s="59"/>
      <c r="AVP17" s="59"/>
      <c r="AVQ17" s="59"/>
      <c r="AVR17" s="59"/>
      <c r="AVS17" s="59"/>
      <c r="AVT17" s="59"/>
      <c r="AVU17" s="59"/>
      <c r="AVV17" s="59"/>
      <c r="AVW17" s="59"/>
      <c r="AVX17" s="59"/>
      <c r="AVY17" s="59"/>
      <c r="AVZ17" s="59"/>
      <c r="AWA17" s="59"/>
      <c r="AWB17" s="59"/>
      <c r="AWC17" s="59"/>
      <c r="AWD17" s="59"/>
      <c r="AWE17" s="59"/>
      <c r="AWF17" s="59"/>
      <c r="AWG17" s="59"/>
      <c r="AWH17" s="59"/>
      <c r="AWI17" s="59"/>
      <c r="AWJ17" s="59"/>
      <c r="AWK17" s="59"/>
      <c r="AWL17" s="59"/>
      <c r="AWM17" s="59"/>
      <c r="AWN17" s="59"/>
      <c r="AWO17" s="59"/>
      <c r="AWP17" s="59"/>
      <c r="AWQ17" s="59"/>
      <c r="AWR17" s="59"/>
      <c r="AWS17" s="59"/>
      <c r="AWT17" s="59"/>
      <c r="AWU17" s="59"/>
      <c r="AWV17" s="59"/>
      <c r="AWW17" s="59"/>
      <c r="AWX17" s="59"/>
      <c r="AWY17" s="59"/>
      <c r="AWZ17" s="59"/>
      <c r="AXA17" s="59"/>
      <c r="AXB17" s="59"/>
      <c r="AXC17" s="59"/>
      <c r="AXD17" s="59"/>
      <c r="AXE17" s="59"/>
      <c r="AXF17" s="59"/>
      <c r="AXG17" s="59"/>
      <c r="AXH17" s="59"/>
      <c r="AXI17" s="59"/>
      <c r="AXJ17" s="59"/>
      <c r="AXK17" s="59"/>
      <c r="AXL17" s="59"/>
      <c r="AXM17" s="59"/>
      <c r="AXN17" s="59"/>
      <c r="AXO17" s="59"/>
      <c r="AXP17" s="59"/>
      <c r="AXQ17" s="59"/>
      <c r="AXR17" s="59"/>
      <c r="AXS17" s="59"/>
      <c r="AXT17" s="59"/>
      <c r="AXU17" s="59"/>
      <c r="AXV17" s="59"/>
      <c r="AXW17" s="59"/>
      <c r="AXX17" s="59"/>
      <c r="AXY17" s="59"/>
      <c r="AXZ17" s="59"/>
      <c r="AYA17" s="59"/>
      <c r="AYB17" s="59"/>
      <c r="AYC17" s="59"/>
      <c r="AYD17" s="59"/>
      <c r="AYE17" s="59"/>
      <c r="AYF17" s="59"/>
      <c r="AYG17" s="59"/>
      <c r="AYH17" s="59"/>
      <c r="AYI17" s="59"/>
      <c r="AYJ17" s="59"/>
      <c r="AYK17" s="59"/>
      <c r="AYL17" s="59"/>
      <c r="AYM17" s="59"/>
      <c r="AYN17" s="59"/>
      <c r="AYO17" s="59"/>
      <c r="AYP17" s="59"/>
      <c r="AYQ17" s="59"/>
      <c r="AYR17" s="59"/>
      <c r="AYS17" s="59"/>
      <c r="AYT17" s="59"/>
      <c r="AYU17" s="59"/>
      <c r="AYV17" s="59"/>
      <c r="AYW17" s="59"/>
      <c r="AYX17" s="59"/>
      <c r="AYY17" s="59"/>
      <c r="AYZ17" s="59"/>
      <c r="AZA17" s="59"/>
      <c r="AZB17" s="59"/>
      <c r="AZC17" s="59"/>
      <c r="AZD17" s="59"/>
      <c r="AZE17" s="59"/>
      <c r="AZF17" s="59"/>
      <c r="AZG17" s="59"/>
      <c r="AZH17" s="59"/>
      <c r="AZI17" s="59"/>
      <c r="AZJ17" s="59"/>
      <c r="AZK17" s="59"/>
      <c r="AZL17" s="59"/>
      <c r="AZM17" s="59"/>
      <c r="AZN17" s="59"/>
      <c r="AZO17" s="59"/>
      <c r="AZP17" s="59"/>
      <c r="AZQ17" s="59"/>
      <c r="AZR17" s="59"/>
      <c r="AZS17" s="59"/>
      <c r="AZT17" s="59"/>
      <c r="AZU17" s="59"/>
      <c r="AZV17" s="59"/>
      <c r="AZW17" s="59"/>
      <c r="AZX17" s="59"/>
      <c r="AZY17" s="59"/>
      <c r="AZZ17" s="59"/>
      <c r="BAA17" s="59"/>
      <c r="BAB17" s="59"/>
      <c r="BAC17" s="59"/>
      <c r="BAD17" s="59"/>
      <c r="BAE17" s="59"/>
      <c r="BAF17" s="59"/>
      <c r="BAG17" s="59"/>
      <c r="BAH17" s="59"/>
      <c r="BAI17" s="59"/>
      <c r="BAJ17" s="59"/>
      <c r="BAK17" s="59"/>
      <c r="BAL17" s="59"/>
      <c r="BAM17" s="59"/>
      <c r="BAN17" s="59"/>
      <c r="BAO17" s="59"/>
      <c r="BAP17" s="59"/>
      <c r="BAQ17" s="59"/>
      <c r="BAR17" s="59"/>
      <c r="BAS17" s="59"/>
      <c r="BAT17" s="59"/>
      <c r="BAU17" s="59"/>
      <c r="BAV17" s="59"/>
      <c r="BAW17" s="59"/>
      <c r="BAX17" s="59"/>
      <c r="BAY17" s="59"/>
      <c r="BAZ17" s="59"/>
      <c r="BBA17" s="59"/>
      <c r="BBB17" s="59"/>
      <c r="BBC17" s="59"/>
      <c r="BBD17" s="59"/>
      <c r="BBE17" s="59"/>
      <c r="BBF17" s="59"/>
      <c r="BBG17" s="59"/>
      <c r="BBH17" s="59"/>
      <c r="BBI17" s="59"/>
      <c r="BBJ17" s="59"/>
      <c r="BBK17" s="59"/>
      <c r="BBL17" s="59"/>
      <c r="BBM17" s="59"/>
      <c r="BBN17" s="59"/>
      <c r="BBO17" s="59"/>
      <c r="BBP17" s="59"/>
      <c r="BBQ17" s="59"/>
      <c r="BBR17" s="59"/>
      <c r="BBS17" s="59"/>
      <c r="BBT17" s="59"/>
      <c r="BBU17" s="59"/>
      <c r="BBV17" s="59"/>
      <c r="BBW17" s="59"/>
      <c r="BBX17" s="59"/>
      <c r="BBY17" s="59"/>
      <c r="BBZ17" s="59"/>
      <c r="BCA17" s="59"/>
      <c r="BCB17" s="59"/>
      <c r="BCC17" s="59"/>
      <c r="BCD17" s="59"/>
      <c r="BCE17" s="59"/>
      <c r="BCF17" s="59"/>
      <c r="BCG17" s="59"/>
      <c r="BCH17" s="59"/>
      <c r="BCI17" s="59"/>
      <c r="BCJ17" s="59"/>
      <c r="BCK17" s="59"/>
      <c r="BCL17" s="59"/>
      <c r="BCM17" s="59"/>
      <c r="BCN17" s="59"/>
      <c r="BCO17" s="59"/>
      <c r="BCP17" s="59"/>
      <c r="BCQ17" s="59"/>
      <c r="BCR17" s="59"/>
      <c r="BCS17" s="59"/>
      <c r="BCT17" s="59"/>
      <c r="BCU17" s="59"/>
      <c r="BCV17" s="59"/>
      <c r="BCW17" s="59"/>
      <c r="BCX17" s="59"/>
      <c r="BCY17" s="59"/>
      <c r="BCZ17" s="59"/>
      <c r="BDA17" s="59"/>
      <c r="BDB17" s="59"/>
      <c r="BDC17" s="59"/>
      <c r="BDD17" s="59"/>
      <c r="BDE17" s="59"/>
      <c r="BDF17" s="59"/>
      <c r="BDG17" s="59"/>
      <c r="BDH17" s="59"/>
      <c r="BDI17" s="59"/>
      <c r="BDJ17" s="59"/>
      <c r="BDK17" s="59"/>
      <c r="BDL17" s="59"/>
      <c r="BDM17" s="59"/>
      <c r="BDN17" s="59"/>
      <c r="BDO17" s="59"/>
      <c r="BDP17" s="59"/>
      <c r="BDQ17" s="59"/>
      <c r="BDR17" s="59"/>
      <c r="BDS17" s="59"/>
      <c r="BDT17" s="59"/>
      <c r="BDU17" s="59"/>
      <c r="BDV17" s="59"/>
      <c r="BDW17" s="59"/>
      <c r="BDX17" s="59"/>
      <c r="BDY17" s="59"/>
      <c r="BDZ17" s="59"/>
      <c r="BEA17" s="59"/>
      <c r="BEB17" s="59"/>
      <c r="BEC17" s="59"/>
      <c r="BED17" s="59"/>
      <c r="BEE17" s="59"/>
      <c r="BEF17" s="59"/>
      <c r="BEG17" s="59"/>
      <c r="BEH17" s="59"/>
      <c r="BEI17" s="59"/>
      <c r="BEJ17" s="59"/>
      <c r="BEK17" s="59"/>
      <c r="BEL17" s="59"/>
      <c r="BEM17" s="59"/>
      <c r="BEN17" s="59"/>
      <c r="BEO17" s="59"/>
      <c r="BEP17" s="59"/>
      <c r="BEQ17" s="59"/>
      <c r="BER17" s="59"/>
      <c r="BES17" s="59"/>
      <c r="BET17" s="59"/>
      <c r="BEU17" s="59"/>
      <c r="BEV17" s="59"/>
      <c r="BEW17" s="59"/>
      <c r="BEX17" s="59"/>
      <c r="BEY17" s="59"/>
      <c r="BEZ17" s="59"/>
      <c r="BFA17" s="59"/>
      <c r="BFB17" s="59"/>
      <c r="BFC17" s="59"/>
      <c r="BFD17" s="59"/>
      <c r="BFE17" s="59"/>
      <c r="BFF17" s="59"/>
      <c r="BFG17" s="59"/>
      <c r="BFH17" s="59"/>
      <c r="BFI17" s="59"/>
      <c r="BFJ17" s="59"/>
      <c r="BFK17" s="59"/>
      <c r="BFL17" s="59"/>
      <c r="BFM17" s="59"/>
      <c r="BFN17" s="59"/>
      <c r="BFO17" s="59"/>
      <c r="BFP17" s="59"/>
      <c r="BFQ17" s="59"/>
      <c r="BFR17" s="59"/>
      <c r="BFS17" s="59"/>
      <c r="BFT17" s="59"/>
      <c r="BFU17" s="59"/>
      <c r="BFV17" s="59"/>
      <c r="BFW17" s="59"/>
      <c r="BFX17" s="59"/>
      <c r="BFY17" s="59"/>
      <c r="BFZ17" s="59"/>
      <c r="BGA17" s="59"/>
      <c r="BGB17" s="59"/>
      <c r="BGC17" s="59"/>
      <c r="BGD17" s="59"/>
      <c r="BGE17" s="59"/>
      <c r="BGF17" s="59"/>
      <c r="BGG17" s="59"/>
      <c r="BGH17" s="59"/>
      <c r="BGI17" s="59"/>
      <c r="BGJ17" s="59"/>
      <c r="BGK17" s="59"/>
      <c r="BGL17" s="59"/>
      <c r="BGM17" s="59"/>
      <c r="BGN17" s="59"/>
      <c r="BGO17" s="59"/>
      <c r="BGP17" s="59"/>
      <c r="BGQ17" s="59"/>
      <c r="BGR17" s="59"/>
      <c r="BGS17" s="59"/>
      <c r="BGT17" s="59"/>
      <c r="BGU17" s="59"/>
      <c r="BGV17" s="59"/>
      <c r="BGW17" s="59"/>
      <c r="BGX17" s="59"/>
      <c r="BGY17" s="59"/>
      <c r="BGZ17" s="59"/>
      <c r="BHA17" s="59"/>
      <c r="BHB17" s="59"/>
      <c r="BHC17" s="59"/>
      <c r="BHD17" s="59"/>
      <c r="BHE17" s="59"/>
      <c r="BHF17" s="59"/>
      <c r="BHG17" s="59"/>
      <c r="BHH17" s="59"/>
      <c r="BHI17" s="59"/>
      <c r="BHJ17" s="59"/>
      <c r="BHK17" s="59"/>
      <c r="BHL17" s="59"/>
      <c r="BHM17" s="59"/>
      <c r="BHN17" s="59"/>
      <c r="BHO17" s="59"/>
      <c r="BHP17" s="59"/>
      <c r="BHQ17" s="59"/>
      <c r="BHR17" s="59"/>
      <c r="BHS17" s="59"/>
      <c r="BHT17" s="59"/>
      <c r="BHU17" s="59"/>
      <c r="BHV17" s="59"/>
      <c r="BHW17" s="59"/>
      <c r="BHX17" s="59"/>
      <c r="BHY17" s="59"/>
      <c r="BHZ17" s="59"/>
      <c r="BIA17" s="59"/>
      <c r="BIB17" s="59"/>
      <c r="BIC17" s="59"/>
      <c r="BID17" s="59"/>
      <c r="BIE17" s="59"/>
      <c r="BIF17" s="59"/>
      <c r="BIG17" s="59"/>
      <c r="BIH17" s="59"/>
      <c r="BII17" s="59"/>
      <c r="BIJ17" s="59"/>
      <c r="BIK17" s="59"/>
      <c r="BIL17" s="59"/>
      <c r="BIM17" s="59"/>
      <c r="BIN17" s="59"/>
      <c r="BIO17" s="59"/>
      <c r="BIP17" s="59"/>
      <c r="BIQ17" s="59"/>
      <c r="BIR17" s="59"/>
      <c r="BIS17" s="59"/>
      <c r="BIT17" s="59"/>
      <c r="BIU17" s="59"/>
      <c r="BIV17" s="59"/>
      <c r="BIW17" s="59"/>
      <c r="BIX17" s="59"/>
      <c r="BIY17" s="59"/>
      <c r="BIZ17" s="59"/>
      <c r="BJA17" s="59"/>
      <c r="BJB17" s="59"/>
      <c r="BJC17" s="59"/>
      <c r="BJD17" s="59"/>
      <c r="BJE17" s="59"/>
      <c r="BJF17" s="59"/>
      <c r="BJG17" s="59"/>
      <c r="BJH17" s="59"/>
      <c r="BJI17" s="59"/>
      <c r="BJJ17" s="59"/>
      <c r="BJK17" s="59"/>
      <c r="BJL17" s="59"/>
      <c r="BJM17" s="59"/>
      <c r="BJN17" s="59"/>
      <c r="BJO17" s="59"/>
      <c r="BJP17" s="59"/>
      <c r="BJQ17" s="59"/>
      <c r="BJR17" s="59"/>
      <c r="BJS17" s="59"/>
      <c r="BJT17" s="59"/>
      <c r="BJU17" s="59"/>
      <c r="BJV17" s="59"/>
      <c r="BJW17" s="59"/>
      <c r="BJX17" s="59"/>
      <c r="BJY17" s="59"/>
      <c r="BJZ17" s="59"/>
      <c r="BKA17" s="59"/>
      <c r="BKB17" s="59"/>
      <c r="BKC17" s="59"/>
      <c r="BKD17" s="59"/>
      <c r="BKE17" s="59"/>
      <c r="BKF17" s="59"/>
      <c r="BKG17" s="59"/>
      <c r="BKH17" s="59"/>
      <c r="BKI17" s="59"/>
      <c r="BKJ17" s="59"/>
      <c r="BKK17" s="59"/>
      <c r="BKL17" s="59"/>
      <c r="BKM17" s="59"/>
      <c r="BKN17" s="59"/>
      <c r="BKO17" s="59"/>
      <c r="BKP17" s="59"/>
      <c r="BKQ17" s="59"/>
      <c r="BKR17" s="59"/>
      <c r="BKS17" s="59"/>
      <c r="BKT17" s="59"/>
      <c r="BKU17" s="59"/>
      <c r="BKV17" s="59"/>
      <c r="BKW17" s="59"/>
      <c r="BKX17" s="59"/>
      <c r="BKY17" s="59"/>
      <c r="BKZ17" s="59"/>
      <c r="BLA17" s="59"/>
      <c r="BLB17" s="59"/>
      <c r="BLC17" s="59"/>
      <c r="BLD17" s="59"/>
      <c r="BLE17" s="59"/>
      <c r="BLF17" s="59"/>
      <c r="BLG17" s="59"/>
      <c r="BLH17" s="59"/>
      <c r="BLI17" s="59"/>
      <c r="BLJ17" s="59"/>
      <c r="BLK17" s="59"/>
      <c r="BLL17" s="59"/>
      <c r="BLM17" s="59"/>
      <c r="BLN17" s="59"/>
      <c r="BLO17" s="59"/>
      <c r="BLP17" s="59"/>
      <c r="BLQ17" s="59"/>
      <c r="BLR17" s="59"/>
      <c r="BLS17" s="59"/>
      <c r="BLT17" s="59"/>
      <c r="BLU17" s="59"/>
      <c r="BLV17" s="59"/>
      <c r="BLW17" s="59"/>
      <c r="BLX17" s="59"/>
      <c r="BLY17" s="59"/>
      <c r="BLZ17" s="59"/>
      <c r="BMA17" s="59"/>
      <c r="BMB17" s="59"/>
      <c r="BMC17" s="59"/>
      <c r="BMD17" s="59"/>
      <c r="BME17" s="59"/>
      <c r="BMF17" s="59"/>
      <c r="BMG17" s="59"/>
      <c r="BMH17" s="59"/>
      <c r="BMI17" s="59"/>
      <c r="BMJ17" s="59"/>
      <c r="BMK17" s="59"/>
      <c r="BML17" s="59"/>
      <c r="BMM17" s="59"/>
      <c r="BMN17" s="59"/>
      <c r="BMO17" s="59"/>
      <c r="BMP17" s="59"/>
      <c r="BMQ17" s="59"/>
      <c r="BMR17" s="59"/>
      <c r="BMS17" s="59"/>
      <c r="BMT17" s="59"/>
      <c r="BMU17" s="59"/>
      <c r="BMV17" s="59"/>
      <c r="BMW17" s="59"/>
      <c r="BMX17" s="59"/>
      <c r="BMY17" s="59"/>
      <c r="BMZ17" s="59"/>
      <c r="BNA17" s="59"/>
      <c r="BNB17" s="59"/>
      <c r="BNC17" s="59"/>
      <c r="BND17" s="59"/>
      <c r="BNE17" s="59"/>
      <c r="BNF17" s="59"/>
      <c r="BNG17" s="59"/>
      <c r="BNH17" s="59"/>
      <c r="BNI17" s="59"/>
      <c r="BNJ17" s="59"/>
      <c r="BNK17" s="59"/>
      <c r="BNL17" s="59"/>
      <c r="BNM17" s="59"/>
      <c r="BNN17" s="59"/>
      <c r="BNO17" s="59"/>
      <c r="BNP17" s="59"/>
      <c r="BNQ17" s="59"/>
      <c r="BNR17" s="59"/>
      <c r="BNS17" s="59"/>
      <c r="BNT17" s="59"/>
      <c r="BNU17" s="59"/>
      <c r="BNV17" s="59"/>
      <c r="BNW17" s="59"/>
      <c r="BNX17" s="59"/>
      <c r="BNY17" s="59"/>
      <c r="BNZ17" s="59"/>
      <c r="BOA17" s="59"/>
      <c r="BOB17" s="59"/>
      <c r="BOC17" s="59"/>
      <c r="BOD17" s="59"/>
      <c r="BOE17" s="59"/>
      <c r="BOF17" s="59"/>
      <c r="BOG17" s="59"/>
      <c r="BOH17" s="59"/>
      <c r="BOI17" s="59"/>
      <c r="BOJ17" s="59"/>
      <c r="BOK17" s="59"/>
      <c r="BOL17" s="59"/>
      <c r="BOM17" s="59"/>
      <c r="BON17" s="59"/>
      <c r="BOO17" s="59"/>
      <c r="BOP17" s="59"/>
      <c r="BOQ17" s="59"/>
      <c r="BOR17" s="59"/>
      <c r="BOS17" s="59"/>
      <c r="BOT17" s="59"/>
      <c r="BOU17" s="59"/>
      <c r="BOV17" s="59"/>
      <c r="BOW17" s="59"/>
      <c r="BOX17" s="59"/>
      <c r="BOY17" s="59"/>
      <c r="BOZ17" s="59"/>
      <c r="BPA17" s="59"/>
      <c r="BPB17" s="59"/>
      <c r="BPC17" s="59"/>
      <c r="BPD17" s="59"/>
      <c r="BPE17" s="59"/>
      <c r="BPF17" s="59"/>
      <c r="BPG17" s="59"/>
      <c r="BPH17" s="59"/>
      <c r="BPI17" s="59"/>
      <c r="BPJ17" s="59"/>
      <c r="BPK17" s="59"/>
      <c r="BPL17" s="59"/>
      <c r="BPM17" s="59"/>
      <c r="BPN17" s="59"/>
      <c r="BPO17" s="59"/>
      <c r="BPP17" s="59"/>
      <c r="BPQ17" s="59"/>
      <c r="BPR17" s="59"/>
      <c r="BPS17" s="59"/>
      <c r="BPT17" s="59"/>
      <c r="BPU17" s="59"/>
      <c r="BPV17" s="59"/>
      <c r="BPW17" s="59"/>
      <c r="BPX17" s="59"/>
      <c r="BPY17" s="59"/>
      <c r="BPZ17" s="59"/>
      <c r="BQA17" s="59"/>
      <c r="BQB17" s="59"/>
      <c r="BQC17" s="59"/>
      <c r="BQD17" s="59"/>
      <c r="BQE17" s="59"/>
      <c r="BQF17" s="59"/>
      <c r="BQG17" s="59"/>
      <c r="BQH17" s="59"/>
      <c r="BQI17" s="59"/>
      <c r="BQJ17" s="59"/>
      <c r="BQK17" s="59"/>
      <c r="BQL17" s="59"/>
      <c r="BQM17" s="59"/>
      <c r="BQN17" s="59"/>
      <c r="BQO17" s="59"/>
      <c r="BQP17" s="59"/>
      <c r="BQQ17" s="59"/>
      <c r="BQR17" s="59"/>
      <c r="BQS17" s="59"/>
      <c r="BQT17" s="59"/>
      <c r="BQU17" s="59"/>
      <c r="BQV17" s="59"/>
      <c r="BQW17" s="59"/>
      <c r="BQX17" s="59"/>
      <c r="BQY17" s="59"/>
      <c r="BQZ17" s="59"/>
      <c r="BRA17" s="59"/>
      <c r="BRB17" s="59"/>
      <c r="BRC17" s="59"/>
      <c r="BRD17" s="59"/>
      <c r="BRE17" s="59"/>
      <c r="BRF17" s="59"/>
      <c r="BRG17" s="59"/>
      <c r="BRH17" s="59"/>
      <c r="BRI17" s="59"/>
      <c r="BRJ17" s="59"/>
      <c r="BRK17" s="59"/>
      <c r="BRL17" s="59"/>
      <c r="BRM17" s="59"/>
      <c r="BRN17" s="59"/>
      <c r="BRO17" s="59"/>
      <c r="BRP17" s="59"/>
      <c r="BRQ17" s="59"/>
      <c r="BRR17" s="59"/>
      <c r="BRS17" s="59"/>
      <c r="BRT17" s="59"/>
      <c r="BRU17" s="59"/>
      <c r="BRV17" s="59"/>
      <c r="BRW17" s="59"/>
      <c r="BRX17" s="59"/>
      <c r="BRY17" s="59"/>
      <c r="BRZ17" s="59"/>
      <c r="BSA17" s="59"/>
      <c r="BSB17" s="59"/>
      <c r="BSC17" s="59"/>
      <c r="BSD17" s="59"/>
      <c r="BSE17" s="59"/>
      <c r="BSF17" s="59"/>
      <c r="BSG17" s="59"/>
      <c r="BSH17" s="59"/>
      <c r="BSI17" s="59"/>
      <c r="BSJ17" s="59"/>
      <c r="BSK17" s="59"/>
      <c r="BSL17" s="59"/>
      <c r="BSM17" s="59"/>
      <c r="BSN17" s="59"/>
      <c r="BSO17" s="59"/>
      <c r="BSP17" s="59"/>
      <c r="BSQ17" s="59"/>
      <c r="BSR17" s="59"/>
      <c r="BSS17" s="59"/>
      <c r="BST17" s="59"/>
      <c r="BSU17" s="59"/>
      <c r="BSV17" s="59"/>
      <c r="BSW17" s="59"/>
      <c r="BSX17" s="59"/>
      <c r="BSY17" s="59"/>
      <c r="BSZ17" s="59"/>
      <c r="BTA17" s="59"/>
      <c r="BTB17" s="59"/>
      <c r="BTC17" s="59"/>
      <c r="BTD17" s="59"/>
      <c r="BTE17" s="59"/>
      <c r="BTF17" s="59"/>
      <c r="BTG17" s="59"/>
      <c r="BTH17" s="59"/>
      <c r="BTI17" s="59"/>
      <c r="BTJ17" s="59"/>
      <c r="BTK17" s="59"/>
      <c r="BTL17" s="59"/>
      <c r="BTM17" s="59"/>
      <c r="BTN17" s="59"/>
      <c r="BTO17" s="59"/>
      <c r="BTP17" s="59"/>
      <c r="BTQ17" s="59"/>
      <c r="BTR17" s="59"/>
      <c r="BTS17" s="59"/>
      <c r="BTT17" s="59"/>
      <c r="BTU17" s="59"/>
      <c r="BTV17" s="59"/>
      <c r="BTW17" s="59"/>
      <c r="BTX17" s="59"/>
      <c r="BTY17" s="59"/>
      <c r="BTZ17" s="59"/>
      <c r="BUA17" s="59"/>
      <c r="BUB17" s="59"/>
      <c r="BUC17" s="59"/>
      <c r="BUD17" s="59"/>
      <c r="BUE17" s="59"/>
      <c r="BUF17" s="59"/>
      <c r="BUG17" s="59"/>
      <c r="BUH17" s="59"/>
      <c r="BUI17" s="59"/>
      <c r="BUJ17" s="59"/>
      <c r="BUK17" s="59"/>
      <c r="BUL17" s="59"/>
      <c r="BUM17" s="59"/>
      <c r="BUN17" s="59"/>
      <c r="BUO17" s="59"/>
      <c r="BUP17" s="59"/>
      <c r="BUQ17" s="59"/>
      <c r="BUR17" s="59"/>
      <c r="BUS17" s="59"/>
      <c r="BUT17" s="59"/>
      <c r="BUU17" s="59"/>
      <c r="BUV17" s="59"/>
      <c r="BUW17" s="59"/>
      <c r="BUX17" s="59"/>
      <c r="BUY17" s="59"/>
      <c r="BUZ17" s="59"/>
      <c r="BVA17" s="59"/>
      <c r="BVB17" s="59"/>
      <c r="BVC17" s="59"/>
      <c r="BVD17" s="59"/>
      <c r="BVE17" s="59"/>
      <c r="BVF17" s="59"/>
      <c r="BVG17" s="59"/>
      <c r="BVH17" s="59"/>
      <c r="BVI17" s="59"/>
      <c r="BVJ17" s="59"/>
      <c r="BVK17" s="59"/>
      <c r="BVL17" s="59"/>
      <c r="BVM17" s="59"/>
      <c r="BVN17" s="59"/>
      <c r="BVO17" s="59"/>
      <c r="BVP17" s="59"/>
      <c r="BVQ17" s="59"/>
      <c r="BVR17" s="59"/>
      <c r="BVS17" s="59"/>
      <c r="BVT17" s="59"/>
      <c r="BVU17" s="59"/>
      <c r="BVV17" s="59"/>
      <c r="BVW17" s="59"/>
      <c r="BVX17" s="59"/>
      <c r="BVY17" s="59"/>
      <c r="BVZ17" s="59"/>
      <c r="BWA17" s="59"/>
      <c r="BWB17" s="59"/>
      <c r="BWC17" s="59"/>
      <c r="BWD17" s="59"/>
      <c r="BWE17" s="59"/>
      <c r="BWF17" s="59"/>
      <c r="BWG17" s="59"/>
      <c r="BWH17" s="59"/>
      <c r="BWI17" s="59"/>
      <c r="BWJ17" s="59"/>
      <c r="BWK17" s="59"/>
      <c r="BWL17" s="59"/>
      <c r="BWM17" s="59"/>
      <c r="BWN17" s="59"/>
      <c r="BWO17" s="59"/>
      <c r="BWP17" s="59"/>
      <c r="BWQ17" s="59"/>
      <c r="BWR17" s="59"/>
      <c r="BWS17" s="59"/>
      <c r="BWT17" s="59"/>
      <c r="BWU17" s="59"/>
      <c r="BWV17" s="59"/>
      <c r="BWW17" s="59"/>
      <c r="BWX17" s="59"/>
      <c r="BWY17" s="59"/>
      <c r="BWZ17" s="59"/>
      <c r="BXA17" s="59"/>
      <c r="BXB17" s="59"/>
      <c r="BXC17" s="59"/>
      <c r="BXD17" s="59"/>
      <c r="BXE17" s="59"/>
      <c r="BXF17" s="59"/>
      <c r="BXG17" s="59"/>
      <c r="BXH17" s="59"/>
      <c r="BXI17" s="59"/>
      <c r="BXJ17" s="59"/>
      <c r="BXK17" s="59"/>
      <c r="BXL17" s="59"/>
      <c r="BXM17" s="59"/>
      <c r="BXN17" s="59"/>
      <c r="BXO17" s="59"/>
      <c r="BXP17" s="59"/>
      <c r="BXQ17" s="59"/>
      <c r="BXR17" s="59"/>
      <c r="BXS17" s="59"/>
      <c r="BXT17" s="59"/>
      <c r="BXU17" s="59"/>
      <c r="BXV17" s="59"/>
      <c r="BXW17" s="59"/>
      <c r="BXX17" s="59"/>
      <c r="BXY17" s="59"/>
      <c r="BXZ17" s="59"/>
      <c r="BYA17" s="59"/>
      <c r="BYB17" s="59"/>
      <c r="BYC17" s="59"/>
      <c r="BYD17" s="59"/>
      <c r="BYE17" s="59"/>
      <c r="BYF17" s="59"/>
      <c r="BYG17" s="59"/>
      <c r="BYH17" s="59"/>
      <c r="BYI17" s="59"/>
      <c r="BYJ17" s="59"/>
      <c r="BYK17" s="59"/>
      <c r="BYL17" s="59"/>
      <c r="BYM17" s="59"/>
      <c r="BYN17" s="59"/>
      <c r="BYO17" s="59"/>
      <c r="BYP17" s="59"/>
      <c r="BYQ17" s="59"/>
      <c r="BYR17" s="59"/>
      <c r="BYS17" s="59"/>
      <c r="BYT17" s="59"/>
      <c r="BYU17" s="59"/>
      <c r="BYV17" s="59"/>
      <c r="BYW17" s="59"/>
      <c r="BYX17" s="59"/>
      <c r="BYY17" s="59"/>
      <c r="BYZ17" s="59"/>
      <c r="BZA17" s="59"/>
      <c r="BZB17" s="59"/>
      <c r="BZC17" s="59"/>
      <c r="BZD17" s="59"/>
      <c r="BZE17" s="59"/>
      <c r="BZF17" s="59"/>
      <c r="BZG17" s="59"/>
      <c r="BZH17" s="59"/>
      <c r="BZI17" s="59"/>
      <c r="BZJ17" s="59"/>
      <c r="BZK17" s="59"/>
      <c r="BZL17" s="59"/>
      <c r="BZM17" s="59"/>
      <c r="BZN17" s="59"/>
      <c r="BZO17" s="59"/>
      <c r="BZP17" s="59"/>
      <c r="BZQ17" s="59"/>
      <c r="BZR17" s="59"/>
      <c r="BZS17" s="59"/>
      <c r="BZT17" s="59"/>
      <c r="BZU17" s="59"/>
      <c r="BZV17" s="59"/>
      <c r="BZW17" s="59"/>
      <c r="BZX17" s="59"/>
      <c r="BZY17" s="59"/>
      <c r="BZZ17" s="59"/>
      <c r="CAA17" s="59"/>
      <c r="CAB17" s="59"/>
      <c r="CAC17" s="59"/>
      <c r="CAD17" s="59"/>
      <c r="CAE17" s="59"/>
      <c r="CAF17" s="59"/>
      <c r="CAG17" s="59"/>
      <c r="CAH17" s="59"/>
      <c r="CAI17" s="59"/>
      <c r="CAJ17" s="59"/>
      <c r="CAK17" s="59"/>
      <c r="CAL17" s="59"/>
      <c r="CAM17" s="59"/>
      <c r="CAN17" s="59"/>
      <c r="CAO17" s="59"/>
      <c r="CAP17" s="59"/>
      <c r="CAQ17" s="59"/>
      <c r="CAR17" s="59"/>
      <c r="CAS17" s="59"/>
      <c r="CAT17" s="59"/>
      <c r="CAU17" s="59"/>
      <c r="CAV17" s="59"/>
      <c r="CAW17" s="59"/>
      <c r="CAX17" s="59"/>
      <c r="CAY17" s="59"/>
      <c r="CAZ17" s="59"/>
      <c r="CBA17" s="59"/>
      <c r="CBB17" s="59"/>
      <c r="CBC17" s="59"/>
      <c r="CBD17" s="59"/>
      <c r="CBE17" s="59"/>
      <c r="CBF17" s="59"/>
      <c r="CBG17" s="59"/>
      <c r="CBH17" s="59"/>
      <c r="CBI17" s="59"/>
      <c r="CBJ17" s="59"/>
      <c r="CBK17" s="59"/>
      <c r="CBL17" s="59"/>
      <c r="CBM17" s="59"/>
      <c r="CBN17" s="59"/>
      <c r="CBO17" s="59"/>
      <c r="CBP17" s="59"/>
      <c r="CBQ17" s="59"/>
      <c r="CBR17" s="59"/>
      <c r="CBS17" s="59"/>
      <c r="CBT17" s="59"/>
      <c r="CBU17" s="59"/>
      <c r="CBV17" s="59"/>
      <c r="CBW17" s="59"/>
      <c r="CBX17" s="59"/>
      <c r="CBY17" s="59"/>
      <c r="CBZ17" s="59"/>
      <c r="CCA17" s="59"/>
      <c r="CCB17" s="59"/>
      <c r="CCC17" s="59"/>
      <c r="CCD17" s="59"/>
      <c r="CCE17" s="59"/>
      <c r="CCF17" s="59"/>
      <c r="CCG17" s="59"/>
      <c r="CCH17" s="59"/>
      <c r="CCI17" s="59"/>
      <c r="CCJ17" s="59"/>
      <c r="CCK17" s="59"/>
      <c r="CCL17" s="59"/>
      <c r="CCM17" s="59"/>
      <c r="CCN17" s="59"/>
      <c r="CCO17" s="59"/>
      <c r="CCP17" s="59"/>
      <c r="CCQ17" s="59"/>
      <c r="CCR17" s="59"/>
      <c r="CCS17" s="59"/>
      <c r="CCT17" s="59"/>
      <c r="CCU17" s="59"/>
      <c r="CCV17" s="59"/>
      <c r="CCW17" s="59"/>
      <c r="CCX17" s="59"/>
      <c r="CCY17" s="59"/>
      <c r="CCZ17" s="59"/>
      <c r="CDA17" s="59"/>
      <c r="CDB17" s="59"/>
      <c r="CDC17" s="59"/>
      <c r="CDD17" s="59"/>
      <c r="CDE17" s="59"/>
      <c r="CDF17" s="59"/>
      <c r="CDG17" s="59"/>
      <c r="CDH17" s="59"/>
      <c r="CDI17" s="59"/>
      <c r="CDJ17" s="59"/>
      <c r="CDK17" s="59"/>
      <c r="CDL17" s="59"/>
      <c r="CDM17" s="59"/>
      <c r="CDN17" s="59"/>
      <c r="CDO17" s="59"/>
      <c r="CDP17" s="59"/>
      <c r="CDQ17" s="59"/>
      <c r="CDR17" s="59"/>
      <c r="CDS17" s="59"/>
      <c r="CDT17" s="59"/>
      <c r="CDU17" s="59"/>
      <c r="CDV17" s="59"/>
      <c r="CDW17" s="59"/>
      <c r="CDX17" s="59"/>
      <c r="CDY17" s="59"/>
      <c r="CDZ17" s="59"/>
      <c r="CEA17" s="59"/>
      <c r="CEB17" s="59"/>
      <c r="CEC17" s="59"/>
      <c r="CED17" s="59"/>
      <c r="CEE17" s="59"/>
      <c r="CEF17" s="59"/>
      <c r="CEG17" s="59"/>
      <c r="CEH17" s="59"/>
      <c r="CEI17" s="59"/>
      <c r="CEJ17" s="59"/>
      <c r="CEK17" s="59"/>
      <c r="CEL17" s="59"/>
      <c r="CEM17" s="59"/>
      <c r="CEN17" s="59"/>
      <c r="CEO17" s="59"/>
      <c r="CEP17" s="59"/>
      <c r="CEQ17" s="59"/>
      <c r="CER17" s="59"/>
      <c r="CES17" s="59"/>
      <c r="CET17" s="59"/>
      <c r="CEU17" s="59"/>
      <c r="CEV17" s="59"/>
      <c r="CEW17" s="59"/>
      <c r="CEX17" s="59"/>
      <c r="CEY17" s="59"/>
      <c r="CEZ17" s="59"/>
      <c r="CFA17" s="59"/>
      <c r="CFB17" s="59"/>
      <c r="CFC17" s="59"/>
      <c r="CFD17" s="59"/>
      <c r="CFE17" s="59"/>
      <c r="CFF17" s="59"/>
      <c r="CFG17" s="59"/>
      <c r="CFH17" s="59"/>
      <c r="CFI17" s="59"/>
      <c r="CFJ17" s="59"/>
      <c r="CFK17" s="59"/>
      <c r="CFL17" s="59"/>
      <c r="CFM17" s="59"/>
      <c r="CFN17" s="59"/>
      <c r="CFO17" s="59"/>
      <c r="CFP17" s="59"/>
      <c r="CFQ17" s="59"/>
      <c r="CFR17" s="59"/>
      <c r="CFS17" s="59"/>
      <c r="CFT17" s="59"/>
      <c r="CFU17" s="59"/>
      <c r="CFV17" s="59"/>
      <c r="CFW17" s="59"/>
      <c r="CFX17" s="59"/>
      <c r="CFY17" s="59"/>
      <c r="CFZ17" s="59"/>
      <c r="CGA17" s="59"/>
      <c r="CGB17" s="59"/>
      <c r="CGC17" s="59"/>
      <c r="CGD17" s="59"/>
      <c r="CGE17" s="59"/>
      <c r="CGF17" s="59"/>
      <c r="CGG17" s="59"/>
      <c r="CGH17" s="59"/>
      <c r="CGI17" s="59"/>
      <c r="CGJ17" s="59"/>
      <c r="CGK17" s="59"/>
      <c r="CGL17" s="59"/>
      <c r="CGM17" s="59"/>
      <c r="CGN17" s="59"/>
      <c r="CGO17" s="59"/>
      <c r="CGP17" s="59"/>
      <c r="CGQ17" s="59"/>
      <c r="CGR17" s="59"/>
      <c r="CGS17" s="59"/>
      <c r="CGT17" s="59"/>
      <c r="CGU17" s="59"/>
      <c r="CGV17" s="59"/>
      <c r="CGW17" s="59"/>
      <c r="CGX17" s="59"/>
      <c r="CGY17" s="59"/>
      <c r="CGZ17" s="59"/>
      <c r="CHA17" s="59"/>
      <c r="CHB17" s="59"/>
      <c r="CHC17" s="59"/>
      <c r="CHD17" s="59"/>
      <c r="CHE17" s="59"/>
      <c r="CHF17" s="59"/>
      <c r="CHG17" s="59"/>
      <c r="CHH17" s="59"/>
      <c r="CHI17" s="59"/>
      <c r="CHJ17" s="59"/>
      <c r="CHK17" s="59"/>
      <c r="CHL17" s="59"/>
      <c r="CHM17" s="59"/>
      <c r="CHN17" s="59"/>
      <c r="CHO17" s="59"/>
      <c r="CHP17" s="59"/>
      <c r="CHQ17" s="59"/>
      <c r="CHR17" s="59"/>
      <c r="CHS17" s="59"/>
      <c r="CHT17" s="59"/>
      <c r="CHU17" s="59"/>
      <c r="CHV17" s="59"/>
      <c r="CHW17" s="59"/>
      <c r="CHX17" s="59"/>
      <c r="CHY17" s="59"/>
      <c r="CHZ17" s="59"/>
      <c r="CIA17" s="59"/>
      <c r="CIB17" s="59"/>
      <c r="CIC17" s="59"/>
      <c r="CID17" s="59"/>
      <c r="CIE17" s="59"/>
      <c r="CIF17" s="59"/>
      <c r="CIG17" s="59"/>
      <c r="CIH17" s="59"/>
      <c r="CII17" s="59"/>
      <c r="CIJ17" s="59"/>
      <c r="CIK17" s="59"/>
      <c r="CIL17" s="59"/>
      <c r="CIM17" s="59"/>
      <c r="CIN17" s="59"/>
      <c r="CIO17" s="59"/>
      <c r="CIP17" s="59"/>
      <c r="CIQ17" s="59"/>
      <c r="CIR17" s="59"/>
      <c r="CIS17" s="59"/>
      <c r="CIT17" s="59"/>
      <c r="CIU17" s="59"/>
      <c r="CIV17" s="59"/>
      <c r="CIW17" s="59"/>
      <c r="CIX17" s="59"/>
      <c r="CIY17" s="59"/>
      <c r="CIZ17" s="59"/>
      <c r="CJA17" s="59"/>
      <c r="CJB17" s="59"/>
      <c r="CJC17" s="59"/>
      <c r="CJD17" s="59"/>
      <c r="CJE17" s="59"/>
      <c r="CJF17" s="59"/>
      <c r="CJG17" s="59"/>
      <c r="CJH17" s="59"/>
      <c r="CJI17" s="59"/>
      <c r="CJJ17" s="59"/>
      <c r="CJK17" s="59"/>
      <c r="CJL17" s="59"/>
      <c r="CJM17" s="59"/>
      <c r="CJN17" s="59"/>
      <c r="CJO17" s="59"/>
      <c r="CJP17" s="59"/>
      <c r="CJQ17" s="59"/>
      <c r="CJR17" s="59"/>
      <c r="CJS17" s="59"/>
      <c r="CJT17" s="59"/>
      <c r="CJU17" s="59"/>
      <c r="CJV17" s="59"/>
      <c r="CJW17" s="59"/>
      <c r="CJX17" s="59"/>
      <c r="CJY17" s="59"/>
      <c r="CJZ17" s="59"/>
      <c r="CKA17" s="59"/>
      <c r="CKB17" s="59"/>
      <c r="CKC17" s="59"/>
      <c r="CKD17" s="59"/>
      <c r="CKE17" s="59"/>
      <c r="CKF17" s="59"/>
      <c r="CKG17" s="59"/>
      <c r="CKH17" s="59"/>
      <c r="CKI17" s="59"/>
      <c r="CKJ17" s="59"/>
      <c r="CKK17" s="59"/>
      <c r="CKL17" s="59"/>
      <c r="CKM17" s="59"/>
      <c r="CKN17" s="59"/>
      <c r="CKO17" s="59"/>
      <c r="CKP17" s="59"/>
      <c r="CKQ17" s="59"/>
      <c r="CKR17" s="59"/>
      <c r="CKS17" s="59"/>
      <c r="CKT17" s="59"/>
      <c r="CKU17" s="59"/>
      <c r="CKV17" s="59"/>
      <c r="CKW17" s="59"/>
      <c r="CKX17" s="59"/>
      <c r="CKY17" s="59"/>
      <c r="CKZ17" s="59"/>
      <c r="CLA17" s="59"/>
      <c r="CLB17" s="59"/>
      <c r="CLC17" s="59"/>
      <c r="CLD17" s="59"/>
      <c r="CLE17" s="59"/>
      <c r="CLF17" s="59"/>
      <c r="CLG17" s="59"/>
      <c r="CLH17" s="59"/>
      <c r="CLI17" s="59"/>
      <c r="CLJ17" s="59"/>
      <c r="CLK17" s="59"/>
      <c r="CLL17" s="59"/>
      <c r="CLM17" s="59"/>
      <c r="CLN17" s="59"/>
      <c r="CLO17" s="59"/>
      <c r="CLP17" s="59"/>
      <c r="CLQ17" s="59"/>
      <c r="CLR17" s="59"/>
      <c r="CLS17" s="59"/>
      <c r="CLT17" s="59"/>
      <c r="CLU17" s="59"/>
      <c r="CLV17" s="59"/>
      <c r="CLW17" s="59"/>
      <c r="CLX17" s="59"/>
      <c r="CLY17" s="59"/>
      <c r="CLZ17" s="59"/>
      <c r="CMA17" s="59"/>
      <c r="CMB17" s="59"/>
      <c r="CMC17" s="59"/>
      <c r="CMD17" s="59"/>
      <c r="CME17" s="59"/>
      <c r="CMF17" s="59"/>
      <c r="CMG17" s="59"/>
      <c r="CMH17" s="59"/>
      <c r="CMI17" s="59"/>
      <c r="CMJ17" s="59"/>
      <c r="CMK17" s="59"/>
      <c r="CML17" s="59"/>
      <c r="CMM17" s="59"/>
      <c r="CMN17" s="59"/>
      <c r="CMO17" s="59"/>
      <c r="CMP17" s="59"/>
      <c r="CMQ17" s="59"/>
      <c r="CMR17" s="59"/>
      <c r="CMS17" s="59"/>
      <c r="CMT17" s="59"/>
      <c r="CMU17" s="59"/>
      <c r="CMV17" s="59"/>
      <c r="CMW17" s="59"/>
      <c r="CMX17" s="59"/>
      <c r="CMY17" s="59"/>
      <c r="CMZ17" s="59"/>
      <c r="CNA17" s="59"/>
      <c r="CNB17" s="59"/>
      <c r="CNC17" s="59"/>
      <c r="CND17" s="59"/>
      <c r="CNE17" s="59"/>
      <c r="CNF17" s="59"/>
      <c r="CNG17" s="59"/>
      <c r="CNH17" s="59"/>
      <c r="CNI17" s="59"/>
      <c r="CNJ17" s="59"/>
      <c r="CNK17" s="59"/>
      <c r="CNL17" s="59"/>
      <c r="CNM17" s="59"/>
      <c r="CNN17" s="59"/>
      <c r="CNO17" s="59"/>
      <c r="CNP17" s="59"/>
      <c r="CNQ17" s="59"/>
      <c r="CNR17" s="59"/>
      <c r="CNS17" s="59"/>
      <c r="CNT17" s="59"/>
      <c r="CNU17" s="59"/>
      <c r="CNV17" s="59"/>
      <c r="CNW17" s="59"/>
      <c r="CNX17" s="59"/>
      <c r="CNY17" s="59"/>
      <c r="CNZ17" s="59"/>
      <c r="COA17" s="59"/>
      <c r="COB17" s="59"/>
      <c r="COC17" s="59"/>
      <c r="COD17" s="59"/>
      <c r="COE17" s="59"/>
      <c r="COF17" s="59"/>
      <c r="COG17" s="59"/>
      <c r="COH17" s="59"/>
      <c r="COI17" s="59"/>
      <c r="COJ17" s="59"/>
      <c r="COK17" s="59"/>
      <c r="COL17" s="59"/>
      <c r="COM17" s="59"/>
      <c r="CON17" s="59"/>
      <c r="COO17" s="59"/>
      <c r="COP17" s="59"/>
      <c r="COQ17" s="59"/>
      <c r="COR17" s="59"/>
      <c r="COS17" s="59"/>
      <c r="COT17" s="59"/>
      <c r="COU17" s="59"/>
      <c r="COV17" s="59"/>
      <c r="COW17" s="59"/>
      <c r="COX17" s="59"/>
      <c r="COY17" s="59"/>
      <c r="COZ17" s="59"/>
      <c r="CPA17" s="59"/>
      <c r="CPB17" s="59"/>
      <c r="CPC17" s="59"/>
      <c r="CPD17" s="59"/>
      <c r="CPE17" s="59"/>
      <c r="CPF17" s="59"/>
      <c r="CPG17" s="59"/>
      <c r="CPH17" s="59"/>
      <c r="CPI17" s="59"/>
      <c r="CPJ17" s="59"/>
      <c r="CPK17" s="59"/>
      <c r="CPL17" s="59"/>
      <c r="CPM17" s="59"/>
      <c r="CPN17" s="59"/>
      <c r="CPO17" s="59"/>
      <c r="CPP17" s="59"/>
      <c r="CPQ17" s="59"/>
      <c r="CPR17" s="59"/>
      <c r="CPS17" s="59"/>
      <c r="CPT17" s="59"/>
      <c r="CPU17" s="59"/>
      <c r="CPV17" s="59"/>
      <c r="CPW17" s="59"/>
      <c r="CPX17" s="59"/>
      <c r="CPY17" s="59"/>
      <c r="CPZ17" s="59"/>
      <c r="CQA17" s="59"/>
      <c r="CQB17" s="59"/>
      <c r="CQC17" s="59"/>
      <c r="CQD17" s="59"/>
      <c r="CQE17" s="59"/>
      <c r="CQF17" s="59"/>
      <c r="CQG17" s="59"/>
      <c r="CQH17" s="59"/>
      <c r="CQI17" s="59"/>
      <c r="CQJ17" s="59"/>
      <c r="CQK17" s="59"/>
      <c r="CQL17" s="59"/>
      <c r="CQM17" s="59"/>
      <c r="CQN17" s="59"/>
      <c r="CQO17" s="59"/>
      <c r="CQP17" s="59"/>
      <c r="CQQ17" s="59"/>
      <c r="CQR17" s="59"/>
      <c r="CQS17" s="59"/>
      <c r="CQT17" s="59"/>
      <c r="CQU17" s="59"/>
      <c r="CQV17" s="59"/>
      <c r="CQW17" s="59"/>
      <c r="CQX17" s="59"/>
      <c r="CQY17" s="59"/>
      <c r="CQZ17" s="59"/>
      <c r="CRA17" s="59"/>
      <c r="CRB17" s="59"/>
      <c r="CRC17" s="59"/>
      <c r="CRD17" s="59"/>
      <c r="CRE17" s="59"/>
      <c r="CRF17" s="59"/>
      <c r="CRG17" s="59"/>
      <c r="CRH17" s="59"/>
      <c r="CRI17" s="59"/>
      <c r="CRJ17" s="59"/>
      <c r="CRK17" s="59"/>
      <c r="CRL17" s="59"/>
      <c r="CRM17" s="59"/>
      <c r="CRN17" s="59"/>
      <c r="CRO17" s="59"/>
      <c r="CRP17" s="59"/>
      <c r="CRQ17" s="59"/>
      <c r="CRR17" s="59"/>
      <c r="CRS17" s="59"/>
      <c r="CRT17" s="59"/>
      <c r="CRU17" s="59"/>
      <c r="CRV17" s="59"/>
      <c r="CRW17" s="59"/>
      <c r="CRX17" s="59"/>
      <c r="CRY17" s="59"/>
      <c r="CRZ17" s="59"/>
      <c r="CSA17" s="59"/>
      <c r="CSB17" s="59"/>
      <c r="CSC17" s="59"/>
      <c r="CSD17" s="59"/>
      <c r="CSE17" s="59"/>
      <c r="CSF17" s="59"/>
      <c r="CSG17" s="59"/>
      <c r="CSH17" s="59"/>
      <c r="CSI17" s="59"/>
      <c r="CSJ17" s="59"/>
      <c r="CSK17" s="59"/>
      <c r="CSL17" s="59"/>
      <c r="CSM17" s="59"/>
      <c r="CSN17" s="59"/>
      <c r="CSO17" s="59"/>
      <c r="CSP17" s="59"/>
      <c r="CSQ17" s="59"/>
      <c r="CSR17" s="59"/>
      <c r="CSS17" s="59"/>
      <c r="CST17" s="59"/>
      <c r="CSU17" s="59"/>
      <c r="CSV17" s="59"/>
      <c r="CSW17" s="59"/>
      <c r="CSX17" s="59"/>
      <c r="CSY17" s="59"/>
      <c r="CSZ17" s="59"/>
      <c r="CTA17" s="59"/>
      <c r="CTB17" s="59"/>
      <c r="CTC17" s="59"/>
      <c r="CTD17" s="59"/>
      <c r="CTE17" s="59"/>
      <c r="CTF17" s="59"/>
      <c r="CTG17" s="59"/>
      <c r="CTH17" s="59"/>
      <c r="CTI17" s="59"/>
      <c r="CTJ17" s="59"/>
      <c r="CTK17" s="59"/>
      <c r="CTL17" s="59"/>
      <c r="CTM17" s="59"/>
      <c r="CTN17" s="59"/>
      <c r="CTO17" s="59"/>
      <c r="CTP17" s="59"/>
      <c r="CTQ17" s="59"/>
      <c r="CTR17" s="59"/>
      <c r="CTS17" s="59"/>
      <c r="CTT17" s="59"/>
      <c r="CTU17" s="59"/>
      <c r="CTV17" s="59"/>
      <c r="CTW17" s="59"/>
      <c r="CTX17" s="59"/>
      <c r="CTY17" s="59"/>
      <c r="CTZ17" s="59"/>
      <c r="CUA17" s="59"/>
      <c r="CUB17" s="59"/>
      <c r="CUC17" s="59"/>
      <c r="CUD17" s="59"/>
      <c r="CUE17" s="59"/>
      <c r="CUF17" s="59"/>
      <c r="CUG17" s="59"/>
      <c r="CUH17" s="59"/>
      <c r="CUI17" s="59"/>
      <c r="CUJ17" s="59"/>
      <c r="CUK17" s="59"/>
      <c r="CUL17" s="59"/>
      <c r="CUM17" s="59"/>
      <c r="CUN17" s="59"/>
      <c r="CUO17" s="59"/>
      <c r="CUP17" s="59"/>
      <c r="CUQ17" s="59"/>
      <c r="CUR17" s="59"/>
      <c r="CUS17" s="59"/>
      <c r="CUT17" s="59"/>
      <c r="CUU17" s="59"/>
      <c r="CUV17" s="59"/>
      <c r="CUW17" s="59"/>
      <c r="CUX17" s="59"/>
      <c r="CUY17" s="59"/>
      <c r="CUZ17" s="59"/>
      <c r="CVA17" s="59"/>
      <c r="CVB17" s="59"/>
      <c r="CVC17" s="59"/>
      <c r="CVD17" s="59"/>
      <c r="CVE17" s="59"/>
      <c r="CVF17" s="59"/>
      <c r="CVG17" s="59"/>
      <c r="CVH17" s="59"/>
      <c r="CVI17" s="59"/>
      <c r="CVJ17" s="59"/>
      <c r="CVK17" s="59"/>
      <c r="CVL17" s="59"/>
      <c r="CVM17" s="59"/>
      <c r="CVN17" s="59"/>
      <c r="CVO17" s="59"/>
      <c r="CVP17" s="59"/>
      <c r="CVQ17" s="59"/>
      <c r="CVR17" s="59"/>
      <c r="CVS17" s="59"/>
      <c r="CVT17" s="59"/>
      <c r="CVU17" s="59"/>
      <c r="CVV17" s="59"/>
      <c r="CVW17" s="59"/>
      <c r="CVX17" s="59"/>
      <c r="CVY17" s="59"/>
      <c r="CVZ17" s="59"/>
      <c r="CWA17" s="59"/>
      <c r="CWB17" s="59"/>
      <c r="CWC17" s="59"/>
      <c r="CWD17" s="59"/>
      <c r="CWE17" s="59"/>
      <c r="CWF17" s="59"/>
      <c r="CWG17" s="59"/>
      <c r="CWH17" s="59"/>
      <c r="CWI17" s="59"/>
      <c r="CWJ17" s="59"/>
      <c r="CWK17" s="59"/>
      <c r="CWL17" s="59"/>
      <c r="CWM17" s="59"/>
      <c r="CWN17" s="59"/>
      <c r="CWO17" s="59"/>
      <c r="CWP17" s="59"/>
      <c r="CWQ17" s="59"/>
      <c r="CWR17" s="59"/>
      <c r="CWS17" s="59"/>
      <c r="CWT17" s="59"/>
      <c r="CWU17" s="59"/>
      <c r="CWV17" s="59"/>
      <c r="CWW17" s="59"/>
      <c r="CWX17" s="59"/>
      <c r="CWY17" s="59"/>
      <c r="CWZ17" s="59"/>
      <c r="CXA17" s="59"/>
      <c r="CXB17" s="59"/>
      <c r="CXC17" s="59"/>
      <c r="CXD17" s="59"/>
      <c r="CXE17" s="59"/>
      <c r="CXF17" s="59"/>
      <c r="CXG17" s="59"/>
      <c r="CXH17" s="59"/>
      <c r="CXI17" s="59"/>
      <c r="CXJ17" s="59"/>
      <c r="CXK17" s="59"/>
      <c r="CXL17" s="59"/>
      <c r="CXM17" s="59"/>
      <c r="CXN17" s="59"/>
      <c r="CXO17" s="59"/>
      <c r="CXP17" s="59"/>
      <c r="CXQ17" s="59"/>
      <c r="CXR17" s="59"/>
      <c r="CXS17" s="59"/>
      <c r="CXT17" s="59"/>
      <c r="CXU17" s="59"/>
      <c r="CXV17" s="59"/>
      <c r="CXW17" s="59"/>
      <c r="CXX17" s="59"/>
      <c r="CXY17" s="59"/>
      <c r="CXZ17" s="59"/>
      <c r="CYA17" s="59"/>
      <c r="CYB17" s="59"/>
      <c r="CYC17" s="59"/>
      <c r="CYD17" s="59"/>
      <c r="CYE17" s="59"/>
      <c r="CYF17" s="59"/>
      <c r="CYG17" s="59"/>
      <c r="CYH17" s="59"/>
      <c r="CYI17" s="59"/>
      <c r="CYJ17" s="59"/>
      <c r="CYK17" s="59"/>
      <c r="CYL17" s="59"/>
      <c r="CYM17" s="59"/>
      <c r="CYN17" s="59"/>
      <c r="CYO17" s="59"/>
      <c r="CYP17" s="59"/>
      <c r="CYQ17" s="59"/>
      <c r="CYR17" s="59"/>
      <c r="CYS17" s="59"/>
      <c r="CYT17" s="59"/>
      <c r="CYU17" s="59"/>
      <c r="CYV17" s="59"/>
      <c r="CYW17" s="59"/>
      <c r="CYX17" s="59"/>
      <c r="CYY17" s="59"/>
      <c r="CYZ17" s="59"/>
      <c r="CZA17" s="59"/>
      <c r="CZB17" s="59"/>
      <c r="CZC17" s="59"/>
      <c r="CZD17" s="59"/>
      <c r="CZE17" s="59"/>
      <c r="CZF17" s="59"/>
      <c r="CZG17" s="59"/>
      <c r="CZH17" s="59"/>
      <c r="CZI17" s="59"/>
      <c r="CZJ17" s="59"/>
      <c r="CZK17" s="59"/>
      <c r="CZL17" s="59"/>
      <c r="CZM17" s="59"/>
      <c r="CZN17" s="59"/>
      <c r="CZO17" s="59"/>
      <c r="CZP17" s="59"/>
      <c r="CZQ17" s="59"/>
      <c r="CZR17" s="59"/>
      <c r="CZS17" s="59"/>
      <c r="CZT17" s="59"/>
      <c r="CZU17" s="59"/>
      <c r="CZV17" s="59"/>
      <c r="CZW17" s="59"/>
      <c r="CZX17" s="59"/>
      <c r="CZY17" s="59"/>
      <c r="CZZ17" s="59"/>
      <c r="DAA17" s="59"/>
      <c r="DAB17" s="59"/>
      <c r="DAC17" s="59"/>
      <c r="DAD17" s="59"/>
      <c r="DAE17" s="59"/>
      <c r="DAF17" s="59"/>
      <c r="DAG17" s="59"/>
      <c r="DAH17" s="59"/>
      <c r="DAI17" s="59"/>
      <c r="DAJ17" s="59"/>
      <c r="DAK17" s="59"/>
      <c r="DAL17" s="59"/>
      <c r="DAM17" s="59"/>
      <c r="DAN17" s="59"/>
      <c r="DAO17" s="59"/>
      <c r="DAP17" s="59"/>
      <c r="DAQ17" s="59"/>
      <c r="DAR17" s="59"/>
      <c r="DAS17" s="59"/>
      <c r="DAT17" s="59"/>
      <c r="DAU17" s="59"/>
      <c r="DAV17" s="59"/>
      <c r="DAW17" s="59"/>
      <c r="DAX17" s="59"/>
      <c r="DAY17" s="59"/>
      <c r="DAZ17" s="59"/>
      <c r="DBA17" s="59"/>
      <c r="DBB17" s="59"/>
      <c r="DBC17" s="59"/>
      <c r="DBD17" s="59"/>
      <c r="DBE17" s="59"/>
      <c r="DBF17" s="59"/>
      <c r="DBG17" s="59"/>
      <c r="DBH17" s="59"/>
      <c r="DBI17" s="59"/>
      <c r="DBJ17" s="59"/>
      <c r="DBK17" s="59"/>
      <c r="DBL17" s="59"/>
      <c r="DBM17" s="59"/>
      <c r="DBN17" s="59"/>
      <c r="DBO17" s="59"/>
      <c r="DBP17" s="59"/>
      <c r="DBQ17" s="59"/>
      <c r="DBR17" s="59"/>
      <c r="DBS17" s="59"/>
      <c r="DBT17" s="59"/>
      <c r="DBU17" s="59"/>
      <c r="DBV17" s="59"/>
      <c r="DBW17" s="59"/>
      <c r="DBX17" s="59"/>
      <c r="DBY17" s="59"/>
      <c r="DBZ17" s="59"/>
      <c r="DCA17" s="59"/>
      <c r="DCB17" s="59"/>
      <c r="DCC17" s="59"/>
      <c r="DCD17" s="59"/>
      <c r="DCE17" s="59"/>
      <c r="DCF17" s="59"/>
      <c r="DCG17" s="59"/>
      <c r="DCH17" s="59"/>
      <c r="DCI17" s="59"/>
      <c r="DCJ17" s="59"/>
      <c r="DCK17" s="59"/>
      <c r="DCL17" s="59"/>
      <c r="DCM17" s="59"/>
      <c r="DCN17" s="59"/>
      <c r="DCO17" s="59"/>
      <c r="DCP17" s="59"/>
      <c r="DCQ17" s="59"/>
      <c r="DCR17" s="59"/>
      <c r="DCS17" s="59"/>
      <c r="DCT17" s="59"/>
      <c r="DCU17" s="59"/>
      <c r="DCV17" s="59"/>
      <c r="DCW17" s="59"/>
      <c r="DCX17" s="59"/>
      <c r="DCY17" s="59"/>
      <c r="DCZ17" s="59"/>
      <c r="DDA17" s="59"/>
      <c r="DDB17" s="59"/>
      <c r="DDC17" s="59"/>
      <c r="DDD17" s="59"/>
      <c r="DDE17" s="59"/>
      <c r="DDF17" s="59"/>
      <c r="DDG17" s="59"/>
      <c r="DDH17" s="59"/>
      <c r="DDI17" s="59"/>
      <c r="DDJ17" s="59"/>
      <c r="DDK17" s="59"/>
      <c r="DDL17" s="59"/>
      <c r="DDM17" s="59"/>
      <c r="DDN17" s="59"/>
      <c r="DDO17" s="59"/>
      <c r="DDP17" s="59"/>
      <c r="DDQ17" s="59"/>
      <c r="DDR17" s="59"/>
      <c r="DDS17" s="59"/>
      <c r="DDT17" s="59"/>
      <c r="DDU17" s="59"/>
      <c r="DDV17" s="59"/>
      <c r="DDW17" s="59"/>
      <c r="DDX17" s="59"/>
      <c r="DDY17" s="59"/>
      <c r="DDZ17" s="59"/>
      <c r="DEA17" s="59"/>
      <c r="DEB17" s="59"/>
      <c r="DEC17" s="59"/>
      <c r="DED17" s="59"/>
      <c r="DEE17" s="59"/>
      <c r="DEF17" s="59"/>
      <c r="DEG17" s="59"/>
      <c r="DEH17" s="59"/>
      <c r="DEI17" s="59"/>
      <c r="DEJ17" s="59"/>
      <c r="DEK17" s="59"/>
      <c r="DEL17" s="59"/>
      <c r="DEM17" s="59"/>
      <c r="DEN17" s="59"/>
      <c r="DEO17" s="59"/>
      <c r="DEP17" s="59"/>
      <c r="DEQ17" s="59"/>
      <c r="DER17" s="59"/>
      <c r="DES17" s="59"/>
      <c r="DET17" s="59"/>
      <c r="DEU17" s="59"/>
      <c r="DEV17" s="59"/>
      <c r="DEW17" s="59"/>
      <c r="DEX17" s="59"/>
      <c r="DEY17" s="59"/>
      <c r="DEZ17" s="59"/>
      <c r="DFA17" s="59"/>
      <c r="DFB17" s="59"/>
      <c r="DFC17" s="59"/>
      <c r="DFD17" s="59"/>
      <c r="DFE17" s="59"/>
      <c r="DFF17" s="59"/>
      <c r="DFG17" s="59"/>
      <c r="DFH17" s="59"/>
      <c r="DFI17" s="59"/>
      <c r="DFJ17" s="59"/>
      <c r="DFK17" s="59"/>
      <c r="DFL17" s="59"/>
      <c r="DFM17" s="59"/>
      <c r="DFN17" s="59"/>
      <c r="DFO17" s="59"/>
      <c r="DFP17" s="59"/>
      <c r="DFQ17" s="59"/>
      <c r="DFR17" s="59"/>
      <c r="DFS17" s="59"/>
      <c r="DFT17" s="59"/>
      <c r="DFU17" s="59"/>
      <c r="DFV17" s="59"/>
      <c r="DFW17" s="59"/>
      <c r="DFX17" s="59"/>
      <c r="DFY17" s="59"/>
      <c r="DFZ17" s="59"/>
      <c r="DGA17" s="59"/>
      <c r="DGB17" s="59"/>
      <c r="DGC17" s="59"/>
      <c r="DGD17" s="59"/>
      <c r="DGE17" s="59"/>
      <c r="DGF17" s="59"/>
      <c r="DGG17" s="59"/>
      <c r="DGH17" s="59"/>
      <c r="DGI17" s="59"/>
      <c r="DGJ17" s="59"/>
      <c r="DGK17" s="59"/>
      <c r="DGL17" s="59"/>
      <c r="DGM17" s="59"/>
      <c r="DGN17" s="59"/>
      <c r="DGO17" s="59"/>
      <c r="DGP17" s="59"/>
      <c r="DGQ17" s="59"/>
      <c r="DGR17" s="59"/>
      <c r="DGS17" s="59"/>
      <c r="DGT17" s="59"/>
      <c r="DGU17" s="59"/>
      <c r="DGV17" s="59"/>
      <c r="DGW17" s="59"/>
      <c r="DGX17" s="59"/>
      <c r="DGY17" s="59"/>
      <c r="DGZ17" s="59"/>
      <c r="DHA17" s="59"/>
      <c r="DHB17" s="59"/>
      <c r="DHC17" s="59"/>
      <c r="DHD17" s="59"/>
      <c r="DHE17" s="59"/>
      <c r="DHF17" s="59"/>
      <c r="DHG17" s="59"/>
      <c r="DHH17" s="59"/>
      <c r="DHI17" s="59"/>
      <c r="DHJ17" s="59"/>
      <c r="DHK17" s="59"/>
      <c r="DHL17" s="59"/>
      <c r="DHM17" s="59"/>
      <c r="DHN17" s="59"/>
      <c r="DHO17" s="59"/>
      <c r="DHP17" s="59"/>
      <c r="DHQ17" s="59"/>
      <c r="DHR17" s="59"/>
      <c r="DHS17" s="59"/>
      <c r="DHT17" s="59"/>
      <c r="DHU17" s="59"/>
      <c r="DHV17" s="59"/>
      <c r="DHW17" s="59"/>
      <c r="DHX17" s="59"/>
      <c r="DHY17" s="59"/>
      <c r="DHZ17" s="59"/>
      <c r="DIA17" s="59"/>
      <c r="DIB17" s="59"/>
      <c r="DIC17" s="59"/>
      <c r="DID17" s="59"/>
      <c r="DIE17" s="59"/>
      <c r="DIF17" s="59"/>
      <c r="DIG17" s="59"/>
      <c r="DIH17" s="59"/>
      <c r="DII17" s="59"/>
      <c r="DIJ17" s="59"/>
      <c r="DIK17" s="59"/>
      <c r="DIL17" s="59"/>
      <c r="DIM17" s="59"/>
      <c r="DIN17" s="59"/>
      <c r="DIO17" s="59"/>
      <c r="DIP17" s="59"/>
      <c r="DIQ17" s="59"/>
      <c r="DIR17" s="59"/>
      <c r="DIS17" s="59"/>
      <c r="DIT17" s="59"/>
      <c r="DIU17" s="59"/>
      <c r="DIV17" s="59"/>
      <c r="DIW17" s="59"/>
      <c r="DIX17" s="59"/>
      <c r="DIY17" s="59"/>
      <c r="DIZ17" s="59"/>
      <c r="DJA17" s="59"/>
      <c r="DJB17" s="59"/>
      <c r="DJC17" s="59"/>
      <c r="DJD17" s="59"/>
      <c r="DJE17" s="59"/>
      <c r="DJF17" s="59"/>
      <c r="DJG17" s="59"/>
      <c r="DJH17" s="59"/>
      <c r="DJI17" s="59"/>
      <c r="DJJ17" s="59"/>
      <c r="DJK17" s="59"/>
      <c r="DJL17" s="59"/>
      <c r="DJM17" s="59"/>
      <c r="DJN17" s="59"/>
      <c r="DJO17" s="59"/>
      <c r="DJP17" s="59"/>
      <c r="DJQ17" s="59"/>
      <c r="DJR17" s="59"/>
      <c r="DJS17" s="59"/>
      <c r="DJT17" s="59"/>
      <c r="DJU17" s="59"/>
      <c r="DJV17" s="59"/>
      <c r="DJW17" s="59"/>
      <c r="DJX17" s="59"/>
      <c r="DJY17" s="59"/>
      <c r="DJZ17" s="59"/>
      <c r="DKA17" s="59"/>
      <c r="DKB17" s="59"/>
      <c r="DKC17" s="59"/>
      <c r="DKD17" s="59"/>
      <c r="DKE17" s="59"/>
      <c r="DKF17" s="59"/>
      <c r="DKG17" s="59"/>
      <c r="DKH17" s="59"/>
      <c r="DKI17" s="59"/>
      <c r="DKJ17" s="59"/>
      <c r="DKK17" s="59"/>
      <c r="DKL17" s="59"/>
      <c r="DKM17" s="59"/>
      <c r="DKN17" s="59"/>
      <c r="DKO17" s="59"/>
      <c r="DKP17" s="59"/>
      <c r="DKQ17" s="59"/>
      <c r="DKR17" s="59"/>
      <c r="DKS17" s="59"/>
      <c r="DKT17" s="59"/>
      <c r="DKU17" s="59"/>
      <c r="DKV17" s="59"/>
      <c r="DKW17" s="59"/>
      <c r="DKX17" s="59"/>
      <c r="DKY17" s="59"/>
      <c r="DKZ17" s="59"/>
      <c r="DLA17" s="59"/>
      <c r="DLB17" s="59"/>
      <c r="DLC17" s="59"/>
      <c r="DLD17" s="59"/>
      <c r="DLE17" s="59"/>
      <c r="DLF17" s="59"/>
      <c r="DLG17" s="59"/>
      <c r="DLH17" s="59"/>
      <c r="DLI17" s="59"/>
      <c r="DLJ17" s="59"/>
      <c r="DLK17" s="59"/>
      <c r="DLL17" s="59"/>
      <c r="DLM17" s="59"/>
      <c r="DLN17" s="59"/>
      <c r="DLO17" s="59"/>
      <c r="DLP17" s="59"/>
      <c r="DLQ17" s="59"/>
      <c r="DLR17" s="59"/>
      <c r="DLS17" s="59"/>
      <c r="DLT17" s="59"/>
      <c r="DLU17" s="59"/>
      <c r="DLV17" s="59"/>
      <c r="DLW17" s="59"/>
      <c r="DLX17" s="59"/>
      <c r="DLY17" s="59"/>
      <c r="DLZ17" s="59"/>
      <c r="DMA17" s="59"/>
      <c r="DMB17" s="59"/>
      <c r="DMC17" s="59"/>
      <c r="DMD17" s="59"/>
      <c r="DME17" s="59"/>
      <c r="DMF17" s="59"/>
      <c r="DMG17" s="59"/>
      <c r="DMH17" s="59"/>
      <c r="DMI17" s="59"/>
      <c r="DMJ17" s="59"/>
      <c r="DMK17" s="59"/>
      <c r="DML17" s="59"/>
      <c r="DMM17" s="59"/>
      <c r="DMN17" s="59"/>
      <c r="DMO17" s="59"/>
      <c r="DMP17" s="59"/>
      <c r="DMQ17" s="59"/>
      <c r="DMR17" s="59"/>
      <c r="DMS17" s="59"/>
      <c r="DMT17" s="59"/>
      <c r="DMU17" s="59"/>
      <c r="DMV17" s="59"/>
      <c r="DMW17" s="59"/>
      <c r="DMX17" s="59"/>
      <c r="DMY17" s="59"/>
      <c r="DMZ17" s="59"/>
      <c r="DNA17" s="59"/>
      <c r="DNB17" s="59"/>
      <c r="DNC17" s="59"/>
      <c r="DND17" s="59"/>
      <c r="DNE17" s="59"/>
      <c r="DNF17" s="59"/>
      <c r="DNG17" s="59"/>
      <c r="DNH17" s="59"/>
      <c r="DNI17" s="59"/>
      <c r="DNJ17" s="59"/>
      <c r="DNK17" s="59"/>
      <c r="DNL17" s="59"/>
      <c r="DNM17" s="59"/>
      <c r="DNN17" s="59"/>
      <c r="DNO17" s="59"/>
      <c r="DNP17" s="59"/>
      <c r="DNQ17" s="59"/>
      <c r="DNR17" s="59"/>
      <c r="DNS17" s="59"/>
      <c r="DNT17" s="59"/>
      <c r="DNU17" s="59"/>
      <c r="DNV17" s="59"/>
      <c r="DNW17" s="59"/>
      <c r="DNX17" s="59"/>
      <c r="DNY17" s="59"/>
      <c r="DNZ17" s="59"/>
      <c r="DOA17" s="59"/>
      <c r="DOB17" s="59"/>
      <c r="DOC17" s="59"/>
      <c r="DOD17" s="59"/>
      <c r="DOE17" s="59"/>
      <c r="DOF17" s="59"/>
      <c r="DOG17" s="59"/>
      <c r="DOH17" s="59"/>
      <c r="DOI17" s="59"/>
      <c r="DOJ17" s="59"/>
      <c r="DOK17" s="59"/>
      <c r="DOL17" s="59"/>
      <c r="DOM17" s="59"/>
      <c r="DON17" s="59"/>
      <c r="DOO17" s="59"/>
      <c r="DOP17" s="59"/>
      <c r="DOQ17" s="59"/>
      <c r="DOR17" s="59"/>
      <c r="DOS17" s="59"/>
      <c r="DOT17" s="59"/>
      <c r="DOU17" s="59"/>
      <c r="DOV17" s="59"/>
      <c r="DOW17" s="59"/>
      <c r="DOX17" s="59"/>
      <c r="DOY17" s="59"/>
      <c r="DOZ17" s="59"/>
      <c r="DPA17" s="59"/>
      <c r="DPB17" s="59"/>
      <c r="DPC17" s="59"/>
      <c r="DPD17" s="59"/>
      <c r="DPE17" s="59"/>
      <c r="DPF17" s="59"/>
      <c r="DPG17" s="59"/>
      <c r="DPH17" s="59"/>
      <c r="DPI17" s="59"/>
      <c r="DPJ17" s="59"/>
      <c r="DPK17" s="59"/>
      <c r="DPL17" s="59"/>
      <c r="DPM17" s="59"/>
      <c r="DPN17" s="59"/>
      <c r="DPO17" s="59"/>
      <c r="DPP17" s="59"/>
      <c r="DPQ17" s="59"/>
      <c r="DPR17" s="59"/>
      <c r="DPS17" s="59"/>
      <c r="DPT17" s="59"/>
      <c r="DPU17" s="59"/>
      <c r="DPV17" s="59"/>
      <c r="DPW17" s="59"/>
      <c r="DPX17" s="59"/>
      <c r="DPY17" s="59"/>
      <c r="DPZ17" s="59"/>
      <c r="DQA17" s="59"/>
      <c r="DQB17" s="59"/>
      <c r="DQC17" s="59"/>
      <c r="DQD17" s="59"/>
      <c r="DQE17" s="59"/>
      <c r="DQF17" s="59"/>
      <c r="DQG17" s="59"/>
      <c r="DQH17" s="59"/>
      <c r="DQI17" s="59"/>
      <c r="DQJ17" s="59"/>
      <c r="DQK17" s="59"/>
      <c r="DQL17" s="59"/>
      <c r="DQM17" s="59"/>
      <c r="DQN17" s="59"/>
      <c r="DQO17" s="59"/>
      <c r="DQP17" s="59"/>
      <c r="DQQ17" s="59"/>
      <c r="DQR17" s="59"/>
      <c r="DQS17" s="59"/>
      <c r="DQT17" s="59"/>
      <c r="DQU17" s="59"/>
      <c r="DQV17" s="59"/>
      <c r="DQW17" s="59"/>
      <c r="DQX17" s="59"/>
      <c r="DQY17" s="59"/>
      <c r="DQZ17" s="59"/>
      <c r="DRA17" s="59"/>
      <c r="DRB17" s="59"/>
      <c r="DRC17" s="59"/>
      <c r="DRD17" s="59"/>
      <c r="DRE17" s="59"/>
      <c r="DRF17" s="59"/>
      <c r="DRG17" s="59"/>
      <c r="DRH17" s="59"/>
      <c r="DRI17" s="59"/>
      <c r="DRJ17" s="59"/>
      <c r="DRK17" s="59"/>
      <c r="DRL17" s="59"/>
      <c r="DRM17" s="59"/>
      <c r="DRN17" s="59"/>
      <c r="DRO17" s="59"/>
      <c r="DRP17" s="59"/>
      <c r="DRQ17" s="59"/>
      <c r="DRR17" s="59"/>
      <c r="DRS17" s="59"/>
      <c r="DRT17" s="59"/>
      <c r="DRU17" s="59"/>
      <c r="DRV17" s="59"/>
      <c r="DRW17" s="59"/>
      <c r="DRX17" s="59"/>
      <c r="DRY17" s="59"/>
      <c r="DRZ17" s="59"/>
      <c r="DSA17" s="59"/>
      <c r="DSB17" s="59"/>
      <c r="DSC17" s="59"/>
      <c r="DSD17" s="59"/>
      <c r="DSE17" s="59"/>
      <c r="DSF17" s="59"/>
      <c r="DSG17" s="59"/>
      <c r="DSH17" s="59"/>
      <c r="DSI17" s="59"/>
      <c r="DSJ17" s="59"/>
      <c r="DSK17" s="59"/>
      <c r="DSL17" s="59"/>
      <c r="DSM17" s="59"/>
      <c r="DSN17" s="59"/>
      <c r="DSO17" s="59"/>
      <c r="DSP17" s="59"/>
      <c r="DSQ17" s="59"/>
      <c r="DSR17" s="59"/>
      <c r="DSS17" s="59"/>
      <c r="DST17" s="59"/>
      <c r="DSU17" s="59"/>
      <c r="DSV17" s="59"/>
      <c r="DSW17" s="59"/>
      <c r="DSX17" s="59"/>
      <c r="DSY17" s="59"/>
      <c r="DSZ17" s="59"/>
      <c r="DTA17" s="59"/>
      <c r="DTB17" s="59"/>
      <c r="DTC17" s="59"/>
      <c r="DTD17" s="59"/>
      <c r="DTE17" s="59"/>
      <c r="DTF17" s="59"/>
      <c r="DTG17" s="59"/>
      <c r="DTH17" s="59"/>
      <c r="DTI17" s="59"/>
      <c r="DTJ17" s="59"/>
      <c r="DTK17" s="59"/>
      <c r="DTL17" s="59"/>
      <c r="DTM17" s="59"/>
      <c r="DTN17" s="59"/>
      <c r="DTO17" s="59"/>
      <c r="DTP17" s="59"/>
      <c r="DTQ17" s="59"/>
      <c r="DTR17" s="59"/>
      <c r="DTS17" s="59"/>
      <c r="DTT17" s="59"/>
      <c r="DTU17" s="59"/>
      <c r="DTV17" s="59"/>
      <c r="DTW17" s="59"/>
      <c r="DTX17" s="59"/>
      <c r="DTY17" s="59"/>
      <c r="DTZ17" s="59"/>
      <c r="DUA17" s="59"/>
      <c r="DUB17" s="59"/>
      <c r="DUC17" s="59"/>
      <c r="DUD17" s="59"/>
      <c r="DUE17" s="59"/>
      <c r="DUF17" s="59"/>
      <c r="DUG17" s="59"/>
      <c r="DUH17" s="59"/>
      <c r="DUI17" s="59"/>
      <c r="DUJ17" s="59"/>
      <c r="DUK17" s="59"/>
      <c r="DUL17" s="59"/>
      <c r="DUM17" s="59"/>
      <c r="DUN17" s="59"/>
      <c r="DUO17" s="59"/>
      <c r="DUP17" s="59"/>
      <c r="DUQ17" s="59"/>
      <c r="DUR17" s="59"/>
      <c r="DUS17" s="59"/>
      <c r="DUT17" s="59"/>
      <c r="DUU17" s="59"/>
      <c r="DUV17" s="59"/>
      <c r="DUW17" s="59"/>
      <c r="DUX17" s="59"/>
      <c r="DUY17" s="59"/>
      <c r="DUZ17" s="59"/>
      <c r="DVA17" s="59"/>
      <c r="DVB17" s="59"/>
      <c r="DVC17" s="59"/>
      <c r="DVD17" s="59"/>
      <c r="DVE17" s="59"/>
      <c r="DVF17" s="59"/>
      <c r="DVG17" s="59"/>
      <c r="DVH17" s="59"/>
      <c r="DVI17" s="59"/>
      <c r="DVJ17" s="59"/>
      <c r="DVK17" s="59"/>
      <c r="DVL17" s="59"/>
      <c r="DVM17" s="59"/>
      <c r="DVN17" s="59"/>
      <c r="DVO17" s="59"/>
      <c r="DVP17" s="59"/>
      <c r="DVQ17" s="59"/>
      <c r="DVR17" s="59"/>
      <c r="DVS17" s="59"/>
      <c r="DVT17" s="59"/>
      <c r="DVU17" s="59"/>
      <c r="DVV17" s="59"/>
      <c r="DVW17" s="59"/>
      <c r="DVX17" s="59"/>
      <c r="DVY17" s="59"/>
      <c r="DVZ17" s="59"/>
      <c r="DWA17" s="59"/>
      <c r="DWB17" s="59"/>
      <c r="DWC17" s="59"/>
      <c r="DWD17" s="59"/>
      <c r="DWE17" s="59"/>
      <c r="DWF17" s="59"/>
      <c r="DWG17" s="59"/>
      <c r="DWH17" s="59"/>
      <c r="DWI17" s="59"/>
      <c r="DWJ17" s="59"/>
      <c r="DWK17" s="59"/>
      <c r="DWL17" s="59"/>
      <c r="DWM17" s="59"/>
      <c r="DWN17" s="59"/>
      <c r="DWO17" s="59"/>
      <c r="DWP17" s="59"/>
      <c r="DWQ17" s="59"/>
      <c r="DWR17" s="59"/>
      <c r="DWS17" s="59"/>
      <c r="DWT17" s="59"/>
      <c r="DWU17" s="59"/>
      <c r="DWV17" s="59"/>
      <c r="DWW17" s="59"/>
      <c r="DWX17" s="59"/>
      <c r="DWY17" s="59"/>
      <c r="DWZ17" s="59"/>
      <c r="DXA17" s="59"/>
      <c r="DXB17" s="59"/>
      <c r="DXC17" s="59"/>
      <c r="DXD17" s="59"/>
      <c r="DXE17" s="59"/>
      <c r="DXF17" s="59"/>
      <c r="DXG17" s="59"/>
      <c r="DXH17" s="59"/>
      <c r="DXI17" s="59"/>
      <c r="DXJ17" s="59"/>
      <c r="DXK17" s="59"/>
      <c r="DXL17" s="59"/>
      <c r="DXM17" s="59"/>
      <c r="DXN17" s="59"/>
      <c r="DXO17" s="59"/>
      <c r="DXP17" s="59"/>
      <c r="DXQ17" s="59"/>
      <c r="DXR17" s="59"/>
      <c r="DXS17" s="59"/>
      <c r="DXT17" s="59"/>
      <c r="DXU17" s="59"/>
      <c r="DXV17" s="59"/>
      <c r="DXW17" s="59"/>
      <c r="DXX17" s="59"/>
      <c r="DXY17" s="59"/>
      <c r="DXZ17" s="59"/>
      <c r="DYA17" s="59"/>
      <c r="DYB17" s="59"/>
      <c r="DYC17" s="59"/>
      <c r="DYD17" s="59"/>
      <c r="DYE17" s="59"/>
      <c r="DYF17" s="59"/>
      <c r="DYG17" s="59"/>
      <c r="DYH17" s="59"/>
      <c r="DYI17" s="59"/>
      <c r="DYJ17" s="59"/>
      <c r="DYK17" s="59"/>
      <c r="DYL17" s="59"/>
      <c r="DYM17" s="59"/>
      <c r="DYN17" s="59"/>
      <c r="DYO17" s="59"/>
      <c r="DYP17" s="59"/>
      <c r="DYQ17" s="59"/>
      <c r="DYR17" s="59"/>
      <c r="DYS17" s="59"/>
      <c r="DYT17" s="59"/>
      <c r="DYU17" s="59"/>
      <c r="DYV17" s="59"/>
      <c r="DYW17" s="59"/>
      <c r="DYX17" s="59"/>
      <c r="DYY17" s="59"/>
      <c r="DYZ17" s="59"/>
      <c r="DZA17" s="59"/>
      <c r="DZB17" s="59"/>
      <c r="DZC17" s="59"/>
      <c r="DZD17" s="59"/>
      <c r="DZE17" s="59"/>
      <c r="DZF17" s="59"/>
      <c r="DZG17" s="59"/>
      <c r="DZH17" s="59"/>
      <c r="DZI17" s="59"/>
      <c r="DZJ17" s="59"/>
      <c r="DZK17" s="59"/>
      <c r="DZL17" s="59"/>
      <c r="DZM17" s="59"/>
      <c r="DZN17" s="59"/>
      <c r="DZO17" s="59"/>
      <c r="DZP17" s="59"/>
      <c r="DZQ17" s="59"/>
      <c r="DZR17" s="59"/>
      <c r="DZS17" s="59"/>
      <c r="DZT17" s="59"/>
      <c r="DZU17" s="59"/>
      <c r="DZV17" s="59"/>
      <c r="DZW17" s="59"/>
      <c r="DZX17" s="59"/>
      <c r="DZY17" s="59"/>
      <c r="DZZ17" s="59"/>
      <c r="EAA17" s="59"/>
      <c r="EAB17" s="59"/>
      <c r="EAC17" s="59"/>
      <c r="EAD17" s="59"/>
      <c r="EAE17" s="59"/>
      <c r="EAF17" s="59"/>
      <c r="EAG17" s="59"/>
      <c r="EAH17" s="59"/>
      <c r="EAI17" s="59"/>
      <c r="EAJ17" s="59"/>
      <c r="EAK17" s="59"/>
      <c r="EAL17" s="59"/>
      <c r="EAM17" s="59"/>
      <c r="EAN17" s="59"/>
      <c r="EAO17" s="59"/>
      <c r="EAP17" s="59"/>
      <c r="EAQ17" s="59"/>
      <c r="EAR17" s="59"/>
      <c r="EAS17" s="59"/>
      <c r="EAT17" s="59"/>
      <c r="EAU17" s="59"/>
      <c r="EAV17" s="59"/>
      <c r="EAW17" s="59"/>
      <c r="EAX17" s="59"/>
      <c r="EAY17" s="59"/>
      <c r="EAZ17" s="59"/>
      <c r="EBA17" s="59"/>
      <c r="EBB17" s="59"/>
      <c r="EBC17" s="59"/>
      <c r="EBD17" s="59"/>
      <c r="EBE17" s="59"/>
      <c r="EBF17" s="59"/>
      <c r="EBG17" s="59"/>
      <c r="EBH17" s="59"/>
      <c r="EBI17" s="59"/>
      <c r="EBJ17" s="59"/>
      <c r="EBK17" s="59"/>
      <c r="EBL17" s="59"/>
      <c r="EBM17" s="59"/>
      <c r="EBN17" s="59"/>
      <c r="EBO17" s="59"/>
      <c r="EBP17" s="59"/>
      <c r="EBQ17" s="59"/>
      <c r="EBR17" s="59"/>
      <c r="EBS17" s="59"/>
      <c r="EBT17" s="59"/>
      <c r="EBU17" s="59"/>
      <c r="EBV17" s="59"/>
      <c r="EBW17" s="59"/>
      <c r="EBX17" s="59"/>
      <c r="EBY17" s="59"/>
      <c r="EBZ17" s="59"/>
      <c r="ECA17" s="59"/>
      <c r="ECB17" s="59"/>
      <c r="ECC17" s="59"/>
      <c r="ECD17" s="59"/>
      <c r="ECE17" s="59"/>
      <c r="ECF17" s="59"/>
      <c r="ECG17" s="59"/>
      <c r="ECH17" s="59"/>
      <c r="ECI17" s="59"/>
      <c r="ECJ17" s="59"/>
      <c r="ECK17" s="59"/>
      <c r="ECL17" s="59"/>
      <c r="ECM17" s="59"/>
      <c r="ECN17" s="59"/>
      <c r="ECO17" s="59"/>
      <c r="ECP17" s="59"/>
      <c r="ECQ17" s="59"/>
      <c r="ECR17" s="59"/>
      <c r="ECS17" s="59"/>
      <c r="ECT17" s="59"/>
      <c r="ECU17" s="59"/>
      <c r="ECV17" s="59"/>
      <c r="ECW17" s="59"/>
      <c r="ECX17" s="59"/>
      <c r="ECY17" s="59"/>
      <c r="ECZ17" s="59"/>
      <c r="EDA17" s="59"/>
      <c r="EDB17" s="59"/>
      <c r="EDC17" s="59"/>
      <c r="EDD17" s="59"/>
      <c r="EDE17" s="59"/>
      <c r="EDF17" s="59"/>
      <c r="EDG17" s="59"/>
      <c r="EDH17" s="59"/>
      <c r="EDI17" s="59"/>
      <c r="EDJ17" s="59"/>
      <c r="EDK17" s="59"/>
      <c r="EDL17" s="59"/>
      <c r="EDM17" s="59"/>
      <c r="EDN17" s="59"/>
      <c r="EDO17" s="59"/>
      <c r="EDP17" s="59"/>
      <c r="EDQ17" s="59"/>
      <c r="EDR17" s="59"/>
      <c r="EDS17" s="59"/>
      <c r="EDT17" s="59"/>
      <c r="EDU17" s="59"/>
      <c r="EDV17" s="59"/>
      <c r="EDW17" s="59"/>
      <c r="EDX17" s="59"/>
      <c r="EDY17" s="59"/>
      <c r="EDZ17" s="59"/>
      <c r="EEA17" s="59"/>
      <c r="EEB17" s="59"/>
      <c r="EEC17" s="59"/>
      <c r="EED17" s="59"/>
      <c r="EEE17" s="59"/>
      <c r="EEF17" s="59"/>
      <c r="EEG17" s="59"/>
      <c r="EEH17" s="59"/>
      <c r="EEI17" s="59"/>
      <c r="EEJ17" s="59"/>
      <c r="EEK17" s="59"/>
      <c r="EEL17" s="59"/>
      <c r="EEM17" s="59"/>
      <c r="EEN17" s="59"/>
      <c r="EEO17" s="59"/>
      <c r="EEP17" s="59"/>
      <c r="EEQ17" s="59"/>
      <c r="EER17" s="59"/>
      <c r="EES17" s="59"/>
      <c r="EET17" s="59"/>
      <c r="EEU17" s="59"/>
      <c r="EEV17" s="59"/>
      <c r="EEW17" s="59"/>
      <c r="EEX17" s="59"/>
      <c r="EEY17" s="59"/>
      <c r="EEZ17" s="59"/>
      <c r="EFA17" s="59"/>
      <c r="EFB17" s="59"/>
      <c r="EFC17" s="59"/>
      <c r="EFD17" s="59"/>
      <c r="EFE17" s="59"/>
      <c r="EFF17" s="59"/>
      <c r="EFG17" s="59"/>
      <c r="EFH17" s="59"/>
      <c r="EFI17" s="59"/>
      <c r="EFJ17" s="59"/>
      <c r="EFK17" s="59"/>
      <c r="EFL17" s="59"/>
      <c r="EFM17" s="59"/>
      <c r="EFN17" s="59"/>
      <c r="EFO17" s="59"/>
      <c r="EFP17" s="59"/>
      <c r="EFQ17" s="59"/>
      <c r="EFR17" s="59"/>
      <c r="EFS17" s="59"/>
      <c r="EFT17" s="59"/>
      <c r="EFU17" s="59"/>
      <c r="EFV17" s="59"/>
      <c r="EFW17" s="59"/>
      <c r="EFX17" s="59"/>
      <c r="EFY17" s="59"/>
      <c r="EFZ17" s="59"/>
      <c r="EGA17" s="59"/>
      <c r="EGB17" s="59"/>
      <c r="EGC17" s="59"/>
      <c r="EGD17" s="59"/>
      <c r="EGE17" s="59"/>
      <c r="EGF17" s="59"/>
      <c r="EGG17" s="59"/>
      <c r="EGH17" s="59"/>
      <c r="EGI17" s="59"/>
      <c r="EGJ17" s="59"/>
      <c r="EGK17" s="59"/>
      <c r="EGL17" s="59"/>
      <c r="EGM17" s="59"/>
      <c r="EGN17" s="59"/>
      <c r="EGO17" s="59"/>
      <c r="EGP17" s="59"/>
      <c r="EGQ17" s="59"/>
      <c r="EGR17" s="59"/>
      <c r="EGS17" s="59"/>
      <c r="EGT17" s="59"/>
      <c r="EGU17" s="59"/>
      <c r="EGV17" s="59"/>
      <c r="EGW17" s="59"/>
      <c r="EGX17" s="59"/>
      <c r="EGY17" s="59"/>
      <c r="EGZ17" s="59"/>
      <c r="EHA17" s="59"/>
      <c r="EHB17" s="59"/>
      <c r="EHC17" s="59"/>
      <c r="EHD17" s="59"/>
      <c r="EHE17" s="59"/>
      <c r="EHF17" s="59"/>
      <c r="EHG17" s="59"/>
      <c r="EHH17" s="59"/>
      <c r="EHI17" s="59"/>
      <c r="EHJ17" s="59"/>
      <c r="EHK17" s="59"/>
      <c r="EHL17" s="59"/>
      <c r="EHM17" s="59"/>
      <c r="EHN17" s="59"/>
      <c r="EHO17" s="59"/>
      <c r="EHP17" s="59"/>
      <c r="EHQ17" s="59"/>
      <c r="EHR17" s="59"/>
      <c r="EHS17" s="59"/>
      <c r="EHT17" s="59"/>
      <c r="EHU17" s="59"/>
      <c r="EHV17" s="59"/>
      <c r="EHW17" s="59"/>
      <c r="EHX17" s="59"/>
      <c r="EHY17" s="59"/>
      <c r="EHZ17" s="59"/>
      <c r="EIA17" s="59"/>
      <c r="EIB17" s="59"/>
      <c r="EIC17" s="59"/>
      <c r="EID17" s="59"/>
      <c r="EIE17" s="59"/>
      <c r="EIF17" s="59"/>
      <c r="EIG17" s="59"/>
      <c r="EIH17" s="59"/>
      <c r="EII17" s="59"/>
      <c r="EIJ17" s="59"/>
      <c r="EIK17" s="59"/>
      <c r="EIL17" s="59"/>
      <c r="EIM17" s="59"/>
      <c r="EIN17" s="59"/>
      <c r="EIO17" s="59"/>
      <c r="EIP17" s="59"/>
      <c r="EIQ17" s="59"/>
      <c r="EIR17" s="59"/>
      <c r="EIS17" s="59"/>
      <c r="EIT17" s="59"/>
      <c r="EIU17" s="59"/>
      <c r="EIV17" s="59"/>
      <c r="EIW17" s="59"/>
      <c r="EIX17" s="59"/>
      <c r="EIY17" s="59"/>
      <c r="EIZ17" s="59"/>
      <c r="EJA17" s="59"/>
      <c r="EJB17" s="59"/>
      <c r="EJC17" s="59"/>
      <c r="EJD17" s="59"/>
      <c r="EJE17" s="59"/>
      <c r="EJF17" s="59"/>
      <c r="EJG17" s="59"/>
      <c r="EJH17" s="59"/>
      <c r="EJI17" s="59"/>
      <c r="EJJ17" s="59"/>
      <c r="EJK17" s="59"/>
      <c r="EJL17" s="59"/>
      <c r="EJM17" s="59"/>
      <c r="EJN17" s="59"/>
      <c r="EJO17" s="59"/>
      <c r="EJP17" s="59"/>
      <c r="EJQ17" s="59"/>
      <c r="EJR17" s="59"/>
      <c r="EJS17" s="59"/>
      <c r="EJT17" s="59"/>
      <c r="EJU17" s="59"/>
      <c r="EJV17" s="59"/>
      <c r="EJW17" s="59"/>
      <c r="EJX17" s="59"/>
      <c r="EJY17" s="59"/>
      <c r="EJZ17" s="59"/>
      <c r="EKA17" s="59"/>
      <c r="EKB17" s="59"/>
      <c r="EKC17" s="59"/>
      <c r="EKD17" s="59"/>
      <c r="EKE17" s="59"/>
      <c r="EKF17" s="59"/>
      <c r="EKG17" s="59"/>
      <c r="EKH17" s="59"/>
      <c r="EKI17" s="59"/>
      <c r="EKJ17" s="59"/>
      <c r="EKK17" s="59"/>
      <c r="EKL17" s="59"/>
      <c r="EKM17" s="59"/>
      <c r="EKN17" s="59"/>
      <c r="EKO17" s="59"/>
      <c r="EKP17" s="59"/>
      <c r="EKQ17" s="59"/>
      <c r="EKR17" s="59"/>
      <c r="EKS17" s="59"/>
      <c r="EKT17" s="59"/>
      <c r="EKU17" s="59"/>
      <c r="EKV17" s="59"/>
      <c r="EKW17" s="59"/>
      <c r="EKX17" s="59"/>
      <c r="EKY17" s="59"/>
      <c r="EKZ17" s="59"/>
      <c r="ELA17" s="59"/>
      <c r="ELB17" s="59"/>
      <c r="ELC17" s="59"/>
      <c r="ELD17" s="59"/>
      <c r="ELE17" s="59"/>
      <c r="ELF17" s="59"/>
      <c r="ELG17" s="59"/>
      <c r="ELH17" s="59"/>
      <c r="ELI17" s="59"/>
      <c r="ELJ17" s="59"/>
      <c r="ELK17" s="59"/>
      <c r="ELL17" s="59"/>
      <c r="ELM17" s="59"/>
      <c r="ELN17" s="59"/>
      <c r="ELO17" s="59"/>
      <c r="ELP17" s="59"/>
      <c r="ELQ17" s="59"/>
      <c r="ELR17" s="59"/>
      <c r="ELS17" s="59"/>
      <c r="ELT17" s="59"/>
      <c r="ELU17" s="59"/>
      <c r="ELV17" s="59"/>
      <c r="ELW17" s="59"/>
      <c r="ELX17" s="59"/>
      <c r="ELY17" s="59"/>
      <c r="ELZ17" s="59"/>
      <c r="EMA17" s="59"/>
      <c r="EMB17" s="59"/>
      <c r="EMC17" s="59"/>
      <c r="EMD17" s="59"/>
      <c r="EME17" s="59"/>
      <c r="EMF17" s="59"/>
      <c r="EMG17" s="59"/>
      <c r="EMH17" s="59"/>
      <c r="EMI17" s="59"/>
      <c r="EMJ17" s="59"/>
      <c r="EMK17" s="59"/>
      <c r="EML17" s="59"/>
      <c r="EMM17" s="59"/>
      <c r="EMN17" s="59"/>
      <c r="EMO17" s="59"/>
      <c r="EMP17" s="59"/>
      <c r="EMQ17" s="59"/>
      <c r="EMR17" s="59"/>
      <c r="EMS17" s="59"/>
      <c r="EMT17" s="59"/>
      <c r="EMU17" s="59"/>
      <c r="EMV17" s="59"/>
      <c r="EMW17" s="59"/>
      <c r="EMX17" s="59"/>
      <c r="EMY17" s="59"/>
      <c r="EMZ17" s="59"/>
      <c r="ENA17" s="59"/>
      <c r="ENB17" s="59"/>
      <c r="ENC17" s="59"/>
      <c r="END17" s="59"/>
      <c r="ENE17" s="59"/>
      <c r="ENF17" s="59"/>
      <c r="ENG17" s="59"/>
      <c r="ENH17" s="59"/>
      <c r="ENI17" s="59"/>
      <c r="ENJ17" s="59"/>
      <c r="ENK17" s="59"/>
      <c r="ENL17" s="59"/>
      <c r="ENM17" s="59"/>
      <c r="ENN17" s="59"/>
      <c r="ENO17" s="59"/>
      <c r="ENP17" s="59"/>
      <c r="ENQ17" s="59"/>
      <c r="ENR17" s="59"/>
      <c r="ENS17" s="59"/>
      <c r="ENT17" s="59"/>
      <c r="ENU17" s="59"/>
      <c r="ENV17" s="59"/>
      <c r="ENW17" s="59"/>
      <c r="ENX17" s="59"/>
      <c r="ENY17" s="59"/>
      <c r="ENZ17" s="59"/>
      <c r="EOA17" s="59"/>
      <c r="EOB17" s="59"/>
      <c r="EOC17" s="59"/>
      <c r="EOD17" s="59"/>
      <c r="EOE17" s="59"/>
      <c r="EOF17" s="59"/>
      <c r="EOG17" s="59"/>
      <c r="EOH17" s="59"/>
      <c r="EOI17" s="59"/>
      <c r="EOJ17" s="59"/>
      <c r="EOK17" s="59"/>
      <c r="EOL17" s="59"/>
      <c r="EOM17" s="59"/>
      <c r="EON17" s="59"/>
      <c r="EOO17" s="59"/>
      <c r="EOP17" s="59"/>
      <c r="EOQ17" s="59"/>
      <c r="EOR17" s="59"/>
      <c r="EOS17" s="59"/>
      <c r="EOT17" s="59"/>
      <c r="EOU17" s="59"/>
      <c r="EOV17" s="59"/>
      <c r="EOW17" s="59"/>
      <c r="EOX17" s="59"/>
      <c r="EOY17" s="59"/>
      <c r="EOZ17" s="59"/>
      <c r="EPA17" s="59"/>
      <c r="EPB17" s="59"/>
      <c r="EPC17" s="59"/>
      <c r="EPD17" s="59"/>
      <c r="EPE17" s="59"/>
      <c r="EPF17" s="59"/>
      <c r="EPG17" s="59"/>
      <c r="EPH17" s="59"/>
      <c r="EPI17" s="59"/>
      <c r="EPJ17" s="59"/>
      <c r="EPK17" s="59"/>
      <c r="EPL17" s="59"/>
      <c r="EPM17" s="59"/>
      <c r="EPN17" s="59"/>
      <c r="EPO17" s="59"/>
      <c r="EPP17" s="59"/>
      <c r="EPQ17" s="59"/>
      <c r="EPR17" s="59"/>
      <c r="EPS17" s="59"/>
      <c r="EPT17" s="59"/>
      <c r="EPU17" s="59"/>
      <c r="EPV17" s="59"/>
      <c r="EPW17" s="59"/>
      <c r="EPX17" s="59"/>
      <c r="EPY17" s="59"/>
      <c r="EPZ17" s="59"/>
      <c r="EQA17" s="59"/>
      <c r="EQB17" s="59"/>
      <c r="EQC17" s="59"/>
      <c r="EQD17" s="59"/>
      <c r="EQE17" s="59"/>
      <c r="EQF17" s="59"/>
      <c r="EQG17" s="59"/>
      <c r="EQH17" s="59"/>
      <c r="EQI17" s="59"/>
      <c r="EQJ17" s="59"/>
      <c r="EQK17" s="59"/>
      <c r="EQL17" s="59"/>
      <c r="EQM17" s="59"/>
      <c r="EQN17" s="59"/>
      <c r="EQO17" s="59"/>
      <c r="EQP17" s="59"/>
      <c r="EQQ17" s="59"/>
      <c r="EQR17" s="59"/>
      <c r="EQS17" s="59"/>
      <c r="EQT17" s="59"/>
      <c r="EQU17" s="59"/>
      <c r="EQV17" s="59"/>
      <c r="EQW17" s="59"/>
      <c r="EQX17" s="59"/>
      <c r="EQY17" s="59"/>
      <c r="EQZ17" s="59"/>
      <c r="ERA17" s="59"/>
      <c r="ERB17" s="59"/>
      <c r="ERC17" s="59"/>
      <c r="ERD17" s="59"/>
      <c r="ERE17" s="59"/>
      <c r="ERF17" s="59"/>
      <c r="ERG17" s="59"/>
      <c r="ERH17" s="59"/>
      <c r="ERI17" s="59"/>
      <c r="ERJ17" s="59"/>
      <c r="ERK17" s="59"/>
      <c r="ERL17" s="59"/>
      <c r="ERM17" s="59"/>
      <c r="ERN17" s="59"/>
      <c r="ERO17" s="59"/>
      <c r="ERP17" s="59"/>
      <c r="ERQ17" s="59"/>
      <c r="ERR17" s="59"/>
      <c r="ERS17" s="59"/>
      <c r="ERT17" s="59"/>
      <c r="ERU17" s="59"/>
      <c r="ERV17" s="59"/>
      <c r="ERW17" s="59"/>
      <c r="ERX17" s="59"/>
      <c r="ERY17" s="59"/>
      <c r="ERZ17" s="59"/>
      <c r="ESA17" s="59"/>
      <c r="ESB17" s="59"/>
      <c r="ESC17" s="59"/>
      <c r="ESD17" s="59"/>
      <c r="ESE17" s="59"/>
      <c r="ESF17" s="59"/>
      <c r="ESG17" s="59"/>
      <c r="ESH17" s="59"/>
      <c r="ESI17" s="59"/>
      <c r="ESJ17" s="59"/>
      <c r="ESK17" s="59"/>
      <c r="ESL17" s="59"/>
      <c r="ESM17" s="59"/>
      <c r="ESN17" s="59"/>
      <c r="ESO17" s="59"/>
      <c r="ESP17" s="59"/>
      <c r="ESQ17" s="59"/>
      <c r="ESR17" s="59"/>
      <c r="ESS17" s="59"/>
      <c r="EST17" s="59"/>
      <c r="ESU17" s="59"/>
      <c r="ESV17" s="59"/>
      <c r="ESW17" s="59"/>
      <c r="ESX17" s="59"/>
      <c r="ESY17" s="59"/>
      <c r="ESZ17" s="59"/>
      <c r="ETA17" s="59"/>
      <c r="ETB17" s="59"/>
      <c r="ETC17" s="59"/>
      <c r="ETD17" s="59"/>
      <c r="ETE17" s="59"/>
      <c r="ETF17" s="59"/>
      <c r="ETG17" s="59"/>
      <c r="ETH17" s="59"/>
      <c r="ETI17" s="59"/>
      <c r="ETJ17" s="59"/>
      <c r="ETK17" s="59"/>
      <c r="ETL17" s="59"/>
      <c r="ETM17" s="59"/>
      <c r="ETN17" s="59"/>
      <c r="ETO17" s="59"/>
      <c r="ETP17" s="59"/>
      <c r="ETQ17" s="59"/>
      <c r="ETR17" s="59"/>
      <c r="ETS17" s="59"/>
      <c r="ETT17" s="59"/>
      <c r="ETU17" s="59"/>
      <c r="ETV17" s="59"/>
      <c r="ETW17" s="59"/>
      <c r="ETX17" s="59"/>
      <c r="ETY17" s="59"/>
      <c r="ETZ17" s="59"/>
      <c r="EUA17" s="59"/>
      <c r="EUB17" s="59"/>
      <c r="EUC17" s="59"/>
      <c r="EUD17" s="59"/>
      <c r="EUE17" s="59"/>
      <c r="EUF17" s="59"/>
      <c r="EUG17" s="59"/>
      <c r="EUH17" s="59"/>
      <c r="EUI17" s="59"/>
      <c r="EUJ17" s="59"/>
      <c r="EUK17" s="59"/>
      <c r="EUL17" s="59"/>
      <c r="EUM17" s="59"/>
      <c r="EUN17" s="59"/>
      <c r="EUO17" s="59"/>
      <c r="EUP17" s="59"/>
      <c r="EUQ17" s="59"/>
      <c r="EUR17" s="59"/>
      <c r="EUS17" s="59"/>
      <c r="EUT17" s="59"/>
      <c r="EUU17" s="59"/>
      <c r="EUV17" s="59"/>
      <c r="EUW17" s="59"/>
      <c r="EUX17" s="59"/>
      <c r="EUY17" s="59"/>
      <c r="EUZ17" s="59"/>
      <c r="EVA17" s="59"/>
      <c r="EVB17" s="59"/>
      <c r="EVC17" s="59"/>
      <c r="EVD17" s="59"/>
      <c r="EVE17" s="59"/>
      <c r="EVF17" s="59"/>
      <c r="EVG17" s="59"/>
      <c r="EVH17" s="59"/>
      <c r="EVI17" s="59"/>
      <c r="EVJ17" s="59"/>
      <c r="EVK17" s="59"/>
      <c r="EVL17" s="59"/>
      <c r="EVM17" s="59"/>
      <c r="EVN17" s="59"/>
      <c r="EVO17" s="59"/>
      <c r="EVP17" s="59"/>
      <c r="EVQ17" s="59"/>
      <c r="EVR17" s="59"/>
      <c r="EVS17" s="59"/>
      <c r="EVT17" s="59"/>
      <c r="EVU17" s="59"/>
      <c r="EVV17" s="59"/>
      <c r="EVW17" s="59"/>
      <c r="EVX17" s="59"/>
      <c r="EVY17" s="59"/>
      <c r="EVZ17" s="59"/>
      <c r="EWA17" s="59"/>
      <c r="EWB17" s="59"/>
      <c r="EWC17" s="59"/>
      <c r="EWD17" s="59"/>
      <c r="EWE17" s="59"/>
      <c r="EWF17" s="59"/>
      <c r="EWG17" s="59"/>
      <c r="EWH17" s="59"/>
      <c r="EWI17" s="59"/>
      <c r="EWJ17" s="59"/>
      <c r="EWK17" s="59"/>
      <c r="EWL17" s="59"/>
      <c r="EWM17" s="59"/>
      <c r="EWN17" s="59"/>
      <c r="EWO17" s="59"/>
      <c r="EWP17" s="59"/>
      <c r="EWQ17" s="59"/>
      <c r="EWR17" s="59"/>
      <c r="EWS17" s="59"/>
      <c r="EWT17" s="59"/>
      <c r="EWU17" s="59"/>
      <c r="EWV17" s="59"/>
      <c r="EWW17" s="59"/>
      <c r="EWX17" s="59"/>
      <c r="EWY17" s="59"/>
      <c r="EWZ17" s="59"/>
      <c r="EXA17" s="59"/>
      <c r="EXB17" s="59"/>
      <c r="EXC17" s="59"/>
      <c r="EXD17" s="59"/>
      <c r="EXE17" s="59"/>
      <c r="EXF17" s="59"/>
      <c r="EXG17" s="59"/>
      <c r="EXH17" s="59"/>
      <c r="EXI17" s="59"/>
      <c r="EXJ17" s="59"/>
      <c r="EXK17" s="59"/>
      <c r="EXL17" s="59"/>
      <c r="EXM17" s="59"/>
      <c r="EXN17" s="59"/>
      <c r="EXO17" s="59"/>
      <c r="EXP17" s="59"/>
      <c r="EXQ17" s="59"/>
      <c r="EXR17" s="59"/>
      <c r="EXS17" s="59"/>
      <c r="EXT17" s="59"/>
      <c r="EXU17" s="59"/>
      <c r="EXV17" s="59"/>
      <c r="EXW17" s="59"/>
      <c r="EXX17" s="59"/>
      <c r="EXY17" s="59"/>
      <c r="EXZ17" s="59"/>
      <c r="EYA17" s="59"/>
      <c r="EYB17" s="59"/>
      <c r="EYC17" s="59"/>
      <c r="EYD17" s="59"/>
      <c r="EYE17" s="59"/>
      <c r="EYF17" s="59"/>
      <c r="EYG17" s="59"/>
      <c r="EYH17" s="59"/>
      <c r="EYI17" s="59"/>
      <c r="EYJ17" s="59"/>
      <c r="EYK17" s="59"/>
      <c r="EYL17" s="59"/>
      <c r="EYM17" s="59"/>
      <c r="EYN17" s="59"/>
      <c r="EYO17" s="59"/>
      <c r="EYP17" s="59"/>
      <c r="EYQ17" s="59"/>
      <c r="EYR17" s="59"/>
      <c r="EYS17" s="59"/>
      <c r="EYT17" s="59"/>
      <c r="EYU17" s="59"/>
      <c r="EYV17" s="59"/>
      <c r="EYW17" s="59"/>
      <c r="EYX17" s="59"/>
      <c r="EYY17" s="59"/>
      <c r="EYZ17" s="59"/>
      <c r="EZA17" s="59"/>
      <c r="EZB17" s="59"/>
      <c r="EZC17" s="59"/>
      <c r="EZD17" s="59"/>
      <c r="EZE17" s="59"/>
      <c r="EZF17" s="59"/>
      <c r="EZG17" s="59"/>
      <c r="EZH17" s="59"/>
      <c r="EZI17" s="59"/>
      <c r="EZJ17" s="59"/>
      <c r="EZK17" s="59"/>
      <c r="EZL17" s="59"/>
      <c r="EZM17" s="59"/>
      <c r="EZN17" s="59"/>
      <c r="EZO17" s="59"/>
      <c r="EZP17" s="59"/>
      <c r="EZQ17" s="59"/>
      <c r="EZR17" s="59"/>
      <c r="EZS17" s="59"/>
      <c r="EZT17" s="59"/>
      <c r="EZU17" s="59"/>
      <c r="EZV17" s="59"/>
      <c r="EZW17" s="59"/>
      <c r="EZX17" s="59"/>
      <c r="EZY17" s="59"/>
      <c r="EZZ17" s="59"/>
      <c r="FAA17" s="59"/>
      <c r="FAB17" s="59"/>
      <c r="FAC17" s="59"/>
      <c r="FAD17" s="59"/>
      <c r="FAE17" s="59"/>
      <c r="FAF17" s="59"/>
      <c r="FAG17" s="59"/>
      <c r="FAH17" s="59"/>
      <c r="FAI17" s="59"/>
      <c r="FAJ17" s="59"/>
      <c r="FAK17" s="59"/>
      <c r="FAL17" s="59"/>
      <c r="FAM17" s="59"/>
      <c r="FAN17" s="59"/>
      <c r="FAO17" s="59"/>
      <c r="FAP17" s="59"/>
      <c r="FAQ17" s="59"/>
      <c r="FAR17" s="59"/>
      <c r="FAS17" s="59"/>
      <c r="FAT17" s="59"/>
      <c r="FAU17" s="59"/>
      <c r="FAV17" s="59"/>
      <c r="FAW17" s="59"/>
      <c r="FAX17" s="59"/>
      <c r="FAY17" s="59"/>
      <c r="FAZ17" s="59"/>
      <c r="FBA17" s="59"/>
      <c r="FBB17" s="59"/>
      <c r="FBC17" s="59"/>
      <c r="FBD17" s="59"/>
      <c r="FBE17" s="59"/>
      <c r="FBF17" s="59"/>
      <c r="FBG17" s="59"/>
      <c r="FBH17" s="59"/>
      <c r="FBI17" s="59"/>
      <c r="FBJ17" s="59"/>
      <c r="FBK17" s="59"/>
      <c r="FBL17" s="59"/>
      <c r="FBM17" s="59"/>
      <c r="FBN17" s="59"/>
      <c r="FBO17" s="59"/>
      <c r="FBP17" s="59"/>
      <c r="FBQ17" s="59"/>
      <c r="FBR17" s="59"/>
      <c r="FBS17" s="59"/>
      <c r="FBT17" s="59"/>
      <c r="FBU17" s="59"/>
      <c r="FBV17" s="59"/>
      <c r="FBW17" s="59"/>
      <c r="FBX17" s="59"/>
      <c r="FBY17" s="59"/>
      <c r="FBZ17" s="59"/>
      <c r="FCA17" s="59"/>
      <c r="FCB17" s="59"/>
      <c r="FCC17" s="59"/>
      <c r="FCD17" s="59"/>
      <c r="FCE17" s="59"/>
      <c r="FCF17" s="59"/>
      <c r="FCG17" s="59"/>
      <c r="FCH17" s="59"/>
      <c r="FCI17" s="59"/>
      <c r="FCJ17" s="59"/>
      <c r="FCK17" s="59"/>
      <c r="FCL17" s="59"/>
      <c r="FCM17" s="59"/>
      <c r="FCN17" s="59"/>
      <c r="FCO17" s="59"/>
      <c r="FCP17" s="59"/>
      <c r="FCQ17" s="59"/>
      <c r="FCR17" s="59"/>
      <c r="FCS17" s="59"/>
      <c r="FCT17" s="59"/>
      <c r="FCU17" s="59"/>
      <c r="FCV17" s="59"/>
      <c r="FCW17" s="59"/>
      <c r="FCX17" s="59"/>
      <c r="FCY17" s="59"/>
      <c r="FCZ17" s="59"/>
      <c r="FDA17" s="59"/>
      <c r="FDB17" s="59"/>
      <c r="FDC17" s="59"/>
      <c r="FDD17" s="59"/>
      <c r="FDE17" s="59"/>
      <c r="FDF17" s="59"/>
      <c r="FDG17" s="59"/>
      <c r="FDH17" s="59"/>
      <c r="FDI17" s="59"/>
      <c r="FDJ17" s="59"/>
      <c r="FDK17" s="59"/>
      <c r="FDL17" s="59"/>
      <c r="FDM17" s="59"/>
      <c r="FDN17" s="59"/>
      <c r="FDO17" s="59"/>
      <c r="FDP17" s="59"/>
      <c r="FDQ17" s="59"/>
      <c r="FDR17" s="59"/>
      <c r="FDS17" s="59"/>
      <c r="FDT17" s="59"/>
      <c r="FDU17" s="59"/>
      <c r="FDV17" s="59"/>
      <c r="FDW17" s="59"/>
      <c r="FDX17" s="59"/>
      <c r="FDY17" s="59"/>
      <c r="FDZ17" s="59"/>
      <c r="FEA17" s="59"/>
      <c r="FEB17" s="59"/>
      <c r="FEC17" s="59"/>
      <c r="FED17" s="59"/>
      <c r="FEE17" s="59"/>
      <c r="FEF17" s="59"/>
      <c r="FEG17" s="59"/>
      <c r="FEH17" s="59"/>
      <c r="FEI17" s="59"/>
      <c r="FEJ17" s="59"/>
      <c r="FEK17" s="59"/>
      <c r="FEL17" s="59"/>
      <c r="FEM17" s="59"/>
      <c r="FEN17" s="59"/>
      <c r="FEO17" s="59"/>
      <c r="FEP17" s="59"/>
      <c r="FEQ17" s="59"/>
      <c r="FER17" s="59"/>
      <c r="FES17" s="59"/>
      <c r="FET17" s="59"/>
      <c r="FEU17" s="59"/>
      <c r="FEV17" s="59"/>
      <c r="FEW17" s="59"/>
      <c r="FEX17" s="59"/>
      <c r="FEY17" s="59"/>
      <c r="FEZ17" s="59"/>
      <c r="FFA17" s="59"/>
      <c r="FFB17" s="59"/>
      <c r="FFC17" s="59"/>
      <c r="FFD17" s="59"/>
      <c r="FFE17" s="59"/>
      <c r="FFF17" s="59"/>
      <c r="FFG17" s="59"/>
      <c r="FFH17" s="59"/>
      <c r="FFI17" s="59"/>
      <c r="FFJ17" s="59"/>
      <c r="FFK17" s="59"/>
      <c r="FFL17" s="59"/>
      <c r="FFM17" s="59"/>
      <c r="FFN17" s="59"/>
      <c r="FFO17" s="59"/>
      <c r="FFP17" s="59"/>
      <c r="FFQ17" s="59"/>
      <c r="FFR17" s="59"/>
      <c r="FFS17" s="59"/>
      <c r="FFT17" s="59"/>
      <c r="FFU17" s="59"/>
      <c r="FFV17" s="59"/>
      <c r="FFW17" s="59"/>
      <c r="FFX17" s="59"/>
      <c r="FFY17" s="59"/>
      <c r="FFZ17" s="59"/>
      <c r="FGA17" s="59"/>
      <c r="FGB17" s="59"/>
      <c r="FGC17" s="59"/>
      <c r="FGD17" s="59"/>
      <c r="FGE17" s="59"/>
      <c r="FGF17" s="59"/>
      <c r="FGG17" s="59"/>
      <c r="FGH17" s="59"/>
      <c r="FGI17" s="59"/>
      <c r="FGJ17" s="59"/>
      <c r="FGK17" s="59"/>
      <c r="FGL17" s="59"/>
      <c r="FGM17" s="59"/>
      <c r="FGN17" s="59"/>
      <c r="FGO17" s="59"/>
      <c r="FGP17" s="59"/>
      <c r="FGQ17" s="59"/>
      <c r="FGR17" s="59"/>
      <c r="FGS17" s="59"/>
      <c r="FGT17" s="59"/>
      <c r="FGU17" s="59"/>
      <c r="FGV17" s="59"/>
      <c r="FGW17" s="59"/>
      <c r="FGX17" s="59"/>
      <c r="FGY17" s="59"/>
      <c r="FGZ17" s="59"/>
      <c r="FHA17" s="59"/>
      <c r="FHB17" s="59"/>
      <c r="FHC17" s="59"/>
      <c r="FHD17" s="59"/>
      <c r="FHE17" s="59"/>
      <c r="FHF17" s="59"/>
      <c r="FHG17" s="59"/>
      <c r="FHH17" s="59"/>
      <c r="FHI17" s="59"/>
      <c r="FHJ17" s="59"/>
      <c r="FHK17" s="59"/>
      <c r="FHL17" s="59"/>
      <c r="FHM17" s="59"/>
      <c r="FHN17" s="59"/>
      <c r="FHO17" s="59"/>
      <c r="FHP17" s="59"/>
      <c r="FHQ17" s="59"/>
      <c r="FHR17" s="59"/>
      <c r="FHS17" s="59"/>
      <c r="FHT17" s="59"/>
      <c r="FHU17" s="59"/>
      <c r="FHV17" s="59"/>
      <c r="FHW17" s="59"/>
      <c r="FHX17" s="59"/>
      <c r="FHY17" s="59"/>
      <c r="FHZ17" s="59"/>
      <c r="FIA17" s="59"/>
      <c r="FIB17" s="59"/>
      <c r="FIC17" s="59"/>
      <c r="FID17" s="59"/>
      <c r="FIE17" s="59"/>
      <c r="FIF17" s="59"/>
      <c r="FIG17" s="59"/>
      <c r="FIH17" s="59"/>
      <c r="FII17" s="59"/>
      <c r="FIJ17" s="59"/>
      <c r="FIK17" s="59"/>
      <c r="FIL17" s="59"/>
      <c r="FIM17" s="59"/>
      <c r="FIN17" s="59"/>
      <c r="FIO17" s="59"/>
      <c r="FIP17" s="59"/>
      <c r="FIQ17" s="59"/>
      <c r="FIR17" s="59"/>
      <c r="FIS17" s="59"/>
      <c r="FIT17" s="59"/>
      <c r="FIU17" s="59"/>
      <c r="FIV17" s="59"/>
      <c r="FIW17" s="59"/>
      <c r="FIX17" s="59"/>
      <c r="FIY17" s="59"/>
      <c r="FIZ17" s="59"/>
      <c r="FJA17" s="59"/>
      <c r="FJB17" s="59"/>
      <c r="FJC17" s="59"/>
      <c r="FJD17" s="59"/>
      <c r="FJE17" s="59"/>
      <c r="FJF17" s="59"/>
      <c r="FJG17" s="59"/>
      <c r="FJH17" s="59"/>
      <c r="FJI17" s="59"/>
      <c r="FJJ17" s="59"/>
      <c r="FJK17" s="59"/>
      <c r="FJL17" s="59"/>
      <c r="FJM17" s="59"/>
      <c r="FJN17" s="59"/>
      <c r="FJO17" s="59"/>
      <c r="FJP17" s="59"/>
      <c r="FJQ17" s="59"/>
      <c r="FJR17" s="59"/>
      <c r="FJS17" s="59"/>
      <c r="FJT17" s="59"/>
      <c r="FJU17" s="59"/>
      <c r="FJV17" s="59"/>
      <c r="FJW17" s="59"/>
      <c r="FJX17" s="59"/>
      <c r="FJY17" s="59"/>
      <c r="FJZ17" s="59"/>
      <c r="FKA17" s="59"/>
      <c r="FKB17" s="59"/>
      <c r="FKC17" s="59"/>
      <c r="FKD17" s="59"/>
      <c r="FKE17" s="59"/>
      <c r="FKF17" s="59"/>
      <c r="FKG17" s="59"/>
      <c r="FKH17" s="59"/>
      <c r="FKI17" s="59"/>
      <c r="FKJ17" s="59"/>
      <c r="FKK17" s="59"/>
      <c r="FKL17" s="59"/>
      <c r="FKM17" s="59"/>
      <c r="FKN17" s="59"/>
      <c r="FKO17" s="59"/>
      <c r="FKP17" s="59"/>
      <c r="FKQ17" s="59"/>
      <c r="FKR17" s="59"/>
      <c r="FKS17" s="59"/>
      <c r="FKT17" s="59"/>
      <c r="FKU17" s="59"/>
      <c r="FKV17" s="59"/>
      <c r="FKW17" s="59"/>
      <c r="FKX17" s="59"/>
      <c r="FKY17" s="59"/>
      <c r="FKZ17" s="59"/>
      <c r="FLA17" s="59"/>
      <c r="FLB17" s="59"/>
      <c r="FLC17" s="59"/>
      <c r="FLD17" s="59"/>
      <c r="FLE17" s="59"/>
      <c r="FLF17" s="59"/>
      <c r="FLG17" s="59"/>
      <c r="FLH17" s="59"/>
      <c r="FLI17" s="59"/>
      <c r="FLJ17" s="59"/>
      <c r="FLK17" s="59"/>
      <c r="FLL17" s="59"/>
      <c r="FLM17" s="59"/>
      <c r="FLN17" s="59"/>
      <c r="FLO17" s="59"/>
      <c r="FLP17" s="59"/>
      <c r="FLQ17" s="59"/>
      <c r="FLR17" s="59"/>
      <c r="FLS17" s="59"/>
      <c r="FLT17" s="59"/>
      <c r="FLU17" s="59"/>
      <c r="FLV17" s="59"/>
      <c r="FLW17" s="59"/>
      <c r="FLX17" s="59"/>
      <c r="FLY17" s="59"/>
      <c r="FLZ17" s="59"/>
      <c r="FMA17" s="59"/>
      <c r="FMB17" s="59"/>
      <c r="FMC17" s="59"/>
      <c r="FMD17" s="59"/>
      <c r="FME17" s="59"/>
      <c r="FMF17" s="59"/>
      <c r="FMG17" s="59"/>
      <c r="FMH17" s="59"/>
      <c r="FMI17" s="59"/>
      <c r="FMJ17" s="59"/>
      <c r="FMK17" s="59"/>
      <c r="FML17" s="59"/>
      <c r="FMM17" s="59"/>
      <c r="FMN17" s="59"/>
      <c r="FMO17" s="59"/>
      <c r="FMP17" s="59"/>
      <c r="FMQ17" s="59"/>
      <c r="FMR17" s="59"/>
      <c r="FMS17" s="59"/>
      <c r="FMT17" s="59"/>
      <c r="FMU17" s="59"/>
      <c r="FMV17" s="59"/>
      <c r="FMW17" s="59"/>
      <c r="FMX17" s="59"/>
      <c r="FMY17" s="59"/>
      <c r="FMZ17" s="59"/>
      <c r="FNA17" s="59"/>
      <c r="FNB17" s="59"/>
      <c r="FNC17" s="59"/>
      <c r="FND17" s="59"/>
      <c r="FNE17" s="59"/>
    </row>
    <row r="18" spans="1:4425" customFormat="1" x14ac:dyDescent="0.25">
      <c r="A18" s="91" t="s">
        <v>33</v>
      </c>
      <c r="B18" s="92"/>
      <c r="C18" s="20">
        <v>0.1</v>
      </c>
      <c r="D18" s="21">
        <f ca="1">IF($E$16&lt;&gt;"Dirigirse a las oficinas de la DGI para cálculo de intereses por mora",IF(DAY($E$11)&gt;15,ROUND(($D$17)*$C18,2),0),"")</f>
        <v>0</v>
      </c>
      <c r="E18" s="117"/>
      <c r="F18" s="118"/>
      <c r="G18" s="11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  <c r="AMO18" s="59"/>
      <c r="AMP18" s="59"/>
      <c r="AMQ18" s="59"/>
      <c r="AMR18" s="59"/>
      <c r="AMS18" s="59"/>
      <c r="AMT18" s="59"/>
      <c r="AMU18" s="59"/>
      <c r="AMV18" s="59"/>
      <c r="AMW18" s="59"/>
      <c r="AMX18" s="59"/>
      <c r="AMY18" s="59"/>
      <c r="AMZ18" s="59"/>
      <c r="ANA18" s="59"/>
      <c r="ANB18" s="59"/>
      <c r="ANC18" s="59"/>
      <c r="AND18" s="59"/>
      <c r="ANE18" s="59"/>
      <c r="ANF18" s="59"/>
      <c r="ANG18" s="59"/>
      <c r="ANH18" s="59"/>
      <c r="ANI18" s="59"/>
      <c r="ANJ18" s="59"/>
      <c r="ANK18" s="59"/>
      <c r="ANL18" s="59"/>
      <c r="ANM18" s="59"/>
      <c r="ANN18" s="59"/>
      <c r="ANO18" s="59"/>
      <c r="ANP18" s="59"/>
      <c r="ANQ18" s="59"/>
      <c r="ANR18" s="59"/>
      <c r="ANS18" s="59"/>
      <c r="ANT18" s="59"/>
      <c r="ANU18" s="59"/>
      <c r="ANV18" s="59"/>
      <c r="ANW18" s="59"/>
      <c r="ANX18" s="59"/>
      <c r="ANY18" s="59"/>
      <c r="ANZ18" s="59"/>
      <c r="AOA18" s="59"/>
      <c r="AOB18" s="59"/>
      <c r="AOC18" s="59"/>
      <c r="AOD18" s="59"/>
      <c r="AOE18" s="59"/>
      <c r="AOF18" s="59"/>
      <c r="AOG18" s="59"/>
      <c r="AOH18" s="59"/>
      <c r="AOI18" s="59"/>
      <c r="AOJ18" s="59"/>
      <c r="AOK18" s="59"/>
      <c r="AOL18" s="59"/>
      <c r="AOM18" s="59"/>
      <c r="AON18" s="59"/>
      <c r="AOO18" s="59"/>
      <c r="AOP18" s="59"/>
      <c r="AOQ18" s="59"/>
      <c r="AOR18" s="59"/>
      <c r="AOS18" s="59"/>
      <c r="AOT18" s="59"/>
      <c r="AOU18" s="59"/>
      <c r="AOV18" s="59"/>
      <c r="AOW18" s="59"/>
      <c r="AOX18" s="59"/>
      <c r="AOY18" s="59"/>
      <c r="AOZ18" s="59"/>
      <c r="APA18" s="59"/>
      <c r="APB18" s="59"/>
      <c r="APC18" s="59"/>
      <c r="APD18" s="59"/>
      <c r="APE18" s="59"/>
      <c r="APF18" s="59"/>
      <c r="APG18" s="59"/>
      <c r="APH18" s="59"/>
      <c r="API18" s="59"/>
      <c r="APJ18" s="59"/>
      <c r="APK18" s="59"/>
      <c r="APL18" s="59"/>
      <c r="APM18" s="59"/>
      <c r="APN18" s="59"/>
      <c r="APO18" s="59"/>
      <c r="APP18" s="59"/>
      <c r="APQ18" s="59"/>
      <c r="APR18" s="59"/>
      <c r="APS18" s="59"/>
      <c r="APT18" s="59"/>
      <c r="APU18" s="59"/>
      <c r="APV18" s="59"/>
      <c r="APW18" s="59"/>
      <c r="APX18" s="59"/>
      <c r="APY18" s="59"/>
      <c r="APZ18" s="59"/>
      <c r="AQA18" s="59"/>
      <c r="AQB18" s="59"/>
      <c r="AQC18" s="59"/>
      <c r="AQD18" s="59"/>
      <c r="AQE18" s="59"/>
      <c r="AQF18" s="59"/>
      <c r="AQG18" s="59"/>
      <c r="AQH18" s="59"/>
      <c r="AQI18" s="59"/>
      <c r="AQJ18" s="59"/>
      <c r="AQK18" s="59"/>
      <c r="AQL18" s="59"/>
      <c r="AQM18" s="59"/>
      <c r="AQN18" s="59"/>
      <c r="AQO18" s="59"/>
      <c r="AQP18" s="59"/>
      <c r="AQQ18" s="59"/>
      <c r="AQR18" s="59"/>
      <c r="AQS18" s="59"/>
      <c r="AQT18" s="59"/>
      <c r="AQU18" s="59"/>
      <c r="AQV18" s="59"/>
      <c r="AQW18" s="59"/>
      <c r="AQX18" s="59"/>
      <c r="AQY18" s="59"/>
      <c r="AQZ18" s="59"/>
      <c r="ARA18" s="59"/>
      <c r="ARB18" s="59"/>
      <c r="ARC18" s="59"/>
      <c r="ARD18" s="59"/>
      <c r="ARE18" s="59"/>
      <c r="ARF18" s="59"/>
      <c r="ARG18" s="59"/>
      <c r="ARH18" s="59"/>
      <c r="ARI18" s="59"/>
      <c r="ARJ18" s="59"/>
      <c r="ARK18" s="59"/>
      <c r="ARL18" s="59"/>
      <c r="ARM18" s="59"/>
      <c r="ARN18" s="59"/>
      <c r="ARO18" s="59"/>
      <c r="ARP18" s="59"/>
      <c r="ARQ18" s="59"/>
      <c r="ARR18" s="59"/>
      <c r="ARS18" s="59"/>
      <c r="ART18" s="59"/>
      <c r="ARU18" s="59"/>
      <c r="ARV18" s="59"/>
      <c r="ARW18" s="59"/>
      <c r="ARX18" s="59"/>
      <c r="ARY18" s="59"/>
      <c r="ARZ18" s="59"/>
      <c r="ASA18" s="59"/>
      <c r="ASB18" s="59"/>
      <c r="ASC18" s="59"/>
      <c r="ASD18" s="59"/>
      <c r="ASE18" s="59"/>
      <c r="ASF18" s="59"/>
      <c r="ASG18" s="59"/>
      <c r="ASH18" s="59"/>
      <c r="ASI18" s="59"/>
      <c r="ASJ18" s="59"/>
      <c r="ASK18" s="59"/>
      <c r="ASL18" s="59"/>
      <c r="ASM18" s="59"/>
      <c r="ASN18" s="59"/>
      <c r="ASO18" s="59"/>
      <c r="ASP18" s="59"/>
      <c r="ASQ18" s="59"/>
      <c r="ASR18" s="59"/>
      <c r="ASS18" s="59"/>
      <c r="AST18" s="59"/>
      <c r="ASU18" s="59"/>
      <c r="ASV18" s="59"/>
      <c r="ASW18" s="59"/>
      <c r="ASX18" s="59"/>
      <c r="ASY18" s="59"/>
      <c r="ASZ18" s="59"/>
      <c r="ATA18" s="59"/>
      <c r="ATB18" s="59"/>
      <c r="ATC18" s="59"/>
      <c r="ATD18" s="59"/>
      <c r="ATE18" s="59"/>
      <c r="ATF18" s="59"/>
      <c r="ATG18" s="59"/>
      <c r="ATH18" s="59"/>
      <c r="ATI18" s="59"/>
      <c r="ATJ18" s="59"/>
      <c r="ATK18" s="59"/>
      <c r="ATL18" s="59"/>
      <c r="ATM18" s="59"/>
      <c r="ATN18" s="59"/>
      <c r="ATO18" s="59"/>
      <c r="ATP18" s="59"/>
      <c r="ATQ18" s="59"/>
      <c r="ATR18" s="59"/>
      <c r="ATS18" s="59"/>
      <c r="ATT18" s="59"/>
      <c r="ATU18" s="59"/>
      <c r="ATV18" s="59"/>
      <c r="ATW18" s="59"/>
      <c r="ATX18" s="59"/>
      <c r="ATY18" s="59"/>
      <c r="ATZ18" s="59"/>
      <c r="AUA18" s="59"/>
      <c r="AUB18" s="59"/>
      <c r="AUC18" s="59"/>
      <c r="AUD18" s="59"/>
      <c r="AUE18" s="59"/>
      <c r="AUF18" s="59"/>
      <c r="AUG18" s="59"/>
      <c r="AUH18" s="59"/>
      <c r="AUI18" s="59"/>
      <c r="AUJ18" s="59"/>
      <c r="AUK18" s="59"/>
      <c r="AUL18" s="59"/>
      <c r="AUM18" s="59"/>
      <c r="AUN18" s="59"/>
      <c r="AUO18" s="59"/>
      <c r="AUP18" s="59"/>
      <c r="AUQ18" s="59"/>
      <c r="AUR18" s="59"/>
      <c r="AUS18" s="59"/>
      <c r="AUT18" s="59"/>
      <c r="AUU18" s="59"/>
      <c r="AUV18" s="59"/>
      <c r="AUW18" s="59"/>
      <c r="AUX18" s="59"/>
      <c r="AUY18" s="59"/>
      <c r="AUZ18" s="59"/>
      <c r="AVA18" s="59"/>
      <c r="AVB18" s="59"/>
      <c r="AVC18" s="59"/>
      <c r="AVD18" s="59"/>
      <c r="AVE18" s="59"/>
      <c r="AVF18" s="59"/>
      <c r="AVG18" s="59"/>
      <c r="AVH18" s="59"/>
      <c r="AVI18" s="59"/>
      <c r="AVJ18" s="59"/>
      <c r="AVK18" s="59"/>
      <c r="AVL18" s="59"/>
      <c r="AVM18" s="59"/>
      <c r="AVN18" s="59"/>
      <c r="AVO18" s="59"/>
      <c r="AVP18" s="59"/>
      <c r="AVQ18" s="59"/>
      <c r="AVR18" s="59"/>
      <c r="AVS18" s="59"/>
      <c r="AVT18" s="59"/>
      <c r="AVU18" s="59"/>
      <c r="AVV18" s="59"/>
      <c r="AVW18" s="59"/>
      <c r="AVX18" s="59"/>
      <c r="AVY18" s="59"/>
      <c r="AVZ18" s="59"/>
      <c r="AWA18" s="59"/>
      <c r="AWB18" s="59"/>
      <c r="AWC18" s="59"/>
      <c r="AWD18" s="59"/>
      <c r="AWE18" s="59"/>
      <c r="AWF18" s="59"/>
      <c r="AWG18" s="59"/>
      <c r="AWH18" s="59"/>
      <c r="AWI18" s="59"/>
      <c r="AWJ18" s="59"/>
      <c r="AWK18" s="59"/>
      <c r="AWL18" s="59"/>
      <c r="AWM18" s="59"/>
      <c r="AWN18" s="59"/>
      <c r="AWO18" s="59"/>
      <c r="AWP18" s="59"/>
      <c r="AWQ18" s="59"/>
      <c r="AWR18" s="59"/>
      <c r="AWS18" s="59"/>
      <c r="AWT18" s="59"/>
      <c r="AWU18" s="59"/>
      <c r="AWV18" s="59"/>
      <c r="AWW18" s="59"/>
      <c r="AWX18" s="59"/>
      <c r="AWY18" s="59"/>
      <c r="AWZ18" s="59"/>
      <c r="AXA18" s="59"/>
      <c r="AXB18" s="59"/>
      <c r="AXC18" s="59"/>
      <c r="AXD18" s="59"/>
      <c r="AXE18" s="59"/>
      <c r="AXF18" s="59"/>
      <c r="AXG18" s="59"/>
      <c r="AXH18" s="59"/>
      <c r="AXI18" s="59"/>
      <c r="AXJ18" s="59"/>
      <c r="AXK18" s="59"/>
      <c r="AXL18" s="59"/>
      <c r="AXM18" s="59"/>
      <c r="AXN18" s="59"/>
      <c r="AXO18" s="59"/>
      <c r="AXP18" s="59"/>
      <c r="AXQ18" s="59"/>
      <c r="AXR18" s="59"/>
      <c r="AXS18" s="59"/>
      <c r="AXT18" s="59"/>
      <c r="AXU18" s="59"/>
      <c r="AXV18" s="59"/>
      <c r="AXW18" s="59"/>
      <c r="AXX18" s="59"/>
      <c r="AXY18" s="59"/>
      <c r="AXZ18" s="59"/>
      <c r="AYA18" s="59"/>
      <c r="AYB18" s="59"/>
      <c r="AYC18" s="59"/>
      <c r="AYD18" s="59"/>
      <c r="AYE18" s="59"/>
      <c r="AYF18" s="59"/>
      <c r="AYG18" s="59"/>
      <c r="AYH18" s="59"/>
      <c r="AYI18" s="59"/>
      <c r="AYJ18" s="59"/>
      <c r="AYK18" s="59"/>
      <c r="AYL18" s="59"/>
      <c r="AYM18" s="59"/>
      <c r="AYN18" s="59"/>
      <c r="AYO18" s="59"/>
      <c r="AYP18" s="59"/>
      <c r="AYQ18" s="59"/>
      <c r="AYR18" s="59"/>
      <c r="AYS18" s="59"/>
      <c r="AYT18" s="59"/>
      <c r="AYU18" s="59"/>
      <c r="AYV18" s="59"/>
      <c r="AYW18" s="59"/>
      <c r="AYX18" s="59"/>
      <c r="AYY18" s="59"/>
      <c r="AYZ18" s="59"/>
      <c r="AZA18" s="59"/>
      <c r="AZB18" s="59"/>
      <c r="AZC18" s="59"/>
      <c r="AZD18" s="59"/>
      <c r="AZE18" s="59"/>
      <c r="AZF18" s="59"/>
      <c r="AZG18" s="59"/>
      <c r="AZH18" s="59"/>
      <c r="AZI18" s="59"/>
      <c r="AZJ18" s="59"/>
      <c r="AZK18" s="59"/>
      <c r="AZL18" s="59"/>
      <c r="AZM18" s="59"/>
      <c r="AZN18" s="59"/>
      <c r="AZO18" s="59"/>
      <c r="AZP18" s="59"/>
      <c r="AZQ18" s="59"/>
      <c r="AZR18" s="59"/>
      <c r="AZS18" s="59"/>
      <c r="AZT18" s="59"/>
      <c r="AZU18" s="59"/>
      <c r="AZV18" s="59"/>
      <c r="AZW18" s="59"/>
      <c r="AZX18" s="59"/>
      <c r="AZY18" s="59"/>
      <c r="AZZ18" s="59"/>
      <c r="BAA18" s="59"/>
      <c r="BAB18" s="59"/>
      <c r="BAC18" s="59"/>
      <c r="BAD18" s="59"/>
      <c r="BAE18" s="59"/>
      <c r="BAF18" s="59"/>
      <c r="BAG18" s="59"/>
      <c r="BAH18" s="59"/>
      <c r="BAI18" s="59"/>
      <c r="BAJ18" s="59"/>
      <c r="BAK18" s="59"/>
      <c r="BAL18" s="59"/>
      <c r="BAM18" s="59"/>
      <c r="BAN18" s="59"/>
      <c r="BAO18" s="59"/>
      <c r="BAP18" s="59"/>
      <c r="BAQ18" s="59"/>
      <c r="BAR18" s="59"/>
      <c r="BAS18" s="59"/>
      <c r="BAT18" s="59"/>
      <c r="BAU18" s="59"/>
      <c r="BAV18" s="59"/>
      <c r="BAW18" s="59"/>
      <c r="BAX18" s="59"/>
      <c r="BAY18" s="59"/>
      <c r="BAZ18" s="59"/>
      <c r="BBA18" s="59"/>
      <c r="BBB18" s="59"/>
      <c r="BBC18" s="59"/>
      <c r="BBD18" s="59"/>
      <c r="BBE18" s="59"/>
      <c r="BBF18" s="59"/>
      <c r="BBG18" s="59"/>
      <c r="BBH18" s="59"/>
      <c r="BBI18" s="59"/>
      <c r="BBJ18" s="59"/>
      <c r="BBK18" s="59"/>
      <c r="BBL18" s="59"/>
      <c r="BBM18" s="59"/>
      <c r="BBN18" s="59"/>
      <c r="BBO18" s="59"/>
      <c r="BBP18" s="59"/>
      <c r="BBQ18" s="59"/>
      <c r="BBR18" s="59"/>
      <c r="BBS18" s="59"/>
      <c r="BBT18" s="59"/>
      <c r="BBU18" s="59"/>
      <c r="BBV18" s="59"/>
      <c r="BBW18" s="59"/>
      <c r="BBX18" s="59"/>
      <c r="BBY18" s="59"/>
      <c r="BBZ18" s="59"/>
      <c r="BCA18" s="59"/>
      <c r="BCB18" s="59"/>
      <c r="BCC18" s="59"/>
      <c r="BCD18" s="59"/>
      <c r="BCE18" s="59"/>
      <c r="BCF18" s="59"/>
      <c r="BCG18" s="59"/>
      <c r="BCH18" s="59"/>
      <c r="BCI18" s="59"/>
      <c r="BCJ18" s="59"/>
      <c r="BCK18" s="59"/>
      <c r="BCL18" s="59"/>
      <c r="BCM18" s="59"/>
      <c r="BCN18" s="59"/>
      <c r="BCO18" s="59"/>
      <c r="BCP18" s="59"/>
      <c r="BCQ18" s="59"/>
      <c r="BCR18" s="59"/>
      <c r="BCS18" s="59"/>
      <c r="BCT18" s="59"/>
      <c r="BCU18" s="59"/>
      <c r="BCV18" s="59"/>
      <c r="BCW18" s="59"/>
      <c r="BCX18" s="59"/>
      <c r="BCY18" s="59"/>
      <c r="BCZ18" s="59"/>
      <c r="BDA18" s="59"/>
      <c r="BDB18" s="59"/>
      <c r="BDC18" s="59"/>
      <c r="BDD18" s="59"/>
      <c r="BDE18" s="59"/>
      <c r="BDF18" s="59"/>
      <c r="BDG18" s="59"/>
      <c r="BDH18" s="59"/>
      <c r="BDI18" s="59"/>
      <c r="BDJ18" s="59"/>
      <c r="BDK18" s="59"/>
      <c r="BDL18" s="59"/>
      <c r="BDM18" s="59"/>
      <c r="BDN18" s="59"/>
      <c r="BDO18" s="59"/>
      <c r="BDP18" s="59"/>
      <c r="BDQ18" s="59"/>
      <c r="BDR18" s="59"/>
      <c r="BDS18" s="59"/>
      <c r="BDT18" s="59"/>
      <c r="BDU18" s="59"/>
      <c r="BDV18" s="59"/>
      <c r="BDW18" s="59"/>
      <c r="BDX18" s="59"/>
      <c r="BDY18" s="59"/>
      <c r="BDZ18" s="59"/>
      <c r="BEA18" s="59"/>
      <c r="BEB18" s="59"/>
      <c r="BEC18" s="59"/>
      <c r="BED18" s="59"/>
      <c r="BEE18" s="59"/>
      <c r="BEF18" s="59"/>
      <c r="BEG18" s="59"/>
      <c r="BEH18" s="59"/>
      <c r="BEI18" s="59"/>
      <c r="BEJ18" s="59"/>
      <c r="BEK18" s="59"/>
      <c r="BEL18" s="59"/>
      <c r="BEM18" s="59"/>
      <c r="BEN18" s="59"/>
      <c r="BEO18" s="59"/>
      <c r="BEP18" s="59"/>
      <c r="BEQ18" s="59"/>
      <c r="BER18" s="59"/>
      <c r="BES18" s="59"/>
      <c r="BET18" s="59"/>
      <c r="BEU18" s="59"/>
      <c r="BEV18" s="59"/>
      <c r="BEW18" s="59"/>
      <c r="BEX18" s="59"/>
      <c r="BEY18" s="59"/>
      <c r="BEZ18" s="59"/>
      <c r="BFA18" s="59"/>
      <c r="BFB18" s="59"/>
      <c r="BFC18" s="59"/>
      <c r="BFD18" s="59"/>
      <c r="BFE18" s="59"/>
      <c r="BFF18" s="59"/>
      <c r="BFG18" s="59"/>
      <c r="BFH18" s="59"/>
      <c r="BFI18" s="59"/>
      <c r="BFJ18" s="59"/>
      <c r="BFK18" s="59"/>
      <c r="BFL18" s="59"/>
      <c r="BFM18" s="59"/>
      <c r="BFN18" s="59"/>
      <c r="BFO18" s="59"/>
      <c r="BFP18" s="59"/>
      <c r="BFQ18" s="59"/>
      <c r="BFR18" s="59"/>
      <c r="BFS18" s="59"/>
      <c r="BFT18" s="59"/>
      <c r="BFU18" s="59"/>
      <c r="BFV18" s="59"/>
      <c r="BFW18" s="59"/>
      <c r="BFX18" s="59"/>
      <c r="BFY18" s="59"/>
      <c r="BFZ18" s="59"/>
      <c r="BGA18" s="59"/>
      <c r="BGB18" s="59"/>
      <c r="BGC18" s="59"/>
      <c r="BGD18" s="59"/>
      <c r="BGE18" s="59"/>
      <c r="BGF18" s="59"/>
      <c r="BGG18" s="59"/>
      <c r="BGH18" s="59"/>
      <c r="BGI18" s="59"/>
      <c r="BGJ18" s="59"/>
      <c r="BGK18" s="59"/>
      <c r="BGL18" s="59"/>
      <c r="BGM18" s="59"/>
      <c r="BGN18" s="59"/>
      <c r="BGO18" s="59"/>
      <c r="BGP18" s="59"/>
      <c r="BGQ18" s="59"/>
      <c r="BGR18" s="59"/>
      <c r="BGS18" s="59"/>
      <c r="BGT18" s="59"/>
      <c r="BGU18" s="59"/>
      <c r="BGV18" s="59"/>
      <c r="BGW18" s="59"/>
      <c r="BGX18" s="59"/>
      <c r="BGY18" s="59"/>
      <c r="BGZ18" s="59"/>
      <c r="BHA18" s="59"/>
      <c r="BHB18" s="59"/>
      <c r="BHC18" s="59"/>
      <c r="BHD18" s="59"/>
      <c r="BHE18" s="59"/>
      <c r="BHF18" s="59"/>
      <c r="BHG18" s="59"/>
      <c r="BHH18" s="59"/>
      <c r="BHI18" s="59"/>
      <c r="BHJ18" s="59"/>
      <c r="BHK18" s="59"/>
      <c r="BHL18" s="59"/>
      <c r="BHM18" s="59"/>
      <c r="BHN18" s="59"/>
      <c r="BHO18" s="59"/>
      <c r="BHP18" s="59"/>
      <c r="BHQ18" s="59"/>
      <c r="BHR18" s="59"/>
      <c r="BHS18" s="59"/>
      <c r="BHT18" s="59"/>
      <c r="BHU18" s="59"/>
      <c r="BHV18" s="59"/>
      <c r="BHW18" s="59"/>
      <c r="BHX18" s="59"/>
      <c r="BHY18" s="59"/>
      <c r="BHZ18" s="59"/>
      <c r="BIA18" s="59"/>
      <c r="BIB18" s="59"/>
      <c r="BIC18" s="59"/>
      <c r="BID18" s="59"/>
      <c r="BIE18" s="59"/>
      <c r="BIF18" s="59"/>
      <c r="BIG18" s="59"/>
      <c r="BIH18" s="59"/>
      <c r="BII18" s="59"/>
      <c r="BIJ18" s="59"/>
      <c r="BIK18" s="59"/>
      <c r="BIL18" s="59"/>
      <c r="BIM18" s="59"/>
      <c r="BIN18" s="59"/>
      <c r="BIO18" s="59"/>
      <c r="BIP18" s="59"/>
      <c r="BIQ18" s="59"/>
      <c r="BIR18" s="59"/>
      <c r="BIS18" s="59"/>
      <c r="BIT18" s="59"/>
      <c r="BIU18" s="59"/>
      <c r="BIV18" s="59"/>
      <c r="BIW18" s="59"/>
      <c r="BIX18" s="59"/>
      <c r="BIY18" s="59"/>
      <c r="BIZ18" s="59"/>
      <c r="BJA18" s="59"/>
      <c r="BJB18" s="59"/>
      <c r="BJC18" s="59"/>
      <c r="BJD18" s="59"/>
      <c r="BJE18" s="59"/>
      <c r="BJF18" s="59"/>
      <c r="BJG18" s="59"/>
      <c r="BJH18" s="59"/>
      <c r="BJI18" s="59"/>
      <c r="BJJ18" s="59"/>
      <c r="BJK18" s="59"/>
      <c r="BJL18" s="59"/>
      <c r="BJM18" s="59"/>
      <c r="BJN18" s="59"/>
      <c r="BJO18" s="59"/>
      <c r="BJP18" s="59"/>
      <c r="BJQ18" s="59"/>
      <c r="BJR18" s="59"/>
      <c r="BJS18" s="59"/>
      <c r="BJT18" s="59"/>
      <c r="BJU18" s="59"/>
      <c r="BJV18" s="59"/>
      <c r="BJW18" s="59"/>
      <c r="BJX18" s="59"/>
      <c r="BJY18" s="59"/>
      <c r="BJZ18" s="59"/>
      <c r="BKA18" s="59"/>
      <c r="BKB18" s="59"/>
      <c r="BKC18" s="59"/>
      <c r="BKD18" s="59"/>
      <c r="BKE18" s="59"/>
      <c r="BKF18" s="59"/>
      <c r="BKG18" s="59"/>
      <c r="BKH18" s="59"/>
      <c r="BKI18" s="59"/>
      <c r="BKJ18" s="59"/>
      <c r="BKK18" s="59"/>
      <c r="BKL18" s="59"/>
      <c r="BKM18" s="59"/>
      <c r="BKN18" s="59"/>
      <c r="BKO18" s="59"/>
      <c r="BKP18" s="59"/>
      <c r="BKQ18" s="59"/>
      <c r="BKR18" s="59"/>
      <c r="BKS18" s="59"/>
      <c r="BKT18" s="59"/>
      <c r="BKU18" s="59"/>
      <c r="BKV18" s="59"/>
      <c r="BKW18" s="59"/>
      <c r="BKX18" s="59"/>
      <c r="BKY18" s="59"/>
      <c r="BKZ18" s="59"/>
      <c r="BLA18" s="59"/>
      <c r="BLB18" s="59"/>
      <c r="BLC18" s="59"/>
      <c r="BLD18" s="59"/>
      <c r="BLE18" s="59"/>
      <c r="BLF18" s="59"/>
      <c r="BLG18" s="59"/>
      <c r="BLH18" s="59"/>
      <c r="BLI18" s="59"/>
      <c r="BLJ18" s="59"/>
      <c r="BLK18" s="59"/>
      <c r="BLL18" s="59"/>
      <c r="BLM18" s="59"/>
      <c r="BLN18" s="59"/>
      <c r="BLO18" s="59"/>
      <c r="BLP18" s="59"/>
      <c r="BLQ18" s="59"/>
      <c r="BLR18" s="59"/>
      <c r="BLS18" s="59"/>
      <c r="BLT18" s="59"/>
      <c r="BLU18" s="59"/>
      <c r="BLV18" s="59"/>
      <c r="BLW18" s="59"/>
      <c r="BLX18" s="59"/>
      <c r="BLY18" s="59"/>
      <c r="BLZ18" s="59"/>
      <c r="BMA18" s="59"/>
      <c r="BMB18" s="59"/>
      <c r="BMC18" s="59"/>
      <c r="BMD18" s="59"/>
      <c r="BME18" s="59"/>
      <c r="BMF18" s="59"/>
      <c r="BMG18" s="59"/>
      <c r="BMH18" s="59"/>
      <c r="BMI18" s="59"/>
      <c r="BMJ18" s="59"/>
      <c r="BMK18" s="59"/>
      <c r="BML18" s="59"/>
      <c r="BMM18" s="59"/>
      <c r="BMN18" s="59"/>
      <c r="BMO18" s="59"/>
      <c r="BMP18" s="59"/>
      <c r="BMQ18" s="59"/>
      <c r="BMR18" s="59"/>
      <c r="BMS18" s="59"/>
      <c r="BMT18" s="59"/>
      <c r="BMU18" s="59"/>
      <c r="BMV18" s="59"/>
      <c r="BMW18" s="59"/>
      <c r="BMX18" s="59"/>
      <c r="BMY18" s="59"/>
      <c r="BMZ18" s="59"/>
      <c r="BNA18" s="59"/>
      <c r="BNB18" s="59"/>
      <c r="BNC18" s="59"/>
      <c r="BND18" s="59"/>
      <c r="BNE18" s="59"/>
      <c r="BNF18" s="59"/>
      <c r="BNG18" s="59"/>
      <c r="BNH18" s="59"/>
      <c r="BNI18" s="59"/>
      <c r="BNJ18" s="59"/>
      <c r="BNK18" s="59"/>
      <c r="BNL18" s="59"/>
      <c r="BNM18" s="59"/>
      <c r="BNN18" s="59"/>
      <c r="BNO18" s="59"/>
      <c r="BNP18" s="59"/>
      <c r="BNQ18" s="59"/>
      <c r="BNR18" s="59"/>
      <c r="BNS18" s="59"/>
      <c r="BNT18" s="59"/>
      <c r="BNU18" s="59"/>
      <c r="BNV18" s="59"/>
      <c r="BNW18" s="59"/>
      <c r="BNX18" s="59"/>
      <c r="BNY18" s="59"/>
      <c r="BNZ18" s="59"/>
      <c r="BOA18" s="59"/>
      <c r="BOB18" s="59"/>
      <c r="BOC18" s="59"/>
      <c r="BOD18" s="59"/>
      <c r="BOE18" s="59"/>
      <c r="BOF18" s="59"/>
      <c r="BOG18" s="59"/>
      <c r="BOH18" s="59"/>
      <c r="BOI18" s="59"/>
      <c r="BOJ18" s="59"/>
      <c r="BOK18" s="59"/>
      <c r="BOL18" s="59"/>
      <c r="BOM18" s="59"/>
      <c r="BON18" s="59"/>
      <c r="BOO18" s="59"/>
      <c r="BOP18" s="59"/>
      <c r="BOQ18" s="59"/>
      <c r="BOR18" s="59"/>
      <c r="BOS18" s="59"/>
      <c r="BOT18" s="59"/>
      <c r="BOU18" s="59"/>
      <c r="BOV18" s="59"/>
      <c r="BOW18" s="59"/>
      <c r="BOX18" s="59"/>
      <c r="BOY18" s="59"/>
      <c r="BOZ18" s="59"/>
      <c r="BPA18" s="59"/>
      <c r="BPB18" s="59"/>
      <c r="BPC18" s="59"/>
      <c r="BPD18" s="59"/>
      <c r="BPE18" s="59"/>
      <c r="BPF18" s="59"/>
      <c r="BPG18" s="59"/>
      <c r="BPH18" s="59"/>
      <c r="BPI18" s="59"/>
      <c r="BPJ18" s="59"/>
      <c r="BPK18" s="59"/>
      <c r="BPL18" s="59"/>
      <c r="BPM18" s="59"/>
      <c r="BPN18" s="59"/>
      <c r="BPO18" s="59"/>
      <c r="BPP18" s="59"/>
      <c r="BPQ18" s="59"/>
      <c r="BPR18" s="59"/>
      <c r="BPS18" s="59"/>
      <c r="BPT18" s="59"/>
      <c r="BPU18" s="59"/>
      <c r="BPV18" s="59"/>
      <c r="BPW18" s="59"/>
      <c r="BPX18" s="59"/>
      <c r="BPY18" s="59"/>
      <c r="BPZ18" s="59"/>
      <c r="BQA18" s="59"/>
      <c r="BQB18" s="59"/>
      <c r="BQC18" s="59"/>
      <c r="BQD18" s="59"/>
      <c r="BQE18" s="59"/>
      <c r="BQF18" s="59"/>
      <c r="BQG18" s="59"/>
      <c r="BQH18" s="59"/>
      <c r="BQI18" s="59"/>
      <c r="BQJ18" s="59"/>
      <c r="BQK18" s="59"/>
      <c r="BQL18" s="59"/>
      <c r="BQM18" s="59"/>
      <c r="BQN18" s="59"/>
      <c r="BQO18" s="59"/>
      <c r="BQP18" s="59"/>
      <c r="BQQ18" s="59"/>
      <c r="BQR18" s="59"/>
      <c r="BQS18" s="59"/>
      <c r="BQT18" s="59"/>
      <c r="BQU18" s="59"/>
      <c r="BQV18" s="59"/>
      <c r="BQW18" s="59"/>
      <c r="BQX18" s="59"/>
      <c r="BQY18" s="59"/>
      <c r="BQZ18" s="59"/>
      <c r="BRA18" s="59"/>
      <c r="BRB18" s="59"/>
      <c r="BRC18" s="59"/>
      <c r="BRD18" s="59"/>
      <c r="BRE18" s="59"/>
      <c r="BRF18" s="59"/>
      <c r="BRG18" s="59"/>
      <c r="BRH18" s="59"/>
      <c r="BRI18" s="59"/>
      <c r="BRJ18" s="59"/>
      <c r="BRK18" s="59"/>
      <c r="BRL18" s="59"/>
      <c r="BRM18" s="59"/>
      <c r="BRN18" s="59"/>
      <c r="BRO18" s="59"/>
      <c r="BRP18" s="59"/>
      <c r="BRQ18" s="59"/>
      <c r="BRR18" s="59"/>
      <c r="BRS18" s="59"/>
      <c r="BRT18" s="59"/>
      <c r="BRU18" s="59"/>
      <c r="BRV18" s="59"/>
      <c r="BRW18" s="59"/>
      <c r="BRX18" s="59"/>
      <c r="BRY18" s="59"/>
      <c r="BRZ18" s="59"/>
      <c r="BSA18" s="59"/>
      <c r="BSB18" s="59"/>
      <c r="BSC18" s="59"/>
      <c r="BSD18" s="59"/>
      <c r="BSE18" s="59"/>
      <c r="BSF18" s="59"/>
      <c r="BSG18" s="59"/>
      <c r="BSH18" s="59"/>
      <c r="BSI18" s="59"/>
      <c r="BSJ18" s="59"/>
      <c r="BSK18" s="59"/>
      <c r="BSL18" s="59"/>
      <c r="BSM18" s="59"/>
      <c r="BSN18" s="59"/>
      <c r="BSO18" s="59"/>
      <c r="BSP18" s="59"/>
      <c r="BSQ18" s="59"/>
      <c r="BSR18" s="59"/>
      <c r="BSS18" s="59"/>
      <c r="BST18" s="59"/>
      <c r="BSU18" s="59"/>
      <c r="BSV18" s="59"/>
      <c r="BSW18" s="59"/>
      <c r="BSX18" s="59"/>
      <c r="BSY18" s="59"/>
      <c r="BSZ18" s="59"/>
      <c r="BTA18" s="59"/>
      <c r="BTB18" s="59"/>
      <c r="BTC18" s="59"/>
      <c r="BTD18" s="59"/>
      <c r="BTE18" s="59"/>
      <c r="BTF18" s="59"/>
      <c r="BTG18" s="59"/>
      <c r="BTH18" s="59"/>
      <c r="BTI18" s="59"/>
      <c r="BTJ18" s="59"/>
      <c r="BTK18" s="59"/>
      <c r="BTL18" s="59"/>
      <c r="BTM18" s="59"/>
      <c r="BTN18" s="59"/>
      <c r="BTO18" s="59"/>
      <c r="BTP18" s="59"/>
      <c r="BTQ18" s="59"/>
      <c r="BTR18" s="59"/>
      <c r="BTS18" s="59"/>
      <c r="BTT18" s="59"/>
      <c r="BTU18" s="59"/>
      <c r="BTV18" s="59"/>
      <c r="BTW18" s="59"/>
      <c r="BTX18" s="59"/>
      <c r="BTY18" s="59"/>
      <c r="BTZ18" s="59"/>
      <c r="BUA18" s="59"/>
      <c r="BUB18" s="59"/>
      <c r="BUC18" s="59"/>
      <c r="BUD18" s="59"/>
      <c r="BUE18" s="59"/>
      <c r="BUF18" s="59"/>
      <c r="BUG18" s="59"/>
      <c r="BUH18" s="59"/>
      <c r="BUI18" s="59"/>
      <c r="BUJ18" s="59"/>
      <c r="BUK18" s="59"/>
      <c r="BUL18" s="59"/>
      <c r="BUM18" s="59"/>
      <c r="BUN18" s="59"/>
      <c r="BUO18" s="59"/>
      <c r="BUP18" s="59"/>
      <c r="BUQ18" s="59"/>
      <c r="BUR18" s="59"/>
      <c r="BUS18" s="59"/>
      <c r="BUT18" s="59"/>
      <c r="BUU18" s="59"/>
      <c r="BUV18" s="59"/>
      <c r="BUW18" s="59"/>
      <c r="BUX18" s="59"/>
      <c r="BUY18" s="59"/>
      <c r="BUZ18" s="59"/>
      <c r="BVA18" s="59"/>
      <c r="BVB18" s="59"/>
      <c r="BVC18" s="59"/>
      <c r="BVD18" s="59"/>
      <c r="BVE18" s="59"/>
      <c r="BVF18" s="59"/>
      <c r="BVG18" s="59"/>
      <c r="BVH18" s="59"/>
      <c r="BVI18" s="59"/>
      <c r="BVJ18" s="59"/>
      <c r="BVK18" s="59"/>
      <c r="BVL18" s="59"/>
      <c r="BVM18" s="59"/>
      <c r="BVN18" s="59"/>
      <c r="BVO18" s="59"/>
      <c r="BVP18" s="59"/>
      <c r="BVQ18" s="59"/>
      <c r="BVR18" s="59"/>
      <c r="BVS18" s="59"/>
      <c r="BVT18" s="59"/>
      <c r="BVU18" s="59"/>
      <c r="BVV18" s="59"/>
      <c r="BVW18" s="59"/>
      <c r="BVX18" s="59"/>
      <c r="BVY18" s="59"/>
      <c r="BVZ18" s="59"/>
      <c r="BWA18" s="59"/>
      <c r="BWB18" s="59"/>
      <c r="BWC18" s="59"/>
      <c r="BWD18" s="59"/>
      <c r="BWE18" s="59"/>
      <c r="BWF18" s="59"/>
      <c r="BWG18" s="59"/>
      <c r="BWH18" s="59"/>
      <c r="BWI18" s="59"/>
      <c r="BWJ18" s="59"/>
      <c r="BWK18" s="59"/>
      <c r="BWL18" s="59"/>
      <c r="BWM18" s="59"/>
      <c r="BWN18" s="59"/>
      <c r="BWO18" s="59"/>
      <c r="BWP18" s="59"/>
      <c r="BWQ18" s="59"/>
      <c r="BWR18" s="59"/>
      <c r="BWS18" s="59"/>
      <c r="BWT18" s="59"/>
      <c r="BWU18" s="59"/>
      <c r="BWV18" s="59"/>
      <c r="BWW18" s="59"/>
      <c r="BWX18" s="59"/>
      <c r="BWY18" s="59"/>
      <c r="BWZ18" s="59"/>
      <c r="BXA18" s="59"/>
      <c r="BXB18" s="59"/>
      <c r="BXC18" s="59"/>
      <c r="BXD18" s="59"/>
      <c r="BXE18" s="59"/>
      <c r="BXF18" s="59"/>
      <c r="BXG18" s="59"/>
      <c r="BXH18" s="59"/>
      <c r="BXI18" s="59"/>
      <c r="BXJ18" s="59"/>
      <c r="BXK18" s="59"/>
      <c r="BXL18" s="59"/>
      <c r="BXM18" s="59"/>
      <c r="BXN18" s="59"/>
      <c r="BXO18" s="59"/>
      <c r="BXP18" s="59"/>
      <c r="BXQ18" s="59"/>
      <c r="BXR18" s="59"/>
      <c r="BXS18" s="59"/>
      <c r="BXT18" s="59"/>
      <c r="BXU18" s="59"/>
      <c r="BXV18" s="59"/>
      <c r="BXW18" s="59"/>
      <c r="BXX18" s="59"/>
      <c r="BXY18" s="59"/>
      <c r="BXZ18" s="59"/>
      <c r="BYA18" s="59"/>
      <c r="BYB18" s="59"/>
      <c r="BYC18" s="59"/>
      <c r="BYD18" s="59"/>
      <c r="BYE18" s="59"/>
      <c r="BYF18" s="59"/>
      <c r="BYG18" s="59"/>
      <c r="BYH18" s="59"/>
      <c r="BYI18" s="59"/>
      <c r="BYJ18" s="59"/>
      <c r="BYK18" s="59"/>
      <c r="BYL18" s="59"/>
      <c r="BYM18" s="59"/>
      <c r="BYN18" s="59"/>
      <c r="BYO18" s="59"/>
      <c r="BYP18" s="59"/>
      <c r="BYQ18" s="59"/>
      <c r="BYR18" s="59"/>
      <c r="BYS18" s="59"/>
      <c r="BYT18" s="59"/>
      <c r="BYU18" s="59"/>
      <c r="BYV18" s="59"/>
      <c r="BYW18" s="59"/>
      <c r="BYX18" s="59"/>
      <c r="BYY18" s="59"/>
      <c r="BYZ18" s="59"/>
      <c r="BZA18" s="59"/>
      <c r="BZB18" s="59"/>
      <c r="BZC18" s="59"/>
      <c r="BZD18" s="59"/>
      <c r="BZE18" s="59"/>
      <c r="BZF18" s="59"/>
      <c r="BZG18" s="59"/>
      <c r="BZH18" s="59"/>
      <c r="BZI18" s="59"/>
      <c r="BZJ18" s="59"/>
      <c r="BZK18" s="59"/>
      <c r="BZL18" s="59"/>
      <c r="BZM18" s="59"/>
      <c r="BZN18" s="59"/>
      <c r="BZO18" s="59"/>
      <c r="BZP18" s="59"/>
      <c r="BZQ18" s="59"/>
      <c r="BZR18" s="59"/>
      <c r="BZS18" s="59"/>
      <c r="BZT18" s="59"/>
      <c r="BZU18" s="59"/>
      <c r="BZV18" s="59"/>
      <c r="BZW18" s="59"/>
      <c r="BZX18" s="59"/>
      <c r="BZY18" s="59"/>
      <c r="BZZ18" s="59"/>
      <c r="CAA18" s="59"/>
      <c r="CAB18" s="59"/>
      <c r="CAC18" s="59"/>
      <c r="CAD18" s="59"/>
      <c r="CAE18" s="59"/>
      <c r="CAF18" s="59"/>
      <c r="CAG18" s="59"/>
      <c r="CAH18" s="59"/>
      <c r="CAI18" s="59"/>
      <c r="CAJ18" s="59"/>
      <c r="CAK18" s="59"/>
      <c r="CAL18" s="59"/>
      <c r="CAM18" s="59"/>
      <c r="CAN18" s="59"/>
      <c r="CAO18" s="59"/>
      <c r="CAP18" s="59"/>
      <c r="CAQ18" s="59"/>
      <c r="CAR18" s="59"/>
      <c r="CAS18" s="59"/>
      <c r="CAT18" s="59"/>
      <c r="CAU18" s="59"/>
      <c r="CAV18" s="59"/>
      <c r="CAW18" s="59"/>
      <c r="CAX18" s="59"/>
      <c r="CAY18" s="59"/>
      <c r="CAZ18" s="59"/>
      <c r="CBA18" s="59"/>
      <c r="CBB18" s="59"/>
      <c r="CBC18" s="59"/>
      <c r="CBD18" s="59"/>
      <c r="CBE18" s="59"/>
      <c r="CBF18" s="59"/>
      <c r="CBG18" s="59"/>
      <c r="CBH18" s="59"/>
      <c r="CBI18" s="59"/>
      <c r="CBJ18" s="59"/>
      <c r="CBK18" s="59"/>
      <c r="CBL18" s="59"/>
      <c r="CBM18" s="59"/>
      <c r="CBN18" s="59"/>
      <c r="CBO18" s="59"/>
      <c r="CBP18" s="59"/>
      <c r="CBQ18" s="59"/>
      <c r="CBR18" s="59"/>
      <c r="CBS18" s="59"/>
      <c r="CBT18" s="59"/>
      <c r="CBU18" s="59"/>
      <c r="CBV18" s="59"/>
      <c r="CBW18" s="59"/>
      <c r="CBX18" s="59"/>
      <c r="CBY18" s="59"/>
      <c r="CBZ18" s="59"/>
      <c r="CCA18" s="59"/>
      <c r="CCB18" s="59"/>
      <c r="CCC18" s="59"/>
      <c r="CCD18" s="59"/>
      <c r="CCE18" s="59"/>
      <c r="CCF18" s="59"/>
      <c r="CCG18" s="59"/>
      <c r="CCH18" s="59"/>
      <c r="CCI18" s="59"/>
      <c r="CCJ18" s="59"/>
      <c r="CCK18" s="59"/>
      <c r="CCL18" s="59"/>
      <c r="CCM18" s="59"/>
      <c r="CCN18" s="59"/>
      <c r="CCO18" s="59"/>
      <c r="CCP18" s="59"/>
      <c r="CCQ18" s="59"/>
      <c r="CCR18" s="59"/>
      <c r="CCS18" s="59"/>
      <c r="CCT18" s="59"/>
      <c r="CCU18" s="59"/>
      <c r="CCV18" s="59"/>
      <c r="CCW18" s="59"/>
      <c r="CCX18" s="59"/>
      <c r="CCY18" s="59"/>
      <c r="CCZ18" s="59"/>
      <c r="CDA18" s="59"/>
      <c r="CDB18" s="59"/>
      <c r="CDC18" s="59"/>
      <c r="CDD18" s="59"/>
      <c r="CDE18" s="59"/>
      <c r="CDF18" s="59"/>
      <c r="CDG18" s="59"/>
      <c r="CDH18" s="59"/>
      <c r="CDI18" s="59"/>
      <c r="CDJ18" s="59"/>
      <c r="CDK18" s="59"/>
      <c r="CDL18" s="59"/>
      <c r="CDM18" s="59"/>
      <c r="CDN18" s="59"/>
      <c r="CDO18" s="59"/>
      <c r="CDP18" s="59"/>
      <c r="CDQ18" s="59"/>
      <c r="CDR18" s="59"/>
      <c r="CDS18" s="59"/>
      <c r="CDT18" s="59"/>
      <c r="CDU18" s="59"/>
      <c r="CDV18" s="59"/>
      <c r="CDW18" s="59"/>
      <c r="CDX18" s="59"/>
      <c r="CDY18" s="59"/>
      <c r="CDZ18" s="59"/>
      <c r="CEA18" s="59"/>
      <c r="CEB18" s="59"/>
      <c r="CEC18" s="59"/>
      <c r="CED18" s="59"/>
      <c r="CEE18" s="59"/>
      <c r="CEF18" s="59"/>
      <c r="CEG18" s="59"/>
      <c r="CEH18" s="59"/>
      <c r="CEI18" s="59"/>
      <c r="CEJ18" s="59"/>
      <c r="CEK18" s="59"/>
      <c r="CEL18" s="59"/>
      <c r="CEM18" s="59"/>
      <c r="CEN18" s="59"/>
      <c r="CEO18" s="59"/>
      <c r="CEP18" s="59"/>
      <c r="CEQ18" s="59"/>
      <c r="CER18" s="59"/>
      <c r="CES18" s="59"/>
      <c r="CET18" s="59"/>
      <c r="CEU18" s="59"/>
      <c r="CEV18" s="59"/>
      <c r="CEW18" s="59"/>
      <c r="CEX18" s="59"/>
      <c r="CEY18" s="59"/>
      <c r="CEZ18" s="59"/>
      <c r="CFA18" s="59"/>
      <c r="CFB18" s="59"/>
      <c r="CFC18" s="59"/>
      <c r="CFD18" s="59"/>
      <c r="CFE18" s="59"/>
      <c r="CFF18" s="59"/>
      <c r="CFG18" s="59"/>
      <c r="CFH18" s="59"/>
      <c r="CFI18" s="59"/>
      <c r="CFJ18" s="59"/>
      <c r="CFK18" s="59"/>
      <c r="CFL18" s="59"/>
      <c r="CFM18" s="59"/>
      <c r="CFN18" s="59"/>
      <c r="CFO18" s="59"/>
      <c r="CFP18" s="59"/>
      <c r="CFQ18" s="59"/>
      <c r="CFR18" s="59"/>
      <c r="CFS18" s="59"/>
      <c r="CFT18" s="59"/>
      <c r="CFU18" s="59"/>
      <c r="CFV18" s="59"/>
      <c r="CFW18" s="59"/>
      <c r="CFX18" s="59"/>
      <c r="CFY18" s="59"/>
      <c r="CFZ18" s="59"/>
      <c r="CGA18" s="59"/>
      <c r="CGB18" s="59"/>
      <c r="CGC18" s="59"/>
      <c r="CGD18" s="59"/>
      <c r="CGE18" s="59"/>
      <c r="CGF18" s="59"/>
      <c r="CGG18" s="59"/>
      <c r="CGH18" s="59"/>
      <c r="CGI18" s="59"/>
      <c r="CGJ18" s="59"/>
      <c r="CGK18" s="59"/>
      <c r="CGL18" s="59"/>
      <c r="CGM18" s="59"/>
      <c r="CGN18" s="59"/>
      <c r="CGO18" s="59"/>
      <c r="CGP18" s="59"/>
      <c r="CGQ18" s="59"/>
      <c r="CGR18" s="59"/>
      <c r="CGS18" s="59"/>
      <c r="CGT18" s="59"/>
      <c r="CGU18" s="59"/>
      <c r="CGV18" s="59"/>
      <c r="CGW18" s="59"/>
      <c r="CGX18" s="59"/>
      <c r="CGY18" s="59"/>
      <c r="CGZ18" s="59"/>
      <c r="CHA18" s="59"/>
      <c r="CHB18" s="59"/>
      <c r="CHC18" s="59"/>
      <c r="CHD18" s="59"/>
      <c r="CHE18" s="59"/>
      <c r="CHF18" s="59"/>
      <c r="CHG18" s="59"/>
      <c r="CHH18" s="59"/>
      <c r="CHI18" s="59"/>
      <c r="CHJ18" s="59"/>
      <c r="CHK18" s="59"/>
      <c r="CHL18" s="59"/>
      <c r="CHM18" s="59"/>
      <c r="CHN18" s="59"/>
      <c r="CHO18" s="59"/>
      <c r="CHP18" s="59"/>
      <c r="CHQ18" s="59"/>
      <c r="CHR18" s="59"/>
      <c r="CHS18" s="59"/>
      <c r="CHT18" s="59"/>
      <c r="CHU18" s="59"/>
      <c r="CHV18" s="59"/>
      <c r="CHW18" s="59"/>
      <c r="CHX18" s="59"/>
      <c r="CHY18" s="59"/>
      <c r="CHZ18" s="59"/>
      <c r="CIA18" s="59"/>
      <c r="CIB18" s="59"/>
      <c r="CIC18" s="59"/>
      <c r="CID18" s="59"/>
      <c r="CIE18" s="59"/>
      <c r="CIF18" s="59"/>
      <c r="CIG18" s="59"/>
      <c r="CIH18" s="59"/>
      <c r="CII18" s="59"/>
      <c r="CIJ18" s="59"/>
      <c r="CIK18" s="59"/>
      <c r="CIL18" s="59"/>
      <c r="CIM18" s="59"/>
      <c r="CIN18" s="59"/>
      <c r="CIO18" s="59"/>
      <c r="CIP18" s="59"/>
      <c r="CIQ18" s="59"/>
      <c r="CIR18" s="59"/>
      <c r="CIS18" s="59"/>
      <c r="CIT18" s="59"/>
      <c r="CIU18" s="59"/>
      <c r="CIV18" s="59"/>
      <c r="CIW18" s="59"/>
      <c r="CIX18" s="59"/>
      <c r="CIY18" s="59"/>
      <c r="CIZ18" s="59"/>
      <c r="CJA18" s="59"/>
      <c r="CJB18" s="59"/>
      <c r="CJC18" s="59"/>
      <c r="CJD18" s="59"/>
      <c r="CJE18" s="59"/>
      <c r="CJF18" s="59"/>
      <c r="CJG18" s="59"/>
      <c r="CJH18" s="59"/>
      <c r="CJI18" s="59"/>
      <c r="CJJ18" s="59"/>
      <c r="CJK18" s="59"/>
      <c r="CJL18" s="59"/>
      <c r="CJM18" s="59"/>
      <c r="CJN18" s="59"/>
      <c r="CJO18" s="59"/>
      <c r="CJP18" s="59"/>
      <c r="CJQ18" s="59"/>
      <c r="CJR18" s="59"/>
      <c r="CJS18" s="59"/>
      <c r="CJT18" s="59"/>
      <c r="CJU18" s="59"/>
      <c r="CJV18" s="59"/>
      <c r="CJW18" s="59"/>
      <c r="CJX18" s="59"/>
      <c r="CJY18" s="59"/>
      <c r="CJZ18" s="59"/>
      <c r="CKA18" s="59"/>
      <c r="CKB18" s="59"/>
      <c r="CKC18" s="59"/>
      <c r="CKD18" s="59"/>
      <c r="CKE18" s="59"/>
      <c r="CKF18" s="59"/>
      <c r="CKG18" s="59"/>
      <c r="CKH18" s="59"/>
      <c r="CKI18" s="59"/>
      <c r="CKJ18" s="59"/>
      <c r="CKK18" s="59"/>
      <c r="CKL18" s="59"/>
      <c r="CKM18" s="59"/>
      <c r="CKN18" s="59"/>
      <c r="CKO18" s="59"/>
      <c r="CKP18" s="59"/>
      <c r="CKQ18" s="59"/>
      <c r="CKR18" s="59"/>
      <c r="CKS18" s="59"/>
      <c r="CKT18" s="59"/>
      <c r="CKU18" s="59"/>
      <c r="CKV18" s="59"/>
      <c r="CKW18" s="59"/>
      <c r="CKX18" s="59"/>
      <c r="CKY18" s="59"/>
      <c r="CKZ18" s="59"/>
      <c r="CLA18" s="59"/>
      <c r="CLB18" s="59"/>
      <c r="CLC18" s="59"/>
      <c r="CLD18" s="59"/>
      <c r="CLE18" s="59"/>
      <c r="CLF18" s="59"/>
      <c r="CLG18" s="59"/>
      <c r="CLH18" s="59"/>
      <c r="CLI18" s="59"/>
      <c r="CLJ18" s="59"/>
      <c r="CLK18" s="59"/>
      <c r="CLL18" s="59"/>
      <c r="CLM18" s="59"/>
      <c r="CLN18" s="59"/>
      <c r="CLO18" s="59"/>
      <c r="CLP18" s="59"/>
      <c r="CLQ18" s="59"/>
      <c r="CLR18" s="59"/>
      <c r="CLS18" s="59"/>
      <c r="CLT18" s="59"/>
      <c r="CLU18" s="59"/>
      <c r="CLV18" s="59"/>
      <c r="CLW18" s="59"/>
      <c r="CLX18" s="59"/>
      <c r="CLY18" s="59"/>
      <c r="CLZ18" s="59"/>
      <c r="CMA18" s="59"/>
      <c r="CMB18" s="59"/>
      <c r="CMC18" s="59"/>
      <c r="CMD18" s="59"/>
      <c r="CME18" s="59"/>
      <c r="CMF18" s="59"/>
      <c r="CMG18" s="59"/>
      <c r="CMH18" s="59"/>
      <c r="CMI18" s="59"/>
      <c r="CMJ18" s="59"/>
      <c r="CMK18" s="59"/>
      <c r="CML18" s="59"/>
      <c r="CMM18" s="59"/>
      <c r="CMN18" s="59"/>
      <c r="CMO18" s="59"/>
      <c r="CMP18" s="59"/>
      <c r="CMQ18" s="59"/>
      <c r="CMR18" s="59"/>
      <c r="CMS18" s="59"/>
      <c r="CMT18" s="59"/>
      <c r="CMU18" s="59"/>
      <c r="CMV18" s="59"/>
      <c r="CMW18" s="59"/>
      <c r="CMX18" s="59"/>
      <c r="CMY18" s="59"/>
      <c r="CMZ18" s="59"/>
      <c r="CNA18" s="59"/>
      <c r="CNB18" s="59"/>
      <c r="CNC18" s="59"/>
      <c r="CND18" s="59"/>
      <c r="CNE18" s="59"/>
      <c r="CNF18" s="59"/>
      <c r="CNG18" s="59"/>
      <c r="CNH18" s="59"/>
      <c r="CNI18" s="59"/>
      <c r="CNJ18" s="59"/>
      <c r="CNK18" s="59"/>
      <c r="CNL18" s="59"/>
      <c r="CNM18" s="59"/>
      <c r="CNN18" s="59"/>
      <c r="CNO18" s="59"/>
      <c r="CNP18" s="59"/>
      <c r="CNQ18" s="59"/>
      <c r="CNR18" s="59"/>
      <c r="CNS18" s="59"/>
      <c r="CNT18" s="59"/>
      <c r="CNU18" s="59"/>
      <c r="CNV18" s="59"/>
      <c r="CNW18" s="59"/>
      <c r="CNX18" s="59"/>
      <c r="CNY18" s="59"/>
      <c r="CNZ18" s="59"/>
      <c r="COA18" s="59"/>
      <c r="COB18" s="59"/>
      <c r="COC18" s="59"/>
      <c r="COD18" s="59"/>
      <c r="COE18" s="59"/>
      <c r="COF18" s="59"/>
      <c r="COG18" s="59"/>
      <c r="COH18" s="59"/>
      <c r="COI18" s="59"/>
      <c r="COJ18" s="59"/>
      <c r="COK18" s="59"/>
      <c r="COL18" s="59"/>
      <c r="COM18" s="59"/>
      <c r="CON18" s="59"/>
      <c r="COO18" s="59"/>
      <c r="COP18" s="59"/>
      <c r="COQ18" s="59"/>
      <c r="COR18" s="59"/>
      <c r="COS18" s="59"/>
      <c r="COT18" s="59"/>
      <c r="COU18" s="59"/>
      <c r="COV18" s="59"/>
      <c r="COW18" s="59"/>
      <c r="COX18" s="59"/>
      <c r="COY18" s="59"/>
      <c r="COZ18" s="59"/>
      <c r="CPA18" s="59"/>
      <c r="CPB18" s="59"/>
      <c r="CPC18" s="59"/>
      <c r="CPD18" s="59"/>
      <c r="CPE18" s="59"/>
      <c r="CPF18" s="59"/>
      <c r="CPG18" s="59"/>
      <c r="CPH18" s="59"/>
      <c r="CPI18" s="59"/>
      <c r="CPJ18" s="59"/>
      <c r="CPK18" s="59"/>
      <c r="CPL18" s="59"/>
      <c r="CPM18" s="59"/>
      <c r="CPN18" s="59"/>
      <c r="CPO18" s="59"/>
      <c r="CPP18" s="59"/>
      <c r="CPQ18" s="59"/>
      <c r="CPR18" s="59"/>
      <c r="CPS18" s="59"/>
      <c r="CPT18" s="59"/>
      <c r="CPU18" s="59"/>
      <c r="CPV18" s="59"/>
      <c r="CPW18" s="59"/>
      <c r="CPX18" s="59"/>
      <c r="CPY18" s="59"/>
      <c r="CPZ18" s="59"/>
      <c r="CQA18" s="59"/>
      <c r="CQB18" s="59"/>
      <c r="CQC18" s="59"/>
      <c r="CQD18" s="59"/>
      <c r="CQE18" s="59"/>
      <c r="CQF18" s="59"/>
      <c r="CQG18" s="59"/>
      <c r="CQH18" s="59"/>
      <c r="CQI18" s="59"/>
      <c r="CQJ18" s="59"/>
      <c r="CQK18" s="59"/>
      <c r="CQL18" s="59"/>
      <c r="CQM18" s="59"/>
      <c r="CQN18" s="59"/>
      <c r="CQO18" s="59"/>
      <c r="CQP18" s="59"/>
      <c r="CQQ18" s="59"/>
      <c r="CQR18" s="59"/>
      <c r="CQS18" s="59"/>
      <c r="CQT18" s="59"/>
      <c r="CQU18" s="59"/>
      <c r="CQV18" s="59"/>
      <c r="CQW18" s="59"/>
      <c r="CQX18" s="59"/>
      <c r="CQY18" s="59"/>
      <c r="CQZ18" s="59"/>
      <c r="CRA18" s="59"/>
      <c r="CRB18" s="59"/>
      <c r="CRC18" s="59"/>
      <c r="CRD18" s="59"/>
      <c r="CRE18" s="59"/>
      <c r="CRF18" s="59"/>
      <c r="CRG18" s="59"/>
      <c r="CRH18" s="59"/>
      <c r="CRI18" s="59"/>
      <c r="CRJ18" s="59"/>
      <c r="CRK18" s="59"/>
      <c r="CRL18" s="59"/>
      <c r="CRM18" s="59"/>
      <c r="CRN18" s="59"/>
      <c r="CRO18" s="59"/>
      <c r="CRP18" s="59"/>
      <c r="CRQ18" s="59"/>
      <c r="CRR18" s="59"/>
      <c r="CRS18" s="59"/>
      <c r="CRT18" s="59"/>
      <c r="CRU18" s="59"/>
      <c r="CRV18" s="59"/>
      <c r="CRW18" s="59"/>
      <c r="CRX18" s="59"/>
      <c r="CRY18" s="59"/>
      <c r="CRZ18" s="59"/>
      <c r="CSA18" s="59"/>
      <c r="CSB18" s="59"/>
      <c r="CSC18" s="59"/>
      <c r="CSD18" s="59"/>
      <c r="CSE18" s="59"/>
      <c r="CSF18" s="59"/>
      <c r="CSG18" s="59"/>
      <c r="CSH18" s="59"/>
      <c r="CSI18" s="59"/>
      <c r="CSJ18" s="59"/>
      <c r="CSK18" s="59"/>
      <c r="CSL18" s="59"/>
      <c r="CSM18" s="59"/>
      <c r="CSN18" s="59"/>
      <c r="CSO18" s="59"/>
      <c r="CSP18" s="59"/>
      <c r="CSQ18" s="59"/>
      <c r="CSR18" s="59"/>
      <c r="CSS18" s="59"/>
      <c r="CST18" s="59"/>
      <c r="CSU18" s="59"/>
      <c r="CSV18" s="59"/>
      <c r="CSW18" s="59"/>
      <c r="CSX18" s="59"/>
      <c r="CSY18" s="59"/>
      <c r="CSZ18" s="59"/>
      <c r="CTA18" s="59"/>
      <c r="CTB18" s="59"/>
      <c r="CTC18" s="59"/>
      <c r="CTD18" s="59"/>
      <c r="CTE18" s="59"/>
      <c r="CTF18" s="59"/>
      <c r="CTG18" s="59"/>
      <c r="CTH18" s="59"/>
      <c r="CTI18" s="59"/>
      <c r="CTJ18" s="59"/>
      <c r="CTK18" s="59"/>
      <c r="CTL18" s="59"/>
      <c r="CTM18" s="59"/>
      <c r="CTN18" s="59"/>
      <c r="CTO18" s="59"/>
      <c r="CTP18" s="59"/>
      <c r="CTQ18" s="59"/>
      <c r="CTR18" s="59"/>
      <c r="CTS18" s="59"/>
      <c r="CTT18" s="59"/>
      <c r="CTU18" s="59"/>
      <c r="CTV18" s="59"/>
      <c r="CTW18" s="59"/>
      <c r="CTX18" s="59"/>
      <c r="CTY18" s="59"/>
      <c r="CTZ18" s="59"/>
      <c r="CUA18" s="59"/>
      <c r="CUB18" s="59"/>
      <c r="CUC18" s="59"/>
      <c r="CUD18" s="59"/>
      <c r="CUE18" s="59"/>
      <c r="CUF18" s="59"/>
      <c r="CUG18" s="59"/>
      <c r="CUH18" s="59"/>
      <c r="CUI18" s="59"/>
      <c r="CUJ18" s="59"/>
      <c r="CUK18" s="59"/>
      <c r="CUL18" s="59"/>
      <c r="CUM18" s="59"/>
      <c r="CUN18" s="59"/>
      <c r="CUO18" s="59"/>
      <c r="CUP18" s="59"/>
      <c r="CUQ18" s="59"/>
      <c r="CUR18" s="59"/>
      <c r="CUS18" s="59"/>
      <c r="CUT18" s="59"/>
      <c r="CUU18" s="59"/>
      <c r="CUV18" s="59"/>
      <c r="CUW18" s="59"/>
      <c r="CUX18" s="59"/>
      <c r="CUY18" s="59"/>
      <c r="CUZ18" s="59"/>
      <c r="CVA18" s="59"/>
      <c r="CVB18" s="59"/>
      <c r="CVC18" s="59"/>
      <c r="CVD18" s="59"/>
      <c r="CVE18" s="59"/>
      <c r="CVF18" s="59"/>
      <c r="CVG18" s="59"/>
      <c r="CVH18" s="59"/>
      <c r="CVI18" s="59"/>
      <c r="CVJ18" s="59"/>
      <c r="CVK18" s="59"/>
      <c r="CVL18" s="59"/>
      <c r="CVM18" s="59"/>
      <c r="CVN18" s="59"/>
      <c r="CVO18" s="59"/>
      <c r="CVP18" s="59"/>
      <c r="CVQ18" s="59"/>
      <c r="CVR18" s="59"/>
      <c r="CVS18" s="59"/>
      <c r="CVT18" s="59"/>
      <c r="CVU18" s="59"/>
      <c r="CVV18" s="59"/>
      <c r="CVW18" s="59"/>
      <c r="CVX18" s="59"/>
      <c r="CVY18" s="59"/>
      <c r="CVZ18" s="59"/>
      <c r="CWA18" s="59"/>
      <c r="CWB18" s="59"/>
      <c r="CWC18" s="59"/>
      <c r="CWD18" s="59"/>
      <c r="CWE18" s="59"/>
      <c r="CWF18" s="59"/>
      <c r="CWG18" s="59"/>
      <c r="CWH18" s="59"/>
      <c r="CWI18" s="59"/>
      <c r="CWJ18" s="59"/>
      <c r="CWK18" s="59"/>
      <c r="CWL18" s="59"/>
      <c r="CWM18" s="59"/>
      <c r="CWN18" s="59"/>
      <c r="CWO18" s="59"/>
      <c r="CWP18" s="59"/>
      <c r="CWQ18" s="59"/>
      <c r="CWR18" s="59"/>
      <c r="CWS18" s="59"/>
      <c r="CWT18" s="59"/>
      <c r="CWU18" s="59"/>
      <c r="CWV18" s="59"/>
      <c r="CWW18" s="59"/>
      <c r="CWX18" s="59"/>
      <c r="CWY18" s="59"/>
      <c r="CWZ18" s="59"/>
      <c r="CXA18" s="59"/>
      <c r="CXB18" s="59"/>
      <c r="CXC18" s="59"/>
      <c r="CXD18" s="59"/>
      <c r="CXE18" s="59"/>
      <c r="CXF18" s="59"/>
      <c r="CXG18" s="59"/>
      <c r="CXH18" s="59"/>
      <c r="CXI18" s="59"/>
      <c r="CXJ18" s="59"/>
      <c r="CXK18" s="59"/>
      <c r="CXL18" s="59"/>
      <c r="CXM18" s="59"/>
      <c r="CXN18" s="59"/>
      <c r="CXO18" s="59"/>
      <c r="CXP18" s="59"/>
      <c r="CXQ18" s="59"/>
      <c r="CXR18" s="59"/>
      <c r="CXS18" s="59"/>
      <c r="CXT18" s="59"/>
      <c r="CXU18" s="59"/>
      <c r="CXV18" s="59"/>
      <c r="CXW18" s="59"/>
      <c r="CXX18" s="59"/>
      <c r="CXY18" s="59"/>
      <c r="CXZ18" s="59"/>
      <c r="CYA18" s="59"/>
      <c r="CYB18" s="59"/>
      <c r="CYC18" s="59"/>
      <c r="CYD18" s="59"/>
      <c r="CYE18" s="59"/>
      <c r="CYF18" s="59"/>
      <c r="CYG18" s="59"/>
      <c r="CYH18" s="59"/>
      <c r="CYI18" s="59"/>
      <c r="CYJ18" s="59"/>
      <c r="CYK18" s="59"/>
      <c r="CYL18" s="59"/>
      <c r="CYM18" s="59"/>
      <c r="CYN18" s="59"/>
      <c r="CYO18" s="59"/>
      <c r="CYP18" s="59"/>
      <c r="CYQ18" s="59"/>
      <c r="CYR18" s="59"/>
      <c r="CYS18" s="59"/>
      <c r="CYT18" s="59"/>
      <c r="CYU18" s="59"/>
      <c r="CYV18" s="59"/>
      <c r="CYW18" s="59"/>
      <c r="CYX18" s="59"/>
      <c r="CYY18" s="59"/>
      <c r="CYZ18" s="59"/>
      <c r="CZA18" s="59"/>
      <c r="CZB18" s="59"/>
      <c r="CZC18" s="59"/>
      <c r="CZD18" s="59"/>
      <c r="CZE18" s="59"/>
      <c r="CZF18" s="59"/>
      <c r="CZG18" s="59"/>
      <c r="CZH18" s="59"/>
      <c r="CZI18" s="59"/>
      <c r="CZJ18" s="59"/>
      <c r="CZK18" s="59"/>
      <c r="CZL18" s="59"/>
      <c r="CZM18" s="59"/>
      <c r="CZN18" s="59"/>
      <c r="CZO18" s="59"/>
      <c r="CZP18" s="59"/>
      <c r="CZQ18" s="59"/>
      <c r="CZR18" s="59"/>
      <c r="CZS18" s="59"/>
      <c r="CZT18" s="59"/>
      <c r="CZU18" s="59"/>
      <c r="CZV18" s="59"/>
      <c r="CZW18" s="59"/>
      <c r="CZX18" s="59"/>
      <c r="CZY18" s="59"/>
      <c r="CZZ18" s="59"/>
      <c r="DAA18" s="59"/>
      <c r="DAB18" s="59"/>
      <c r="DAC18" s="59"/>
      <c r="DAD18" s="59"/>
      <c r="DAE18" s="59"/>
      <c r="DAF18" s="59"/>
      <c r="DAG18" s="59"/>
      <c r="DAH18" s="59"/>
      <c r="DAI18" s="59"/>
      <c r="DAJ18" s="59"/>
      <c r="DAK18" s="59"/>
      <c r="DAL18" s="59"/>
      <c r="DAM18" s="59"/>
      <c r="DAN18" s="59"/>
      <c r="DAO18" s="59"/>
      <c r="DAP18" s="59"/>
      <c r="DAQ18" s="59"/>
      <c r="DAR18" s="59"/>
      <c r="DAS18" s="59"/>
      <c r="DAT18" s="59"/>
      <c r="DAU18" s="59"/>
      <c r="DAV18" s="59"/>
      <c r="DAW18" s="59"/>
      <c r="DAX18" s="59"/>
      <c r="DAY18" s="59"/>
      <c r="DAZ18" s="59"/>
      <c r="DBA18" s="59"/>
      <c r="DBB18" s="59"/>
      <c r="DBC18" s="59"/>
      <c r="DBD18" s="59"/>
      <c r="DBE18" s="59"/>
      <c r="DBF18" s="59"/>
      <c r="DBG18" s="59"/>
      <c r="DBH18" s="59"/>
      <c r="DBI18" s="59"/>
      <c r="DBJ18" s="59"/>
      <c r="DBK18" s="59"/>
      <c r="DBL18" s="59"/>
      <c r="DBM18" s="59"/>
      <c r="DBN18" s="59"/>
      <c r="DBO18" s="59"/>
      <c r="DBP18" s="59"/>
      <c r="DBQ18" s="59"/>
      <c r="DBR18" s="59"/>
      <c r="DBS18" s="59"/>
      <c r="DBT18" s="59"/>
      <c r="DBU18" s="59"/>
      <c r="DBV18" s="59"/>
      <c r="DBW18" s="59"/>
      <c r="DBX18" s="59"/>
      <c r="DBY18" s="59"/>
      <c r="DBZ18" s="59"/>
      <c r="DCA18" s="59"/>
      <c r="DCB18" s="59"/>
      <c r="DCC18" s="59"/>
      <c r="DCD18" s="59"/>
      <c r="DCE18" s="59"/>
      <c r="DCF18" s="59"/>
      <c r="DCG18" s="59"/>
      <c r="DCH18" s="59"/>
      <c r="DCI18" s="59"/>
      <c r="DCJ18" s="59"/>
      <c r="DCK18" s="59"/>
      <c r="DCL18" s="59"/>
      <c r="DCM18" s="59"/>
      <c r="DCN18" s="59"/>
      <c r="DCO18" s="59"/>
      <c r="DCP18" s="59"/>
      <c r="DCQ18" s="59"/>
      <c r="DCR18" s="59"/>
      <c r="DCS18" s="59"/>
      <c r="DCT18" s="59"/>
      <c r="DCU18" s="59"/>
      <c r="DCV18" s="59"/>
      <c r="DCW18" s="59"/>
      <c r="DCX18" s="59"/>
      <c r="DCY18" s="59"/>
      <c r="DCZ18" s="59"/>
      <c r="DDA18" s="59"/>
      <c r="DDB18" s="59"/>
      <c r="DDC18" s="59"/>
      <c r="DDD18" s="59"/>
      <c r="DDE18" s="59"/>
      <c r="DDF18" s="59"/>
      <c r="DDG18" s="59"/>
      <c r="DDH18" s="59"/>
      <c r="DDI18" s="59"/>
      <c r="DDJ18" s="59"/>
      <c r="DDK18" s="59"/>
      <c r="DDL18" s="59"/>
      <c r="DDM18" s="59"/>
      <c r="DDN18" s="59"/>
      <c r="DDO18" s="59"/>
      <c r="DDP18" s="59"/>
      <c r="DDQ18" s="59"/>
      <c r="DDR18" s="59"/>
      <c r="DDS18" s="59"/>
      <c r="DDT18" s="59"/>
      <c r="DDU18" s="59"/>
      <c r="DDV18" s="59"/>
      <c r="DDW18" s="59"/>
      <c r="DDX18" s="59"/>
      <c r="DDY18" s="59"/>
      <c r="DDZ18" s="59"/>
      <c r="DEA18" s="59"/>
      <c r="DEB18" s="59"/>
      <c r="DEC18" s="59"/>
      <c r="DED18" s="59"/>
      <c r="DEE18" s="59"/>
      <c r="DEF18" s="59"/>
      <c r="DEG18" s="59"/>
      <c r="DEH18" s="59"/>
      <c r="DEI18" s="59"/>
      <c r="DEJ18" s="59"/>
      <c r="DEK18" s="59"/>
      <c r="DEL18" s="59"/>
      <c r="DEM18" s="59"/>
      <c r="DEN18" s="59"/>
      <c r="DEO18" s="59"/>
      <c r="DEP18" s="59"/>
      <c r="DEQ18" s="59"/>
      <c r="DER18" s="59"/>
      <c r="DES18" s="59"/>
      <c r="DET18" s="59"/>
      <c r="DEU18" s="59"/>
      <c r="DEV18" s="59"/>
      <c r="DEW18" s="59"/>
      <c r="DEX18" s="59"/>
      <c r="DEY18" s="59"/>
      <c r="DEZ18" s="59"/>
      <c r="DFA18" s="59"/>
      <c r="DFB18" s="59"/>
      <c r="DFC18" s="59"/>
      <c r="DFD18" s="59"/>
      <c r="DFE18" s="59"/>
      <c r="DFF18" s="59"/>
      <c r="DFG18" s="59"/>
      <c r="DFH18" s="59"/>
      <c r="DFI18" s="59"/>
      <c r="DFJ18" s="59"/>
      <c r="DFK18" s="59"/>
      <c r="DFL18" s="59"/>
      <c r="DFM18" s="59"/>
      <c r="DFN18" s="59"/>
      <c r="DFO18" s="59"/>
      <c r="DFP18" s="59"/>
      <c r="DFQ18" s="59"/>
      <c r="DFR18" s="59"/>
      <c r="DFS18" s="59"/>
      <c r="DFT18" s="59"/>
      <c r="DFU18" s="59"/>
      <c r="DFV18" s="59"/>
      <c r="DFW18" s="59"/>
      <c r="DFX18" s="59"/>
      <c r="DFY18" s="59"/>
      <c r="DFZ18" s="59"/>
      <c r="DGA18" s="59"/>
      <c r="DGB18" s="59"/>
      <c r="DGC18" s="59"/>
      <c r="DGD18" s="59"/>
      <c r="DGE18" s="59"/>
      <c r="DGF18" s="59"/>
      <c r="DGG18" s="59"/>
      <c r="DGH18" s="59"/>
      <c r="DGI18" s="59"/>
      <c r="DGJ18" s="59"/>
      <c r="DGK18" s="59"/>
      <c r="DGL18" s="59"/>
      <c r="DGM18" s="59"/>
      <c r="DGN18" s="59"/>
      <c r="DGO18" s="59"/>
      <c r="DGP18" s="59"/>
      <c r="DGQ18" s="59"/>
      <c r="DGR18" s="59"/>
      <c r="DGS18" s="59"/>
      <c r="DGT18" s="59"/>
      <c r="DGU18" s="59"/>
      <c r="DGV18" s="59"/>
      <c r="DGW18" s="59"/>
      <c r="DGX18" s="59"/>
      <c r="DGY18" s="59"/>
      <c r="DGZ18" s="59"/>
      <c r="DHA18" s="59"/>
      <c r="DHB18" s="59"/>
      <c r="DHC18" s="59"/>
      <c r="DHD18" s="59"/>
      <c r="DHE18" s="59"/>
      <c r="DHF18" s="59"/>
      <c r="DHG18" s="59"/>
      <c r="DHH18" s="59"/>
      <c r="DHI18" s="59"/>
      <c r="DHJ18" s="59"/>
      <c r="DHK18" s="59"/>
      <c r="DHL18" s="59"/>
      <c r="DHM18" s="59"/>
      <c r="DHN18" s="59"/>
      <c r="DHO18" s="59"/>
      <c r="DHP18" s="59"/>
      <c r="DHQ18" s="59"/>
      <c r="DHR18" s="59"/>
      <c r="DHS18" s="59"/>
      <c r="DHT18" s="59"/>
      <c r="DHU18" s="59"/>
      <c r="DHV18" s="59"/>
      <c r="DHW18" s="59"/>
      <c r="DHX18" s="59"/>
      <c r="DHY18" s="59"/>
      <c r="DHZ18" s="59"/>
      <c r="DIA18" s="59"/>
      <c r="DIB18" s="59"/>
      <c r="DIC18" s="59"/>
      <c r="DID18" s="59"/>
      <c r="DIE18" s="59"/>
      <c r="DIF18" s="59"/>
      <c r="DIG18" s="59"/>
      <c r="DIH18" s="59"/>
      <c r="DII18" s="59"/>
      <c r="DIJ18" s="59"/>
      <c r="DIK18" s="59"/>
      <c r="DIL18" s="59"/>
      <c r="DIM18" s="59"/>
      <c r="DIN18" s="59"/>
      <c r="DIO18" s="59"/>
      <c r="DIP18" s="59"/>
      <c r="DIQ18" s="59"/>
      <c r="DIR18" s="59"/>
      <c r="DIS18" s="59"/>
      <c r="DIT18" s="59"/>
      <c r="DIU18" s="59"/>
      <c r="DIV18" s="59"/>
      <c r="DIW18" s="59"/>
      <c r="DIX18" s="59"/>
      <c r="DIY18" s="59"/>
      <c r="DIZ18" s="59"/>
      <c r="DJA18" s="59"/>
      <c r="DJB18" s="59"/>
      <c r="DJC18" s="59"/>
      <c r="DJD18" s="59"/>
      <c r="DJE18" s="59"/>
      <c r="DJF18" s="59"/>
      <c r="DJG18" s="59"/>
      <c r="DJH18" s="59"/>
      <c r="DJI18" s="59"/>
      <c r="DJJ18" s="59"/>
      <c r="DJK18" s="59"/>
      <c r="DJL18" s="59"/>
      <c r="DJM18" s="59"/>
      <c r="DJN18" s="59"/>
      <c r="DJO18" s="59"/>
      <c r="DJP18" s="59"/>
      <c r="DJQ18" s="59"/>
      <c r="DJR18" s="59"/>
      <c r="DJS18" s="59"/>
      <c r="DJT18" s="59"/>
      <c r="DJU18" s="59"/>
      <c r="DJV18" s="59"/>
      <c r="DJW18" s="59"/>
      <c r="DJX18" s="59"/>
      <c r="DJY18" s="59"/>
      <c r="DJZ18" s="59"/>
      <c r="DKA18" s="59"/>
      <c r="DKB18" s="59"/>
      <c r="DKC18" s="59"/>
      <c r="DKD18" s="59"/>
      <c r="DKE18" s="59"/>
      <c r="DKF18" s="59"/>
      <c r="DKG18" s="59"/>
      <c r="DKH18" s="59"/>
      <c r="DKI18" s="59"/>
      <c r="DKJ18" s="59"/>
      <c r="DKK18" s="59"/>
      <c r="DKL18" s="59"/>
      <c r="DKM18" s="59"/>
      <c r="DKN18" s="59"/>
      <c r="DKO18" s="59"/>
      <c r="DKP18" s="59"/>
      <c r="DKQ18" s="59"/>
      <c r="DKR18" s="59"/>
      <c r="DKS18" s="59"/>
      <c r="DKT18" s="59"/>
      <c r="DKU18" s="59"/>
      <c r="DKV18" s="59"/>
      <c r="DKW18" s="59"/>
      <c r="DKX18" s="59"/>
      <c r="DKY18" s="59"/>
      <c r="DKZ18" s="59"/>
      <c r="DLA18" s="59"/>
      <c r="DLB18" s="59"/>
      <c r="DLC18" s="59"/>
      <c r="DLD18" s="59"/>
      <c r="DLE18" s="59"/>
      <c r="DLF18" s="59"/>
      <c r="DLG18" s="59"/>
      <c r="DLH18" s="59"/>
      <c r="DLI18" s="59"/>
      <c r="DLJ18" s="59"/>
      <c r="DLK18" s="59"/>
      <c r="DLL18" s="59"/>
      <c r="DLM18" s="59"/>
      <c r="DLN18" s="59"/>
      <c r="DLO18" s="59"/>
      <c r="DLP18" s="59"/>
      <c r="DLQ18" s="59"/>
      <c r="DLR18" s="59"/>
      <c r="DLS18" s="59"/>
      <c r="DLT18" s="59"/>
      <c r="DLU18" s="59"/>
      <c r="DLV18" s="59"/>
      <c r="DLW18" s="59"/>
      <c r="DLX18" s="59"/>
      <c r="DLY18" s="59"/>
      <c r="DLZ18" s="59"/>
      <c r="DMA18" s="59"/>
      <c r="DMB18" s="59"/>
      <c r="DMC18" s="59"/>
      <c r="DMD18" s="59"/>
      <c r="DME18" s="59"/>
      <c r="DMF18" s="59"/>
      <c r="DMG18" s="59"/>
      <c r="DMH18" s="59"/>
      <c r="DMI18" s="59"/>
      <c r="DMJ18" s="59"/>
      <c r="DMK18" s="59"/>
      <c r="DML18" s="59"/>
      <c r="DMM18" s="59"/>
      <c r="DMN18" s="59"/>
      <c r="DMO18" s="59"/>
      <c r="DMP18" s="59"/>
      <c r="DMQ18" s="59"/>
      <c r="DMR18" s="59"/>
      <c r="DMS18" s="59"/>
      <c r="DMT18" s="59"/>
      <c r="DMU18" s="59"/>
      <c r="DMV18" s="59"/>
      <c r="DMW18" s="59"/>
      <c r="DMX18" s="59"/>
      <c r="DMY18" s="59"/>
      <c r="DMZ18" s="59"/>
      <c r="DNA18" s="59"/>
      <c r="DNB18" s="59"/>
      <c r="DNC18" s="59"/>
      <c r="DND18" s="59"/>
      <c r="DNE18" s="59"/>
      <c r="DNF18" s="59"/>
      <c r="DNG18" s="59"/>
      <c r="DNH18" s="59"/>
      <c r="DNI18" s="59"/>
      <c r="DNJ18" s="59"/>
      <c r="DNK18" s="59"/>
      <c r="DNL18" s="59"/>
      <c r="DNM18" s="59"/>
      <c r="DNN18" s="59"/>
      <c r="DNO18" s="59"/>
      <c r="DNP18" s="59"/>
      <c r="DNQ18" s="59"/>
      <c r="DNR18" s="59"/>
      <c r="DNS18" s="59"/>
      <c r="DNT18" s="59"/>
      <c r="DNU18" s="59"/>
      <c r="DNV18" s="59"/>
      <c r="DNW18" s="59"/>
      <c r="DNX18" s="59"/>
      <c r="DNY18" s="59"/>
      <c r="DNZ18" s="59"/>
      <c r="DOA18" s="59"/>
      <c r="DOB18" s="59"/>
      <c r="DOC18" s="59"/>
      <c r="DOD18" s="59"/>
      <c r="DOE18" s="59"/>
      <c r="DOF18" s="59"/>
      <c r="DOG18" s="59"/>
      <c r="DOH18" s="59"/>
      <c r="DOI18" s="59"/>
      <c r="DOJ18" s="59"/>
      <c r="DOK18" s="59"/>
      <c r="DOL18" s="59"/>
      <c r="DOM18" s="59"/>
      <c r="DON18" s="59"/>
      <c r="DOO18" s="59"/>
      <c r="DOP18" s="59"/>
      <c r="DOQ18" s="59"/>
      <c r="DOR18" s="59"/>
      <c r="DOS18" s="59"/>
      <c r="DOT18" s="59"/>
      <c r="DOU18" s="59"/>
      <c r="DOV18" s="59"/>
      <c r="DOW18" s="59"/>
      <c r="DOX18" s="59"/>
      <c r="DOY18" s="59"/>
      <c r="DOZ18" s="59"/>
      <c r="DPA18" s="59"/>
      <c r="DPB18" s="59"/>
      <c r="DPC18" s="59"/>
      <c r="DPD18" s="59"/>
      <c r="DPE18" s="59"/>
      <c r="DPF18" s="59"/>
      <c r="DPG18" s="59"/>
      <c r="DPH18" s="59"/>
      <c r="DPI18" s="59"/>
      <c r="DPJ18" s="59"/>
      <c r="DPK18" s="59"/>
      <c r="DPL18" s="59"/>
      <c r="DPM18" s="59"/>
      <c r="DPN18" s="59"/>
      <c r="DPO18" s="59"/>
      <c r="DPP18" s="59"/>
      <c r="DPQ18" s="59"/>
      <c r="DPR18" s="59"/>
      <c r="DPS18" s="59"/>
      <c r="DPT18" s="59"/>
      <c r="DPU18" s="59"/>
      <c r="DPV18" s="59"/>
      <c r="DPW18" s="59"/>
      <c r="DPX18" s="59"/>
      <c r="DPY18" s="59"/>
      <c r="DPZ18" s="59"/>
      <c r="DQA18" s="59"/>
      <c r="DQB18" s="59"/>
      <c r="DQC18" s="59"/>
      <c r="DQD18" s="59"/>
      <c r="DQE18" s="59"/>
      <c r="DQF18" s="59"/>
      <c r="DQG18" s="59"/>
      <c r="DQH18" s="59"/>
      <c r="DQI18" s="59"/>
      <c r="DQJ18" s="59"/>
      <c r="DQK18" s="59"/>
      <c r="DQL18" s="59"/>
      <c r="DQM18" s="59"/>
      <c r="DQN18" s="59"/>
      <c r="DQO18" s="59"/>
      <c r="DQP18" s="59"/>
      <c r="DQQ18" s="59"/>
      <c r="DQR18" s="59"/>
      <c r="DQS18" s="59"/>
      <c r="DQT18" s="59"/>
      <c r="DQU18" s="59"/>
      <c r="DQV18" s="59"/>
      <c r="DQW18" s="59"/>
      <c r="DQX18" s="59"/>
      <c r="DQY18" s="59"/>
      <c r="DQZ18" s="59"/>
      <c r="DRA18" s="59"/>
      <c r="DRB18" s="59"/>
      <c r="DRC18" s="59"/>
      <c r="DRD18" s="59"/>
      <c r="DRE18" s="59"/>
      <c r="DRF18" s="59"/>
      <c r="DRG18" s="59"/>
      <c r="DRH18" s="59"/>
      <c r="DRI18" s="59"/>
      <c r="DRJ18" s="59"/>
      <c r="DRK18" s="59"/>
      <c r="DRL18" s="59"/>
      <c r="DRM18" s="59"/>
      <c r="DRN18" s="59"/>
      <c r="DRO18" s="59"/>
      <c r="DRP18" s="59"/>
      <c r="DRQ18" s="59"/>
      <c r="DRR18" s="59"/>
      <c r="DRS18" s="59"/>
      <c r="DRT18" s="59"/>
      <c r="DRU18" s="59"/>
      <c r="DRV18" s="59"/>
      <c r="DRW18" s="59"/>
      <c r="DRX18" s="59"/>
      <c r="DRY18" s="59"/>
      <c r="DRZ18" s="59"/>
      <c r="DSA18" s="59"/>
      <c r="DSB18" s="59"/>
      <c r="DSC18" s="59"/>
      <c r="DSD18" s="59"/>
      <c r="DSE18" s="59"/>
      <c r="DSF18" s="59"/>
      <c r="DSG18" s="59"/>
      <c r="DSH18" s="59"/>
      <c r="DSI18" s="59"/>
      <c r="DSJ18" s="59"/>
      <c r="DSK18" s="59"/>
      <c r="DSL18" s="59"/>
      <c r="DSM18" s="59"/>
      <c r="DSN18" s="59"/>
      <c r="DSO18" s="59"/>
      <c r="DSP18" s="59"/>
      <c r="DSQ18" s="59"/>
      <c r="DSR18" s="59"/>
      <c r="DSS18" s="59"/>
      <c r="DST18" s="59"/>
      <c r="DSU18" s="59"/>
      <c r="DSV18" s="59"/>
      <c r="DSW18" s="59"/>
      <c r="DSX18" s="59"/>
      <c r="DSY18" s="59"/>
      <c r="DSZ18" s="59"/>
      <c r="DTA18" s="59"/>
      <c r="DTB18" s="59"/>
      <c r="DTC18" s="59"/>
      <c r="DTD18" s="59"/>
      <c r="DTE18" s="59"/>
      <c r="DTF18" s="59"/>
      <c r="DTG18" s="59"/>
      <c r="DTH18" s="59"/>
      <c r="DTI18" s="59"/>
      <c r="DTJ18" s="59"/>
      <c r="DTK18" s="59"/>
      <c r="DTL18" s="59"/>
      <c r="DTM18" s="59"/>
      <c r="DTN18" s="59"/>
      <c r="DTO18" s="59"/>
      <c r="DTP18" s="59"/>
      <c r="DTQ18" s="59"/>
      <c r="DTR18" s="59"/>
      <c r="DTS18" s="59"/>
      <c r="DTT18" s="59"/>
      <c r="DTU18" s="59"/>
      <c r="DTV18" s="59"/>
      <c r="DTW18" s="59"/>
      <c r="DTX18" s="59"/>
      <c r="DTY18" s="59"/>
      <c r="DTZ18" s="59"/>
      <c r="DUA18" s="59"/>
      <c r="DUB18" s="59"/>
      <c r="DUC18" s="59"/>
      <c r="DUD18" s="59"/>
      <c r="DUE18" s="59"/>
      <c r="DUF18" s="59"/>
      <c r="DUG18" s="59"/>
      <c r="DUH18" s="59"/>
      <c r="DUI18" s="59"/>
      <c r="DUJ18" s="59"/>
      <c r="DUK18" s="59"/>
      <c r="DUL18" s="59"/>
      <c r="DUM18" s="59"/>
      <c r="DUN18" s="59"/>
      <c r="DUO18" s="59"/>
      <c r="DUP18" s="59"/>
      <c r="DUQ18" s="59"/>
      <c r="DUR18" s="59"/>
      <c r="DUS18" s="59"/>
      <c r="DUT18" s="59"/>
      <c r="DUU18" s="59"/>
      <c r="DUV18" s="59"/>
      <c r="DUW18" s="59"/>
      <c r="DUX18" s="59"/>
      <c r="DUY18" s="59"/>
      <c r="DUZ18" s="59"/>
      <c r="DVA18" s="59"/>
      <c r="DVB18" s="59"/>
      <c r="DVC18" s="59"/>
      <c r="DVD18" s="59"/>
      <c r="DVE18" s="59"/>
      <c r="DVF18" s="59"/>
      <c r="DVG18" s="59"/>
      <c r="DVH18" s="59"/>
      <c r="DVI18" s="59"/>
      <c r="DVJ18" s="59"/>
      <c r="DVK18" s="59"/>
      <c r="DVL18" s="59"/>
      <c r="DVM18" s="59"/>
      <c r="DVN18" s="59"/>
      <c r="DVO18" s="59"/>
      <c r="DVP18" s="59"/>
      <c r="DVQ18" s="59"/>
      <c r="DVR18" s="59"/>
      <c r="DVS18" s="59"/>
      <c r="DVT18" s="59"/>
      <c r="DVU18" s="59"/>
      <c r="DVV18" s="59"/>
      <c r="DVW18" s="59"/>
      <c r="DVX18" s="59"/>
      <c r="DVY18" s="59"/>
      <c r="DVZ18" s="59"/>
      <c r="DWA18" s="59"/>
      <c r="DWB18" s="59"/>
      <c r="DWC18" s="59"/>
      <c r="DWD18" s="59"/>
      <c r="DWE18" s="59"/>
      <c r="DWF18" s="59"/>
      <c r="DWG18" s="59"/>
      <c r="DWH18" s="59"/>
      <c r="DWI18" s="59"/>
      <c r="DWJ18" s="59"/>
      <c r="DWK18" s="59"/>
      <c r="DWL18" s="59"/>
      <c r="DWM18" s="59"/>
      <c r="DWN18" s="59"/>
      <c r="DWO18" s="59"/>
      <c r="DWP18" s="59"/>
      <c r="DWQ18" s="59"/>
      <c r="DWR18" s="59"/>
      <c r="DWS18" s="59"/>
      <c r="DWT18" s="59"/>
      <c r="DWU18" s="59"/>
      <c r="DWV18" s="59"/>
      <c r="DWW18" s="59"/>
      <c r="DWX18" s="59"/>
      <c r="DWY18" s="59"/>
      <c r="DWZ18" s="59"/>
      <c r="DXA18" s="59"/>
      <c r="DXB18" s="59"/>
      <c r="DXC18" s="59"/>
      <c r="DXD18" s="59"/>
      <c r="DXE18" s="59"/>
      <c r="DXF18" s="59"/>
      <c r="DXG18" s="59"/>
      <c r="DXH18" s="59"/>
      <c r="DXI18" s="59"/>
      <c r="DXJ18" s="59"/>
      <c r="DXK18" s="59"/>
      <c r="DXL18" s="59"/>
      <c r="DXM18" s="59"/>
      <c r="DXN18" s="59"/>
      <c r="DXO18" s="59"/>
      <c r="DXP18" s="59"/>
      <c r="DXQ18" s="59"/>
      <c r="DXR18" s="59"/>
      <c r="DXS18" s="59"/>
      <c r="DXT18" s="59"/>
      <c r="DXU18" s="59"/>
      <c r="DXV18" s="59"/>
      <c r="DXW18" s="59"/>
      <c r="DXX18" s="59"/>
      <c r="DXY18" s="59"/>
      <c r="DXZ18" s="59"/>
      <c r="DYA18" s="59"/>
      <c r="DYB18" s="59"/>
      <c r="DYC18" s="59"/>
      <c r="DYD18" s="59"/>
      <c r="DYE18" s="59"/>
      <c r="DYF18" s="59"/>
      <c r="DYG18" s="59"/>
      <c r="DYH18" s="59"/>
      <c r="DYI18" s="59"/>
      <c r="DYJ18" s="59"/>
      <c r="DYK18" s="59"/>
      <c r="DYL18" s="59"/>
      <c r="DYM18" s="59"/>
      <c r="DYN18" s="59"/>
      <c r="DYO18" s="59"/>
      <c r="DYP18" s="59"/>
      <c r="DYQ18" s="59"/>
      <c r="DYR18" s="59"/>
      <c r="DYS18" s="59"/>
      <c r="DYT18" s="59"/>
      <c r="DYU18" s="59"/>
      <c r="DYV18" s="59"/>
      <c r="DYW18" s="59"/>
      <c r="DYX18" s="59"/>
      <c r="DYY18" s="59"/>
      <c r="DYZ18" s="59"/>
      <c r="DZA18" s="59"/>
      <c r="DZB18" s="59"/>
      <c r="DZC18" s="59"/>
      <c r="DZD18" s="59"/>
      <c r="DZE18" s="59"/>
      <c r="DZF18" s="59"/>
      <c r="DZG18" s="59"/>
      <c r="DZH18" s="59"/>
      <c r="DZI18" s="59"/>
      <c r="DZJ18" s="59"/>
      <c r="DZK18" s="59"/>
      <c r="DZL18" s="59"/>
      <c r="DZM18" s="59"/>
      <c r="DZN18" s="59"/>
      <c r="DZO18" s="59"/>
      <c r="DZP18" s="59"/>
      <c r="DZQ18" s="59"/>
      <c r="DZR18" s="59"/>
      <c r="DZS18" s="59"/>
      <c r="DZT18" s="59"/>
      <c r="DZU18" s="59"/>
      <c r="DZV18" s="59"/>
      <c r="DZW18" s="59"/>
      <c r="DZX18" s="59"/>
      <c r="DZY18" s="59"/>
      <c r="DZZ18" s="59"/>
      <c r="EAA18" s="59"/>
      <c r="EAB18" s="59"/>
      <c r="EAC18" s="59"/>
      <c r="EAD18" s="59"/>
      <c r="EAE18" s="59"/>
      <c r="EAF18" s="59"/>
      <c r="EAG18" s="59"/>
      <c r="EAH18" s="59"/>
      <c r="EAI18" s="59"/>
      <c r="EAJ18" s="59"/>
      <c r="EAK18" s="59"/>
      <c r="EAL18" s="59"/>
      <c r="EAM18" s="59"/>
      <c r="EAN18" s="59"/>
      <c r="EAO18" s="59"/>
      <c r="EAP18" s="59"/>
      <c r="EAQ18" s="59"/>
      <c r="EAR18" s="59"/>
      <c r="EAS18" s="59"/>
      <c r="EAT18" s="59"/>
      <c r="EAU18" s="59"/>
      <c r="EAV18" s="59"/>
      <c r="EAW18" s="59"/>
      <c r="EAX18" s="59"/>
      <c r="EAY18" s="59"/>
      <c r="EAZ18" s="59"/>
      <c r="EBA18" s="59"/>
      <c r="EBB18" s="59"/>
      <c r="EBC18" s="59"/>
      <c r="EBD18" s="59"/>
      <c r="EBE18" s="59"/>
      <c r="EBF18" s="59"/>
      <c r="EBG18" s="59"/>
      <c r="EBH18" s="59"/>
      <c r="EBI18" s="59"/>
      <c r="EBJ18" s="59"/>
      <c r="EBK18" s="59"/>
      <c r="EBL18" s="59"/>
      <c r="EBM18" s="59"/>
      <c r="EBN18" s="59"/>
      <c r="EBO18" s="59"/>
      <c r="EBP18" s="59"/>
      <c r="EBQ18" s="59"/>
      <c r="EBR18" s="59"/>
      <c r="EBS18" s="59"/>
      <c r="EBT18" s="59"/>
      <c r="EBU18" s="59"/>
      <c r="EBV18" s="59"/>
      <c r="EBW18" s="59"/>
      <c r="EBX18" s="59"/>
      <c r="EBY18" s="59"/>
      <c r="EBZ18" s="59"/>
      <c r="ECA18" s="59"/>
      <c r="ECB18" s="59"/>
      <c r="ECC18" s="59"/>
      <c r="ECD18" s="59"/>
      <c r="ECE18" s="59"/>
      <c r="ECF18" s="59"/>
      <c r="ECG18" s="59"/>
      <c r="ECH18" s="59"/>
      <c r="ECI18" s="59"/>
      <c r="ECJ18" s="59"/>
      <c r="ECK18" s="59"/>
      <c r="ECL18" s="59"/>
      <c r="ECM18" s="59"/>
      <c r="ECN18" s="59"/>
      <c r="ECO18" s="59"/>
      <c r="ECP18" s="59"/>
      <c r="ECQ18" s="59"/>
      <c r="ECR18" s="59"/>
      <c r="ECS18" s="59"/>
      <c r="ECT18" s="59"/>
      <c r="ECU18" s="59"/>
      <c r="ECV18" s="59"/>
      <c r="ECW18" s="59"/>
      <c r="ECX18" s="59"/>
      <c r="ECY18" s="59"/>
      <c r="ECZ18" s="59"/>
      <c r="EDA18" s="59"/>
      <c r="EDB18" s="59"/>
      <c r="EDC18" s="59"/>
      <c r="EDD18" s="59"/>
      <c r="EDE18" s="59"/>
      <c r="EDF18" s="59"/>
      <c r="EDG18" s="59"/>
      <c r="EDH18" s="59"/>
      <c r="EDI18" s="59"/>
      <c r="EDJ18" s="59"/>
      <c r="EDK18" s="59"/>
      <c r="EDL18" s="59"/>
      <c r="EDM18" s="59"/>
      <c r="EDN18" s="59"/>
      <c r="EDO18" s="59"/>
      <c r="EDP18" s="59"/>
      <c r="EDQ18" s="59"/>
      <c r="EDR18" s="59"/>
      <c r="EDS18" s="59"/>
      <c r="EDT18" s="59"/>
      <c r="EDU18" s="59"/>
      <c r="EDV18" s="59"/>
      <c r="EDW18" s="59"/>
      <c r="EDX18" s="59"/>
      <c r="EDY18" s="59"/>
      <c r="EDZ18" s="59"/>
      <c r="EEA18" s="59"/>
      <c r="EEB18" s="59"/>
      <c r="EEC18" s="59"/>
      <c r="EED18" s="59"/>
      <c r="EEE18" s="59"/>
      <c r="EEF18" s="59"/>
      <c r="EEG18" s="59"/>
      <c r="EEH18" s="59"/>
      <c r="EEI18" s="59"/>
      <c r="EEJ18" s="59"/>
      <c r="EEK18" s="59"/>
      <c r="EEL18" s="59"/>
      <c r="EEM18" s="59"/>
      <c r="EEN18" s="59"/>
      <c r="EEO18" s="59"/>
      <c r="EEP18" s="59"/>
      <c r="EEQ18" s="59"/>
      <c r="EER18" s="59"/>
      <c r="EES18" s="59"/>
      <c r="EET18" s="59"/>
      <c r="EEU18" s="59"/>
      <c r="EEV18" s="59"/>
      <c r="EEW18" s="59"/>
      <c r="EEX18" s="59"/>
      <c r="EEY18" s="59"/>
      <c r="EEZ18" s="59"/>
      <c r="EFA18" s="59"/>
      <c r="EFB18" s="59"/>
      <c r="EFC18" s="59"/>
      <c r="EFD18" s="59"/>
      <c r="EFE18" s="59"/>
      <c r="EFF18" s="59"/>
      <c r="EFG18" s="59"/>
      <c r="EFH18" s="59"/>
      <c r="EFI18" s="59"/>
      <c r="EFJ18" s="59"/>
      <c r="EFK18" s="59"/>
      <c r="EFL18" s="59"/>
      <c r="EFM18" s="59"/>
      <c r="EFN18" s="59"/>
      <c r="EFO18" s="59"/>
      <c r="EFP18" s="59"/>
      <c r="EFQ18" s="59"/>
      <c r="EFR18" s="59"/>
      <c r="EFS18" s="59"/>
      <c r="EFT18" s="59"/>
      <c r="EFU18" s="59"/>
      <c r="EFV18" s="59"/>
      <c r="EFW18" s="59"/>
      <c r="EFX18" s="59"/>
      <c r="EFY18" s="59"/>
      <c r="EFZ18" s="59"/>
      <c r="EGA18" s="59"/>
      <c r="EGB18" s="59"/>
      <c r="EGC18" s="59"/>
      <c r="EGD18" s="59"/>
      <c r="EGE18" s="59"/>
      <c r="EGF18" s="59"/>
      <c r="EGG18" s="59"/>
      <c r="EGH18" s="59"/>
      <c r="EGI18" s="59"/>
      <c r="EGJ18" s="59"/>
      <c r="EGK18" s="59"/>
      <c r="EGL18" s="59"/>
      <c r="EGM18" s="59"/>
      <c r="EGN18" s="59"/>
      <c r="EGO18" s="59"/>
      <c r="EGP18" s="59"/>
      <c r="EGQ18" s="59"/>
      <c r="EGR18" s="59"/>
      <c r="EGS18" s="59"/>
      <c r="EGT18" s="59"/>
      <c r="EGU18" s="59"/>
      <c r="EGV18" s="59"/>
      <c r="EGW18" s="59"/>
      <c r="EGX18" s="59"/>
      <c r="EGY18" s="59"/>
      <c r="EGZ18" s="59"/>
      <c r="EHA18" s="59"/>
      <c r="EHB18" s="59"/>
      <c r="EHC18" s="59"/>
      <c r="EHD18" s="59"/>
      <c r="EHE18" s="59"/>
      <c r="EHF18" s="59"/>
      <c r="EHG18" s="59"/>
      <c r="EHH18" s="59"/>
      <c r="EHI18" s="59"/>
      <c r="EHJ18" s="59"/>
      <c r="EHK18" s="59"/>
      <c r="EHL18" s="59"/>
      <c r="EHM18" s="59"/>
      <c r="EHN18" s="59"/>
      <c r="EHO18" s="59"/>
      <c r="EHP18" s="59"/>
      <c r="EHQ18" s="59"/>
      <c r="EHR18" s="59"/>
      <c r="EHS18" s="59"/>
      <c r="EHT18" s="59"/>
      <c r="EHU18" s="59"/>
      <c r="EHV18" s="59"/>
      <c r="EHW18" s="59"/>
      <c r="EHX18" s="59"/>
      <c r="EHY18" s="59"/>
      <c r="EHZ18" s="59"/>
      <c r="EIA18" s="59"/>
      <c r="EIB18" s="59"/>
      <c r="EIC18" s="59"/>
      <c r="EID18" s="59"/>
      <c r="EIE18" s="59"/>
      <c r="EIF18" s="59"/>
      <c r="EIG18" s="59"/>
      <c r="EIH18" s="59"/>
      <c r="EII18" s="59"/>
      <c r="EIJ18" s="59"/>
      <c r="EIK18" s="59"/>
      <c r="EIL18" s="59"/>
      <c r="EIM18" s="59"/>
      <c r="EIN18" s="59"/>
      <c r="EIO18" s="59"/>
      <c r="EIP18" s="59"/>
      <c r="EIQ18" s="59"/>
      <c r="EIR18" s="59"/>
      <c r="EIS18" s="59"/>
      <c r="EIT18" s="59"/>
      <c r="EIU18" s="59"/>
      <c r="EIV18" s="59"/>
      <c r="EIW18" s="59"/>
      <c r="EIX18" s="59"/>
      <c r="EIY18" s="59"/>
      <c r="EIZ18" s="59"/>
      <c r="EJA18" s="59"/>
      <c r="EJB18" s="59"/>
      <c r="EJC18" s="59"/>
      <c r="EJD18" s="59"/>
      <c r="EJE18" s="59"/>
      <c r="EJF18" s="59"/>
      <c r="EJG18" s="59"/>
      <c r="EJH18" s="59"/>
      <c r="EJI18" s="59"/>
      <c r="EJJ18" s="59"/>
      <c r="EJK18" s="59"/>
      <c r="EJL18" s="59"/>
      <c r="EJM18" s="59"/>
      <c r="EJN18" s="59"/>
      <c r="EJO18" s="59"/>
      <c r="EJP18" s="59"/>
      <c r="EJQ18" s="59"/>
      <c r="EJR18" s="59"/>
      <c r="EJS18" s="59"/>
      <c r="EJT18" s="59"/>
      <c r="EJU18" s="59"/>
      <c r="EJV18" s="59"/>
      <c r="EJW18" s="59"/>
      <c r="EJX18" s="59"/>
      <c r="EJY18" s="59"/>
      <c r="EJZ18" s="59"/>
      <c r="EKA18" s="59"/>
      <c r="EKB18" s="59"/>
      <c r="EKC18" s="59"/>
      <c r="EKD18" s="59"/>
      <c r="EKE18" s="59"/>
      <c r="EKF18" s="59"/>
      <c r="EKG18" s="59"/>
      <c r="EKH18" s="59"/>
      <c r="EKI18" s="59"/>
      <c r="EKJ18" s="59"/>
      <c r="EKK18" s="59"/>
      <c r="EKL18" s="59"/>
      <c r="EKM18" s="59"/>
      <c r="EKN18" s="59"/>
      <c r="EKO18" s="59"/>
      <c r="EKP18" s="59"/>
      <c r="EKQ18" s="59"/>
      <c r="EKR18" s="59"/>
      <c r="EKS18" s="59"/>
      <c r="EKT18" s="59"/>
      <c r="EKU18" s="59"/>
      <c r="EKV18" s="59"/>
      <c r="EKW18" s="59"/>
      <c r="EKX18" s="59"/>
      <c r="EKY18" s="59"/>
      <c r="EKZ18" s="59"/>
      <c r="ELA18" s="59"/>
      <c r="ELB18" s="59"/>
      <c r="ELC18" s="59"/>
      <c r="ELD18" s="59"/>
      <c r="ELE18" s="59"/>
      <c r="ELF18" s="59"/>
      <c r="ELG18" s="59"/>
      <c r="ELH18" s="59"/>
      <c r="ELI18" s="59"/>
      <c r="ELJ18" s="59"/>
      <c r="ELK18" s="59"/>
      <c r="ELL18" s="59"/>
      <c r="ELM18" s="59"/>
      <c r="ELN18" s="59"/>
      <c r="ELO18" s="59"/>
      <c r="ELP18" s="59"/>
      <c r="ELQ18" s="59"/>
      <c r="ELR18" s="59"/>
      <c r="ELS18" s="59"/>
      <c r="ELT18" s="59"/>
      <c r="ELU18" s="59"/>
      <c r="ELV18" s="59"/>
      <c r="ELW18" s="59"/>
      <c r="ELX18" s="59"/>
      <c r="ELY18" s="59"/>
      <c r="ELZ18" s="59"/>
      <c r="EMA18" s="59"/>
      <c r="EMB18" s="59"/>
      <c r="EMC18" s="59"/>
      <c r="EMD18" s="59"/>
      <c r="EME18" s="59"/>
      <c r="EMF18" s="59"/>
      <c r="EMG18" s="59"/>
      <c r="EMH18" s="59"/>
      <c r="EMI18" s="59"/>
      <c r="EMJ18" s="59"/>
      <c r="EMK18" s="59"/>
      <c r="EML18" s="59"/>
      <c r="EMM18" s="59"/>
      <c r="EMN18" s="59"/>
      <c r="EMO18" s="59"/>
      <c r="EMP18" s="59"/>
      <c r="EMQ18" s="59"/>
      <c r="EMR18" s="59"/>
      <c r="EMS18" s="59"/>
      <c r="EMT18" s="59"/>
      <c r="EMU18" s="59"/>
      <c r="EMV18" s="59"/>
      <c r="EMW18" s="59"/>
      <c r="EMX18" s="59"/>
      <c r="EMY18" s="59"/>
      <c r="EMZ18" s="59"/>
      <c r="ENA18" s="59"/>
      <c r="ENB18" s="59"/>
      <c r="ENC18" s="59"/>
      <c r="END18" s="59"/>
      <c r="ENE18" s="59"/>
      <c r="ENF18" s="59"/>
      <c r="ENG18" s="59"/>
      <c r="ENH18" s="59"/>
      <c r="ENI18" s="59"/>
      <c r="ENJ18" s="59"/>
      <c r="ENK18" s="59"/>
      <c r="ENL18" s="59"/>
      <c r="ENM18" s="59"/>
      <c r="ENN18" s="59"/>
      <c r="ENO18" s="59"/>
      <c r="ENP18" s="59"/>
      <c r="ENQ18" s="59"/>
      <c r="ENR18" s="59"/>
      <c r="ENS18" s="59"/>
      <c r="ENT18" s="59"/>
      <c r="ENU18" s="59"/>
      <c r="ENV18" s="59"/>
      <c r="ENW18" s="59"/>
      <c r="ENX18" s="59"/>
      <c r="ENY18" s="59"/>
      <c r="ENZ18" s="59"/>
      <c r="EOA18" s="59"/>
      <c r="EOB18" s="59"/>
      <c r="EOC18" s="59"/>
      <c r="EOD18" s="59"/>
      <c r="EOE18" s="59"/>
      <c r="EOF18" s="59"/>
      <c r="EOG18" s="59"/>
      <c r="EOH18" s="59"/>
      <c r="EOI18" s="59"/>
      <c r="EOJ18" s="59"/>
      <c r="EOK18" s="59"/>
      <c r="EOL18" s="59"/>
      <c r="EOM18" s="59"/>
      <c r="EON18" s="59"/>
      <c r="EOO18" s="59"/>
      <c r="EOP18" s="59"/>
      <c r="EOQ18" s="59"/>
      <c r="EOR18" s="59"/>
      <c r="EOS18" s="59"/>
      <c r="EOT18" s="59"/>
      <c r="EOU18" s="59"/>
      <c r="EOV18" s="59"/>
      <c r="EOW18" s="59"/>
      <c r="EOX18" s="59"/>
      <c r="EOY18" s="59"/>
      <c r="EOZ18" s="59"/>
      <c r="EPA18" s="59"/>
      <c r="EPB18" s="59"/>
      <c r="EPC18" s="59"/>
      <c r="EPD18" s="59"/>
      <c r="EPE18" s="59"/>
      <c r="EPF18" s="59"/>
      <c r="EPG18" s="59"/>
      <c r="EPH18" s="59"/>
      <c r="EPI18" s="59"/>
      <c r="EPJ18" s="59"/>
      <c r="EPK18" s="59"/>
      <c r="EPL18" s="59"/>
      <c r="EPM18" s="59"/>
      <c r="EPN18" s="59"/>
      <c r="EPO18" s="59"/>
      <c r="EPP18" s="59"/>
      <c r="EPQ18" s="59"/>
      <c r="EPR18" s="59"/>
      <c r="EPS18" s="59"/>
      <c r="EPT18" s="59"/>
      <c r="EPU18" s="59"/>
      <c r="EPV18" s="59"/>
      <c r="EPW18" s="59"/>
      <c r="EPX18" s="59"/>
      <c r="EPY18" s="59"/>
      <c r="EPZ18" s="59"/>
      <c r="EQA18" s="59"/>
      <c r="EQB18" s="59"/>
      <c r="EQC18" s="59"/>
      <c r="EQD18" s="59"/>
      <c r="EQE18" s="59"/>
      <c r="EQF18" s="59"/>
      <c r="EQG18" s="59"/>
      <c r="EQH18" s="59"/>
      <c r="EQI18" s="59"/>
      <c r="EQJ18" s="59"/>
      <c r="EQK18" s="59"/>
      <c r="EQL18" s="59"/>
      <c r="EQM18" s="59"/>
      <c r="EQN18" s="59"/>
      <c r="EQO18" s="59"/>
      <c r="EQP18" s="59"/>
      <c r="EQQ18" s="59"/>
      <c r="EQR18" s="59"/>
      <c r="EQS18" s="59"/>
      <c r="EQT18" s="59"/>
      <c r="EQU18" s="59"/>
      <c r="EQV18" s="59"/>
      <c r="EQW18" s="59"/>
      <c r="EQX18" s="59"/>
      <c r="EQY18" s="59"/>
      <c r="EQZ18" s="59"/>
      <c r="ERA18" s="59"/>
      <c r="ERB18" s="59"/>
      <c r="ERC18" s="59"/>
      <c r="ERD18" s="59"/>
      <c r="ERE18" s="59"/>
      <c r="ERF18" s="59"/>
      <c r="ERG18" s="59"/>
      <c r="ERH18" s="59"/>
      <c r="ERI18" s="59"/>
      <c r="ERJ18" s="59"/>
      <c r="ERK18" s="59"/>
      <c r="ERL18" s="59"/>
      <c r="ERM18" s="59"/>
      <c r="ERN18" s="59"/>
      <c r="ERO18" s="59"/>
      <c r="ERP18" s="59"/>
      <c r="ERQ18" s="59"/>
      <c r="ERR18" s="59"/>
      <c r="ERS18" s="59"/>
      <c r="ERT18" s="59"/>
      <c r="ERU18" s="59"/>
      <c r="ERV18" s="59"/>
      <c r="ERW18" s="59"/>
      <c r="ERX18" s="59"/>
      <c r="ERY18" s="59"/>
      <c r="ERZ18" s="59"/>
      <c r="ESA18" s="59"/>
      <c r="ESB18" s="59"/>
      <c r="ESC18" s="59"/>
      <c r="ESD18" s="59"/>
      <c r="ESE18" s="59"/>
      <c r="ESF18" s="59"/>
      <c r="ESG18" s="59"/>
      <c r="ESH18" s="59"/>
      <c r="ESI18" s="59"/>
      <c r="ESJ18" s="59"/>
      <c r="ESK18" s="59"/>
      <c r="ESL18" s="59"/>
      <c r="ESM18" s="59"/>
      <c r="ESN18" s="59"/>
      <c r="ESO18" s="59"/>
      <c r="ESP18" s="59"/>
      <c r="ESQ18" s="59"/>
      <c r="ESR18" s="59"/>
      <c r="ESS18" s="59"/>
      <c r="EST18" s="59"/>
      <c r="ESU18" s="59"/>
      <c r="ESV18" s="59"/>
      <c r="ESW18" s="59"/>
      <c r="ESX18" s="59"/>
      <c r="ESY18" s="59"/>
      <c r="ESZ18" s="59"/>
      <c r="ETA18" s="59"/>
      <c r="ETB18" s="59"/>
      <c r="ETC18" s="59"/>
      <c r="ETD18" s="59"/>
      <c r="ETE18" s="59"/>
      <c r="ETF18" s="59"/>
      <c r="ETG18" s="59"/>
      <c r="ETH18" s="59"/>
      <c r="ETI18" s="59"/>
      <c r="ETJ18" s="59"/>
      <c r="ETK18" s="59"/>
      <c r="ETL18" s="59"/>
      <c r="ETM18" s="59"/>
      <c r="ETN18" s="59"/>
      <c r="ETO18" s="59"/>
      <c r="ETP18" s="59"/>
      <c r="ETQ18" s="59"/>
      <c r="ETR18" s="59"/>
      <c r="ETS18" s="59"/>
      <c r="ETT18" s="59"/>
      <c r="ETU18" s="59"/>
      <c r="ETV18" s="59"/>
      <c r="ETW18" s="59"/>
      <c r="ETX18" s="59"/>
      <c r="ETY18" s="59"/>
      <c r="ETZ18" s="59"/>
      <c r="EUA18" s="59"/>
      <c r="EUB18" s="59"/>
      <c r="EUC18" s="59"/>
      <c r="EUD18" s="59"/>
      <c r="EUE18" s="59"/>
      <c r="EUF18" s="59"/>
      <c r="EUG18" s="59"/>
      <c r="EUH18" s="59"/>
      <c r="EUI18" s="59"/>
      <c r="EUJ18" s="59"/>
      <c r="EUK18" s="59"/>
      <c r="EUL18" s="59"/>
      <c r="EUM18" s="59"/>
      <c r="EUN18" s="59"/>
      <c r="EUO18" s="59"/>
      <c r="EUP18" s="59"/>
      <c r="EUQ18" s="59"/>
      <c r="EUR18" s="59"/>
      <c r="EUS18" s="59"/>
      <c r="EUT18" s="59"/>
      <c r="EUU18" s="59"/>
      <c r="EUV18" s="59"/>
      <c r="EUW18" s="59"/>
      <c r="EUX18" s="59"/>
      <c r="EUY18" s="59"/>
      <c r="EUZ18" s="59"/>
      <c r="EVA18" s="59"/>
      <c r="EVB18" s="59"/>
      <c r="EVC18" s="59"/>
      <c r="EVD18" s="59"/>
      <c r="EVE18" s="59"/>
      <c r="EVF18" s="59"/>
      <c r="EVG18" s="59"/>
      <c r="EVH18" s="59"/>
      <c r="EVI18" s="59"/>
      <c r="EVJ18" s="59"/>
      <c r="EVK18" s="59"/>
      <c r="EVL18" s="59"/>
      <c r="EVM18" s="59"/>
      <c r="EVN18" s="59"/>
      <c r="EVO18" s="59"/>
      <c r="EVP18" s="59"/>
      <c r="EVQ18" s="59"/>
      <c r="EVR18" s="59"/>
      <c r="EVS18" s="59"/>
      <c r="EVT18" s="59"/>
      <c r="EVU18" s="59"/>
      <c r="EVV18" s="59"/>
      <c r="EVW18" s="59"/>
      <c r="EVX18" s="59"/>
      <c r="EVY18" s="59"/>
      <c r="EVZ18" s="59"/>
      <c r="EWA18" s="59"/>
      <c r="EWB18" s="59"/>
      <c r="EWC18" s="59"/>
      <c r="EWD18" s="59"/>
      <c r="EWE18" s="59"/>
      <c r="EWF18" s="59"/>
      <c r="EWG18" s="59"/>
      <c r="EWH18" s="59"/>
      <c r="EWI18" s="59"/>
      <c r="EWJ18" s="59"/>
      <c r="EWK18" s="59"/>
      <c r="EWL18" s="59"/>
      <c r="EWM18" s="59"/>
      <c r="EWN18" s="59"/>
      <c r="EWO18" s="59"/>
      <c r="EWP18" s="59"/>
      <c r="EWQ18" s="59"/>
      <c r="EWR18" s="59"/>
      <c r="EWS18" s="59"/>
      <c r="EWT18" s="59"/>
      <c r="EWU18" s="59"/>
      <c r="EWV18" s="59"/>
      <c r="EWW18" s="59"/>
      <c r="EWX18" s="59"/>
      <c r="EWY18" s="59"/>
      <c r="EWZ18" s="59"/>
      <c r="EXA18" s="59"/>
      <c r="EXB18" s="59"/>
      <c r="EXC18" s="59"/>
      <c r="EXD18" s="59"/>
      <c r="EXE18" s="59"/>
      <c r="EXF18" s="59"/>
      <c r="EXG18" s="59"/>
      <c r="EXH18" s="59"/>
      <c r="EXI18" s="59"/>
      <c r="EXJ18" s="59"/>
      <c r="EXK18" s="59"/>
      <c r="EXL18" s="59"/>
      <c r="EXM18" s="59"/>
      <c r="EXN18" s="59"/>
      <c r="EXO18" s="59"/>
      <c r="EXP18" s="59"/>
      <c r="EXQ18" s="59"/>
      <c r="EXR18" s="59"/>
      <c r="EXS18" s="59"/>
      <c r="EXT18" s="59"/>
      <c r="EXU18" s="59"/>
      <c r="EXV18" s="59"/>
      <c r="EXW18" s="59"/>
      <c r="EXX18" s="59"/>
      <c r="EXY18" s="59"/>
      <c r="EXZ18" s="59"/>
      <c r="EYA18" s="59"/>
      <c r="EYB18" s="59"/>
      <c r="EYC18" s="59"/>
      <c r="EYD18" s="59"/>
      <c r="EYE18" s="59"/>
      <c r="EYF18" s="59"/>
      <c r="EYG18" s="59"/>
      <c r="EYH18" s="59"/>
      <c r="EYI18" s="59"/>
      <c r="EYJ18" s="59"/>
      <c r="EYK18" s="59"/>
      <c r="EYL18" s="59"/>
      <c r="EYM18" s="59"/>
      <c r="EYN18" s="59"/>
      <c r="EYO18" s="59"/>
      <c r="EYP18" s="59"/>
      <c r="EYQ18" s="59"/>
      <c r="EYR18" s="59"/>
      <c r="EYS18" s="59"/>
      <c r="EYT18" s="59"/>
      <c r="EYU18" s="59"/>
      <c r="EYV18" s="59"/>
      <c r="EYW18" s="59"/>
      <c r="EYX18" s="59"/>
      <c r="EYY18" s="59"/>
      <c r="EYZ18" s="59"/>
      <c r="EZA18" s="59"/>
      <c r="EZB18" s="59"/>
      <c r="EZC18" s="59"/>
      <c r="EZD18" s="59"/>
      <c r="EZE18" s="59"/>
      <c r="EZF18" s="59"/>
      <c r="EZG18" s="59"/>
      <c r="EZH18" s="59"/>
      <c r="EZI18" s="59"/>
      <c r="EZJ18" s="59"/>
      <c r="EZK18" s="59"/>
      <c r="EZL18" s="59"/>
      <c r="EZM18" s="59"/>
      <c r="EZN18" s="59"/>
      <c r="EZO18" s="59"/>
      <c r="EZP18" s="59"/>
      <c r="EZQ18" s="59"/>
      <c r="EZR18" s="59"/>
      <c r="EZS18" s="59"/>
      <c r="EZT18" s="59"/>
      <c r="EZU18" s="59"/>
      <c r="EZV18" s="59"/>
      <c r="EZW18" s="59"/>
      <c r="EZX18" s="59"/>
      <c r="EZY18" s="59"/>
      <c r="EZZ18" s="59"/>
      <c r="FAA18" s="59"/>
      <c r="FAB18" s="59"/>
      <c r="FAC18" s="59"/>
      <c r="FAD18" s="59"/>
      <c r="FAE18" s="59"/>
      <c r="FAF18" s="59"/>
      <c r="FAG18" s="59"/>
      <c r="FAH18" s="59"/>
      <c r="FAI18" s="59"/>
      <c r="FAJ18" s="59"/>
      <c r="FAK18" s="59"/>
      <c r="FAL18" s="59"/>
      <c r="FAM18" s="59"/>
      <c r="FAN18" s="59"/>
      <c r="FAO18" s="59"/>
      <c r="FAP18" s="59"/>
      <c r="FAQ18" s="59"/>
      <c r="FAR18" s="59"/>
      <c r="FAS18" s="59"/>
      <c r="FAT18" s="59"/>
      <c r="FAU18" s="59"/>
      <c r="FAV18" s="59"/>
      <c r="FAW18" s="59"/>
      <c r="FAX18" s="59"/>
      <c r="FAY18" s="59"/>
      <c r="FAZ18" s="59"/>
      <c r="FBA18" s="59"/>
      <c r="FBB18" s="59"/>
      <c r="FBC18" s="59"/>
      <c r="FBD18" s="59"/>
      <c r="FBE18" s="59"/>
      <c r="FBF18" s="59"/>
      <c r="FBG18" s="59"/>
      <c r="FBH18" s="59"/>
      <c r="FBI18" s="59"/>
      <c r="FBJ18" s="59"/>
      <c r="FBK18" s="59"/>
      <c r="FBL18" s="59"/>
      <c r="FBM18" s="59"/>
      <c r="FBN18" s="59"/>
      <c r="FBO18" s="59"/>
      <c r="FBP18" s="59"/>
      <c r="FBQ18" s="59"/>
      <c r="FBR18" s="59"/>
      <c r="FBS18" s="59"/>
      <c r="FBT18" s="59"/>
      <c r="FBU18" s="59"/>
      <c r="FBV18" s="59"/>
      <c r="FBW18" s="59"/>
      <c r="FBX18" s="59"/>
      <c r="FBY18" s="59"/>
      <c r="FBZ18" s="59"/>
      <c r="FCA18" s="59"/>
      <c r="FCB18" s="59"/>
      <c r="FCC18" s="59"/>
      <c r="FCD18" s="59"/>
      <c r="FCE18" s="59"/>
      <c r="FCF18" s="59"/>
      <c r="FCG18" s="59"/>
      <c r="FCH18" s="59"/>
      <c r="FCI18" s="59"/>
      <c r="FCJ18" s="59"/>
      <c r="FCK18" s="59"/>
      <c r="FCL18" s="59"/>
      <c r="FCM18" s="59"/>
      <c r="FCN18" s="59"/>
      <c r="FCO18" s="59"/>
      <c r="FCP18" s="59"/>
      <c r="FCQ18" s="59"/>
      <c r="FCR18" s="59"/>
      <c r="FCS18" s="59"/>
      <c r="FCT18" s="59"/>
      <c r="FCU18" s="59"/>
      <c r="FCV18" s="59"/>
      <c r="FCW18" s="59"/>
      <c r="FCX18" s="59"/>
      <c r="FCY18" s="59"/>
      <c r="FCZ18" s="59"/>
      <c r="FDA18" s="59"/>
      <c r="FDB18" s="59"/>
      <c r="FDC18" s="59"/>
      <c r="FDD18" s="59"/>
      <c r="FDE18" s="59"/>
      <c r="FDF18" s="59"/>
      <c r="FDG18" s="59"/>
      <c r="FDH18" s="59"/>
      <c r="FDI18" s="59"/>
      <c r="FDJ18" s="59"/>
      <c r="FDK18" s="59"/>
      <c r="FDL18" s="59"/>
      <c r="FDM18" s="59"/>
      <c r="FDN18" s="59"/>
      <c r="FDO18" s="59"/>
      <c r="FDP18" s="59"/>
      <c r="FDQ18" s="59"/>
      <c r="FDR18" s="59"/>
      <c r="FDS18" s="59"/>
      <c r="FDT18" s="59"/>
      <c r="FDU18" s="59"/>
      <c r="FDV18" s="59"/>
      <c r="FDW18" s="59"/>
      <c r="FDX18" s="59"/>
      <c r="FDY18" s="59"/>
      <c r="FDZ18" s="59"/>
      <c r="FEA18" s="59"/>
      <c r="FEB18" s="59"/>
      <c r="FEC18" s="59"/>
      <c r="FED18" s="59"/>
      <c r="FEE18" s="59"/>
      <c r="FEF18" s="59"/>
      <c r="FEG18" s="59"/>
      <c r="FEH18" s="59"/>
      <c r="FEI18" s="59"/>
      <c r="FEJ18" s="59"/>
      <c r="FEK18" s="59"/>
      <c r="FEL18" s="59"/>
      <c r="FEM18" s="59"/>
      <c r="FEN18" s="59"/>
      <c r="FEO18" s="59"/>
      <c r="FEP18" s="59"/>
      <c r="FEQ18" s="59"/>
      <c r="FER18" s="59"/>
      <c r="FES18" s="59"/>
      <c r="FET18" s="59"/>
      <c r="FEU18" s="59"/>
      <c r="FEV18" s="59"/>
      <c r="FEW18" s="59"/>
      <c r="FEX18" s="59"/>
      <c r="FEY18" s="59"/>
      <c r="FEZ18" s="59"/>
      <c r="FFA18" s="59"/>
      <c r="FFB18" s="59"/>
      <c r="FFC18" s="59"/>
      <c r="FFD18" s="59"/>
      <c r="FFE18" s="59"/>
      <c r="FFF18" s="59"/>
      <c r="FFG18" s="59"/>
      <c r="FFH18" s="59"/>
      <c r="FFI18" s="59"/>
      <c r="FFJ18" s="59"/>
      <c r="FFK18" s="59"/>
      <c r="FFL18" s="59"/>
      <c r="FFM18" s="59"/>
      <c r="FFN18" s="59"/>
      <c r="FFO18" s="59"/>
      <c r="FFP18" s="59"/>
      <c r="FFQ18" s="59"/>
      <c r="FFR18" s="59"/>
      <c r="FFS18" s="59"/>
      <c r="FFT18" s="59"/>
      <c r="FFU18" s="59"/>
      <c r="FFV18" s="59"/>
      <c r="FFW18" s="59"/>
      <c r="FFX18" s="59"/>
      <c r="FFY18" s="59"/>
      <c r="FFZ18" s="59"/>
      <c r="FGA18" s="59"/>
      <c r="FGB18" s="59"/>
      <c r="FGC18" s="59"/>
      <c r="FGD18" s="59"/>
      <c r="FGE18" s="59"/>
      <c r="FGF18" s="59"/>
      <c r="FGG18" s="59"/>
      <c r="FGH18" s="59"/>
      <c r="FGI18" s="59"/>
      <c r="FGJ18" s="59"/>
      <c r="FGK18" s="59"/>
      <c r="FGL18" s="59"/>
      <c r="FGM18" s="59"/>
      <c r="FGN18" s="59"/>
      <c r="FGO18" s="59"/>
      <c r="FGP18" s="59"/>
      <c r="FGQ18" s="59"/>
      <c r="FGR18" s="59"/>
      <c r="FGS18" s="59"/>
      <c r="FGT18" s="59"/>
      <c r="FGU18" s="59"/>
      <c r="FGV18" s="59"/>
      <c r="FGW18" s="59"/>
      <c r="FGX18" s="59"/>
      <c r="FGY18" s="59"/>
      <c r="FGZ18" s="59"/>
      <c r="FHA18" s="59"/>
      <c r="FHB18" s="59"/>
      <c r="FHC18" s="59"/>
      <c r="FHD18" s="59"/>
      <c r="FHE18" s="59"/>
      <c r="FHF18" s="59"/>
      <c r="FHG18" s="59"/>
      <c r="FHH18" s="59"/>
      <c r="FHI18" s="59"/>
      <c r="FHJ18" s="59"/>
      <c r="FHK18" s="59"/>
      <c r="FHL18" s="59"/>
      <c r="FHM18" s="59"/>
      <c r="FHN18" s="59"/>
      <c r="FHO18" s="59"/>
      <c r="FHP18" s="59"/>
      <c r="FHQ18" s="59"/>
      <c r="FHR18" s="59"/>
      <c r="FHS18" s="59"/>
      <c r="FHT18" s="59"/>
      <c r="FHU18" s="59"/>
      <c r="FHV18" s="59"/>
      <c r="FHW18" s="59"/>
      <c r="FHX18" s="59"/>
      <c r="FHY18" s="59"/>
      <c r="FHZ18" s="59"/>
      <c r="FIA18" s="59"/>
      <c r="FIB18" s="59"/>
      <c r="FIC18" s="59"/>
      <c r="FID18" s="59"/>
      <c r="FIE18" s="59"/>
      <c r="FIF18" s="59"/>
      <c r="FIG18" s="59"/>
      <c r="FIH18" s="59"/>
      <c r="FII18" s="59"/>
      <c r="FIJ18" s="59"/>
      <c r="FIK18" s="59"/>
      <c r="FIL18" s="59"/>
      <c r="FIM18" s="59"/>
      <c r="FIN18" s="59"/>
      <c r="FIO18" s="59"/>
      <c r="FIP18" s="59"/>
      <c r="FIQ18" s="59"/>
      <c r="FIR18" s="59"/>
      <c r="FIS18" s="59"/>
      <c r="FIT18" s="59"/>
      <c r="FIU18" s="59"/>
      <c r="FIV18" s="59"/>
      <c r="FIW18" s="59"/>
      <c r="FIX18" s="59"/>
      <c r="FIY18" s="59"/>
      <c r="FIZ18" s="59"/>
      <c r="FJA18" s="59"/>
      <c r="FJB18" s="59"/>
      <c r="FJC18" s="59"/>
      <c r="FJD18" s="59"/>
      <c r="FJE18" s="59"/>
      <c r="FJF18" s="59"/>
      <c r="FJG18" s="59"/>
      <c r="FJH18" s="59"/>
      <c r="FJI18" s="59"/>
      <c r="FJJ18" s="59"/>
      <c r="FJK18" s="59"/>
      <c r="FJL18" s="59"/>
      <c r="FJM18" s="59"/>
      <c r="FJN18" s="59"/>
      <c r="FJO18" s="59"/>
      <c r="FJP18" s="59"/>
      <c r="FJQ18" s="59"/>
      <c r="FJR18" s="59"/>
      <c r="FJS18" s="59"/>
      <c r="FJT18" s="59"/>
      <c r="FJU18" s="59"/>
      <c r="FJV18" s="59"/>
      <c r="FJW18" s="59"/>
      <c r="FJX18" s="59"/>
      <c r="FJY18" s="59"/>
      <c r="FJZ18" s="59"/>
      <c r="FKA18" s="59"/>
      <c r="FKB18" s="59"/>
      <c r="FKC18" s="59"/>
      <c r="FKD18" s="59"/>
      <c r="FKE18" s="59"/>
      <c r="FKF18" s="59"/>
      <c r="FKG18" s="59"/>
      <c r="FKH18" s="59"/>
      <c r="FKI18" s="59"/>
      <c r="FKJ18" s="59"/>
      <c r="FKK18" s="59"/>
      <c r="FKL18" s="59"/>
      <c r="FKM18" s="59"/>
      <c r="FKN18" s="59"/>
      <c r="FKO18" s="59"/>
      <c r="FKP18" s="59"/>
      <c r="FKQ18" s="59"/>
      <c r="FKR18" s="59"/>
      <c r="FKS18" s="59"/>
      <c r="FKT18" s="59"/>
      <c r="FKU18" s="59"/>
      <c r="FKV18" s="59"/>
      <c r="FKW18" s="59"/>
      <c r="FKX18" s="59"/>
      <c r="FKY18" s="59"/>
      <c r="FKZ18" s="59"/>
      <c r="FLA18" s="59"/>
      <c r="FLB18" s="59"/>
      <c r="FLC18" s="59"/>
      <c r="FLD18" s="59"/>
      <c r="FLE18" s="59"/>
      <c r="FLF18" s="59"/>
      <c r="FLG18" s="59"/>
      <c r="FLH18" s="59"/>
      <c r="FLI18" s="59"/>
      <c r="FLJ18" s="59"/>
      <c r="FLK18" s="59"/>
      <c r="FLL18" s="59"/>
      <c r="FLM18" s="59"/>
      <c r="FLN18" s="59"/>
      <c r="FLO18" s="59"/>
      <c r="FLP18" s="59"/>
      <c r="FLQ18" s="59"/>
      <c r="FLR18" s="59"/>
      <c r="FLS18" s="59"/>
      <c r="FLT18" s="59"/>
      <c r="FLU18" s="59"/>
      <c r="FLV18" s="59"/>
      <c r="FLW18" s="59"/>
      <c r="FLX18" s="59"/>
      <c r="FLY18" s="59"/>
      <c r="FLZ18" s="59"/>
      <c r="FMA18" s="59"/>
      <c r="FMB18" s="59"/>
      <c r="FMC18" s="59"/>
      <c r="FMD18" s="59"/>
      <c r="FME18" s="59"/>
      <c r="FMF18" s="59"/>
      <c r="FMG18" s="59"/>
      <c r="FMH18" s="59"/>
      <c r="FMI18" s="59"/>
      <c r="FMJ18" s="59"/>
      <c r="FMK18" s="59"/>
      <c r="FML18" s="59"/>
      <c r="FMM18" s="59"/>
      <c r="FMN18" s="59"/>
      <c r="FMO18" s="59"/>
      <c r="FMP18" s="59"/>
      <c r="FMQ18" s="59"/>
      <c r="FMR18" s="59"/>
      <c r="FMS18" s="59"/>
      <c r="FMT18" s="59"/>
      <c r="FMU18" s="59"/>
      <c r="FMV18" s="59"/>
      <c r="FMW18" s="59"/>
      <c r="FMX18" s="59"/>
      <c r="FMY18" s="59"/>
      <c r="FMZ18" s="59"/>
      <c r="FNA18" s="59"/>
      <c r="FNB18" s="59"/>
      <c r="FNC18" s="59"/>
      <c r="FND18" s="59"/>
      <c r="FNE18" s="59"/>
    </row>
    <row r="19" spans="1:4425" customFormat="1" x14ac:dyDescent="0.25">
      <c r="A19" s="91" t="s">
        <v>34</v>
      </c>
      <c r="B19" s="92"/>
      <c r="C19" s="20">
        <v>0.01</v>
      </c>
      <c r="D19" s="21">
        <f ca="1">IF($E$16&lt;&gt;"Dirigirse a las oficinas de la DGI para cálculo de intereses por mora",IF(DAY($E$11)&gt;15,ROUND(($D$17)*$C19,2),0),"")</f>
        <v>0</v>
      </c>
      <c r="E19" s="117"/>
      <c r="F19" s="118"/>
      <c r="G19" s="11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  <c r="AEM19" s="59"/>
      <c r="AEN19" s="59"/>
      <c r="AEO19" s="59"/>
      <c r="AEP19" s="59"/>
      <c r="AEQ19" s="59"/>
      <c r="AER19" s="59"/>
      <c r="AES19" s="59"/>
      <c r="AET19" s="59"/>
      <c r="AEU19" s="59"/>
      <c r="AEV19" s="59"/>
      <c r="AEW19" s="59"/>
      <c r="AEX19" s="59"/>
      <c r="AEY19" s="59"/>
      <c r="AEZ19" s="59"/>
      <c r="AFA19" s="59"/>
      <c r="AFB19" s="59"/>
      <c r="AFC19" s="59"/>
      <c r="AFD19" s="59"/>
      <c r="AFE19" s="59"/>
      <c r="AFF19" s="59"/>
      <c r="AFG19" s="59"/>
      <c r="AFH19" s="59"/>
      <c r="AFI19" s="59"/>
      <c r="AFJ19" s="59"/>
      <c r="AFK19" s="59"/>
      <c r="AFL19" s="59"/>
      <c r="AFM19" s="59"/>
      <c r="AFN19" s="59"/>
      <c r="AFO19" s="59"/>
      <c r="AFP19" s="59"/>
      <c r="AFQ19" s="59"/>
      <c r="AFR19" s="59"/>
      <c r="AFS19" s="59"/>
      <c r="AFT19" s="59"/>
      <c r="AFU19" s="59"/>
      <c r="AFV19" s="59"/>
      <c r="AFW19" s="59"/>
      <c r="AFX19" s="59"/>
      <c r="AFY19" s="59"/>
      <c r="AFZ19" s="59"/>
      <c r="AGA19" s="59"/>
      <c r="AGB19" s="59"/>
      <c r="AGC19" s="59"/>
      <c r="AGD19" s="59"/>
      <c r="AGE19" s="59"/>
      <c r="AGF19" s="59"/>
      <c r="AGG19" s="59"/>
      <c r="AGH19" s="59"/>
      <c r="AGI19" s="59"/>
      <c r="AGJ19" s="59"/>
      <c r="AGK19" s="59"/>
      <c r="AGL19" s="59"/>
      <c r="AGM19" s="59"/>
      <c r="AGN19" s="59"/>
      <c r="AGO19" s="59"/>
      <c r="AGP19" s="59"/>
      <c r="AGQ19" s="59"/>
      <c r="AGR19" s="59"/>
      <c r="AGS19" s="59"/>
      <c r="AGT19" s="59"/>
      <c r="AGU19" s="59"/>
      <c r="AGV19" s="59"/>
      <c r="AGW19" s="59"/>
      <c r="AGX19" s="59"/>
      <c r="AGY19" s="59"/>
      <c r="AGZ19" s="59"/>
      <c r="AHA19" s="59"/>
      <c r="AHB19" s="59"/>
      <c r="AHC19" s="59"/>
      <c r="AHD19" s="59"/>
      <c r="AHE19" s="59"/>
      <c r="AHF19" s="59"/>
      <c r="AHG19" s="59"/>
      <c r="AHH19" s="59"/>
      <c r="AHI19" s="59"/>
      <c r="AHJ19" s="59"/>
      <c r="AHK19" s="59"/>
      <c r="AHL19" s="59"/>
      <c r="AHM19" s="59"/>
      <c r="AHN19" s="59"/>
      <c r="AHO19" s="59"/>
      <c r="AHP19" s="59"/>
      <c r="AHQ19" s="59"/>
      <c r="AHR19" s="59"/>
      <c r="AHS19" s="59"/>
      <c r="AHT19" s="59"/>
      <c r="AHU19" s="59"/>
      <c r="AHV19" s="59"/>
      <c r="AHW19" s="59"/>
      <c r="AHX19" s="59"/>
      <c r="AHY19" s="59"/>
      <c r="AHZ19" s="59"/>
      <c r="AIA19" s="59"/>
      <c r="AIB19" s="59"/>
      <c r="AIC19" s="59"/>
      <c r="AID19" s="59"/>
      <c r="AIE19" s="59"/>
      <c r="AIF19" s="59"/>
      <c r="AIG19" s="59"/>
      <c r="AIH19" s="59"/>
      <c r="AII19" s="59"/>
      <c r="AIJ19" s="59"/>
      <c r="AIK19" s="59"/>
      <c r="AIL19" s="59"/>
      <c r="AIM19" s="59"/>
      <c r="AIN19" s="59"/>
      <c r="AIO19" s="59"/>
      <c r="AIP19" s="59"/>
      <c r="AIQ19" s="59"/>
      <c r="AIR19" s="59"/>
      <c r="AIS19" s="59"/>
      <c r="AIT19" s="59"/>
      <c r="AIU19" s="59"/>
      <c r="AIV19" s="59"/>
      <c r="AIW19" s="59"/>
      <c r="AIX19" s="59"/>
      <c r="AIY19" s="59"/>
      <c r="AIZ19" s="59"/>
      <c r="AJA19" s="59"/>
      <c r="AJB19" s="59"/>
      <c r="AJC19" s="59"/>
      <c r="AJD19" s="59"/>
      <c r="AJE19" s="59"/>
      <c r="AJF19" s="59"/>
      <c r="AJG19" s="59"/>
      <c r="AJH19" s="59"/>
      <c r="AJI19" s="59"/>
      <c r="AJJ19" s="59"/>
      <c r="AJK19" s="59"/>
      <c r="AJL19" s="59"/>
      <c r="AJM19" s="59"/>
      <c r="AJN19" s="59"/>
      <c r="AJO19" s="59"/>
      <c r="AJP19" s="59"/>
      <c r="AJQ19" s="59"/>
      <c r="AJR19" s="59"/>
      <c r="AJS19" s="59"/>
      <c r="AJT19" s="59"/>
      <c r="AJU19" s="59"/>
      <c r="AJV19" s="59"/>
      <c r="AJW19" s="59"/>
      <c r="AJX19" s="59"/>
      <c r="AJY19" s="59"/>
      <c r="AJZ19" s="59"/>
      <c r="AKA19" s="59"/>
      <c r="AKB19" s="59"/>
      <c r="AKC19" s="59"/>
      <c r="AKD19" s="59"/>
      <c r="AKE19" s="59"/>
      <c r="AKF19" s="59"/>
      <c r="AKG19" s="59"/>
      <c r="AKH19" s="59"/>
      <c r="AKI19" s="59"/>
      <c r="AKJ19" s="59"/>
      <c r="AKK19" s="59"/>
      <c r="AKL19" s="59"/>
      <c r="AKM19" s="59"/>
      <c r="AKN19" s="59"/>
      <c r="AKO19" s="59"/>
      <c r="AKP19" s="59"/>
      <c r="AKQ19" s="59"/>
      <c r="AKR19" s="59"/>
      <c r="AKS19" s="59"/>
      <c r="AKT19" s="59"/>
      <c r="AKU19" s="59"/>
      <c r="AKV19" s="59"/>
      <c r="AKW19" s="59"/>
      <c r="AKX19" s="59"/>
      <c r="AKY19" s="59"/>
      <c r="AKZ19" s="59"/>
      <c r="ALA19" s="59"/>
      <c r="ALB19" s="59"/>
      <c r="ALC19" s="59"/>
      <c r="ALD19" s="59"/>
      <c r="ALE19" s="59"/>
      <c r="ALF19" s="59"/>
      <c r="ALG19" s="59"/>
      <c r="ALH19" s="59"/>
      <c r="ALI19" s="59"/>
      <c r="ALJ19" s="59"/>
      <c r="ALK19" s="59"/>
      <c r="ALL19" s="59"/>
      <c r="ALM19" s="59"/>
      <c r="ALN19" s="59"/>
      <c r="ALO19" s="59"/>
      <c r="ALP19" s="59"/>
      <c r="ALQ19" s="59"/>
      <c r="ALR19" s="59"/>
      <c r="ALS19" s="59"/>
      <c r="ALT19" s="59"/>
      <c r="ALU19" s="59"/>
      <c r="ALV19" s="59"/>
      <c r="ALW19" s="59"/>
      <c r="ALX19" s="59"/>
      <c r="ALY19" s="59"/>
      <c r="ALZ19" s="59"/>
      <c r="AMA19" s="59"/>
      <c r="AMB19" s="59"/>
      <c r="AMC19" s="59"/>
      <c r="AMD19" s="59"/>
      <c r="AME19" s="59"/>
      <c r="AMF19" s="59"/>
      <c r="AMG19" s="59"/>
      <c r="AMH19" s="59"/>
      <c r="AMI19" s="59"/>
      <c r="AMJ19" s="59"/>
      <c r="AMK19" s="59"/>
      <c r="AML19" s="59"/>
      <c r="AMM19" s="59"/>
      <c r="AMN19" s="59"/>
      <c r="AMO19" s="59"/>
      <c r="AMP19" s="59"/>
      <c r="AMQ19" s="59"/>
      <c r="AMR19" s="59"/>
      <c r="AMS19" s="59"/>
      <c r="AMT19" s="59"/>
      <c r="AMU19" s="59"/>
      <c r="AMV19" s="59"/>
      <c r="AMW19" s="59"/>
      <c r="AMX19" s="59"/>
      <c r="AMY19" s="59"/>
      <c r="AMZ19" s="59"/>
      <c r="ANA19" s="59"/>
      <c r="ANB19" s="59"/>
      <c r="ANC19" s="59"/>
      <c r="AND19" s="59"/>
      <c r="ANE19" s="59"/>
      <c r="ANF19" s="59"/>
      <c r="ANG19" s="59"/>
      <c r="ANH19" s="59"/>
      <c r="ANI19" s="59"/>
      <c r="ANJ19" s="59"/>
      <c r="ANK19" s="59"/>
      <c r="ANL19" s="59"/>
      <c r="ANM19" s="59"/>
      <c r="ANN19" s="59"/>
      <c r="ANO19" s="59"/>
      <c r="ANP19" s="59"/>
      <c r="ANQ19" s="59"/>
      <c r="ANR19" s="59"/>
      <c r="ANS19" s="59"/>
      <c r="ANT19" s="59"/>
      <c r="ANU19" s="59"/>
      <c r="ANV19" s="59"/>
      <c r="ANW19" s="59"/>
      <c r="ANX19" s="59"/>
      <c r="ANY19" s="59"/>
      <c r="ANZ19" s="59"/>
      <c r="AOA19" s="59"/>
      <c r="AOB19" s="59"/>
      <c r="AOC19" s="59"/>
      <c r="AOD19" s="59"/>
      <c r="AOE19" s="59"/>
      <c r="AOF19" s="59"/>
      <c r="AOG19" s="59"/>
      <c r="AOH19" s="59"/>
      <c r="AOI19" s="59"/>
      <c r="AOJ19" s="59"/>
      <c r="AOK19" s="59"/>
      <c r="AOL19" s="59"/>
      <c r="AOM19" s="59"/>
      <c r="AON19" s="59"/>
      <c r="AOO19" s="59"/>
      <c r="AOP19" s="59"/>
      <c r="AOQ19" s="59"/>
      <c r="AOR19" s="59"/>
      <c r="AOS19" s="59"/>
      <c r="AOT19" s="59"/>
      <c r="AOU19" s="59"/>
      <c r="AOV19" s="59"/>
      <c r="AOW19" s="59"/>
      <c r="AOX19" s="59"/>
      <c r="AOY19" s="59"/>
      <c r="AOZ19" s="59"/>
      <c r="APA19" s="59"/>
      <c r="APB19" s="59"/>
      <c r="APC19" s="59"/>
      <c r="APD19" s="59"/>
      <c r="APE19" s="59"/>
      <c r="APF19" s="59"/>
      <c r="APG19" s="59"/>
      <c r="APH19" s="59"/>
      <c r="API19" s="59"/>
      <c r="APJ19" s="59"/>
      <c r="APK19" s="59"/>
      <c r="APL19" s="59"/>
      <c r="APM19" s="59"/>
      <c r="APN19" s="59"/>
      <c r="APO19" s="59"/>
      <c r="APP19" s="59"/>
      <c r="APQ19" s="59"/>
      <c r="APR19" s="59"/>
      <c r="APS19" s="59"/>
      <c r="APT19" s="59"/>
      <c r="APU19" s="59"/>
      <c r="APV19" s="59"/>
      <c r="APW19" s="59"/>
      <c r="APX19" s="59"/>
      <c r="APY19" s="59"/>
      <c r="APZ19" s="59"/>
      <c r="AQA19" s="59"/>
      <c r="AQB19" s="59"/>
      <c r="AQC19" s="59"/>
      <c r="AQD19" s="59"/>
      <c r="AQE19" s="59"/>
      <c r="AQF19" s="59"/>
      <c r="AQG19" s="59"/>
      <c r="AQH19" s="59"/>
      <c r="AQI19" s="59"/>
      <c r="AQJ19" s="59"/>
      <c r="AQK19" s="59"/>
      <c r="AQL19" s="59"/>
      <c r="AQM19" s="59"/>
      <c r="AQN19" s="59"/>
      <c r="AQO19" s="59"/>
      <c r="AQP19" s="59"/>
      <c r="AQQ19" s="59"/>
      <c r="AQR19" s="59"/>
      <c r="AQS19" s="59"/>
      <c r="AQT19" s="59"/>
      <c r="AQU19" s="59"/>
      <c r="AQV19" s="59"/>
      <c r="AQW19" s="59"/>
      <c r="AQX19" s="59"/>
      <c r="AQY19" s="59"/>
      <c r="AQZ19" s="59"/>
      <c r="ARA19" s="59"/>
      <c r="ARB19" s="59"/>
      <c r="ARC19" s="59"/>
      <c r="ARD19" s="59"/>
      <c r="ARE19" s="59"/>
      <c r="ARF19" s="59"/>
      <c r="ARG19" s="59"/>
      <c r="ARH19" s="59"/>
      <c r="ARI19" s="59"/>
      <c r="ARJ19" s="59"/>
      <c r="ARK19" s="59"/>
      <c r="ARL19" s="59"/>
      <c r="ARM19" s="59"/>
      <c r="ARN19" s="59"/>
      <c r="ARO19" s="59"/>
      <c r="ARP19" s="59"/>
      <c r="ARQ19" s="59"/>
      <c r="ARR19" s="59"/>
      <c r="ARS19" s="59"/>
      <c r="ART19" s="59"/>
      <c r="ARU19" s="59"/>
      <c r="ARV19" s="59"/>
      <c r="ARW19" s="59"/>
      <c r="ARX19" s="59"/>
      <c r="ARY19" s="59"/>
      <c r="ARZ19" s="59"/>
      <c r="ASA19" s="59"/>
      <c r="ASB19" s="59"/>
      <c r="ASC19" s="59"/>
      <c r="ASD19" s="59"/>
      <c r="ASE19" s="59"/>
      <c r="ASF19" s="59"/>
      <c r="ASG19" s="59"/>
      <c r="ASH19" s="59"/>
      <c r="ASI19" s="59"/>
      <c r="ASJ19" s="59"/>
      <c r="ASK19" s="59"/>
      <c r="ASL19" s="59"/>
      <c r="ASM19" s="59"/>
      <c r="ASN19" s="59"/>
      <c r="ASO19" s="59"/>
      <c r="ASP19" s="59"/>
      <c r="ASQ19" s="59"/>
      <c r="ASR19" s="59"/>
      <c r="ASS19" s="59"/>
      <c r="AST19" s="59"/>
      <c r="ASU19" s="59"/>
      <c r="ASV19" s="59"/>
      <c r="ASW19" s="59"/>
      <c r="ASX19" s="59"/>
      <c r="ASY19" s="59"/>
      <c r="ASZ19" s="59"/>
      <c r="ATA19" s="59"/>
      <c r="ATB19" s="59"/>
      <c r="ATC19" s="59"/>
      <c r="ATD19" s="59"/>
      <c r="ATE19" s="59"/>
      <c r="ATF19" s="59"/>
      <c r="ATG19" s="59"/>
      <c r="ATH19" s="59"/>
      <c r="ATI19" s="59"/>
      <c r="ATJ19" s="59"/>
      <c r="ATK19" s="59"/>
      <c r="ATL19" s="59"/>
      <c r="ATM19" s="59"/>
      <c r="ATN19" s="59"/>
      <c r="ATO19" s="59"/>
      <c r="ATP19" s="59"/>
      <c r="ATQ19" s="59"/>
      <c r="ATR19" s="59"/>
      <c r="ATS19" s="59"/>
      <c r="ATT19" s="59"/>
      <c r="ATU19" s="59"/>
      <c r="ATV19" s="59"/>
      <c r="ATW19" s="59"/>
      <c r="ATX19" s="59"/>
      <c r="ATY19" s="59"/>
      <c r="ATZ19" s="59"/>
      <c r="AUA19" s="59"/>
      <c r="AUB19" s="59"/>
      <c r="AUC19" s="59"/>
      <c r="AUD19" s="59"/>
      <c r="AUE19" s="59"/>
      <c r="AUF19" s="59"/>
      <c r="AUG19" s="59"/>
      <c r="AUH19" s="59"/>
      <c r="AUI19" s="59"/>
      <c r="AUJ19" s="59"/>
      <c r="AUK19" s="59"/>
      <c r="AUL19" s="59"/>
      <c r="AUM19" s="59"/>
      <c r="AUN19" s="59"/>
      <c r="AUO19" s="59"/>
      <c r="AUP19" s="59"/>
      <c r="AUQ19" s="59"/>
      <c r="AUR19" s="59"/>
      <c r="AUS19" s="59"/>
      <c r="AUT19" s="59"/>
      <c r="AUU19" s="59"/>
      <c r="AUV19" s="59"/>
      <c r="AUW19" s="59"/>
      <c r="AUX19" s="59"/>
      <c r="AUY19" s="59"/>
      <c r="AUZ19" s="59"/>
      <c r="AVA19" s="59"/>
      <c r="AVB19" s="59"/>
      <c r="AVC19" s="59"/>
      <c r="AVD19" s="59"/>
      <c r="AVE19" s="59"/>
      <c r="AVF19" s="59"/>
      <c r="AVG19" s="59"/>
      <c r="AVH19" s="59"/>
      <c r="AVI19" s="59"/>
      <c r="AVJ19" s="59"/>
      <c r="AVK19" s="59"/>
      <c r="AVL19" s="59"/>
      <c r="AVM19" s="59"/>
      <c r="AVN19" s="59"/>
      <c r="AVO19" s="59"/>
      <c r="AVP19" s="59"/>
      <c r="AVQ19" s="59"/>
      <c r="AVR19" s="59"/>
      <c r="AVS19" s="59"/>
      <c r="AVT19" s="59"/>
      <c r="AVU19" s="59"/>
      <c r="AVV19" s="59"/>
      <c r="AVW19" s="59"/>
      <c r="AVX19" s="59"/>
      <c r="AVY19" s="59"/>
      <c r="AVZ19" s="59"/>
      <c r="AWA19" s="59"/>
      <c r="AWB19" s="59"/>
      <c r="AWC19" s="59"/>
      <c r="AWD19" s="59"/>
      <c r="AWE19" s="59"/>
      <c r="AWF19" s="59"/>
      <c r="AWG19" s="59"/>
      <c r="AWH19" s="59"/>
      <c r="AWI19" s="59"/>
      <c r="AWJ19" s="59"/>
      <c r="AWK19" s="59"/>
      <c r="AWL19" s="59"/>
      <c r="AWM19" s="59"/>
      <c r="AWN19" s="59"/>
      <c r="AWO19" s="59"/>
      <c r="AWP19" s="59"/>
      <c r="AWQ19" s="59"/>
      <c r="AWR19" s="59"/>
      <c r="AWS19" s="59"/>
      <c r="AWT19" s="59"/>
      <c r="AWU19" s="59"/>
      <c r="AWV19" s="59"/>
      <c r="AWW19" s="59"/>
      <c r="AWX19" s="59"/>
      <c r="AWY19" s="59"/>
      <c r="AWZ19" s="59"/>
      <c r="AXA19" s="59"/>
      <c r="AXB19" s="59"/>
      <c r="AXC19" s="59"/>
      <c r="AXD19" s="59"/>
      <c r="AXE19" s="59"/>
      <c r="AXF19" s="59"/>
      <c r="AXG19" s="59"/>
      <c r="AXH19" s="59"/>
      <c r="AXI19" s="59"/>
      <c r="AXJ19" s="59"/>
      <c r="AXK19" s="59"/>
      <c r="AXL19" s="59"/>
      <c r="AXM19" s="59"/>
      <c r="AXN19" s="59"/>
      <c r="AXO19" s="59"/>
      <c r="AXP19" s="59"/>
      <c r="AXQ19" s="59"/>
      <c r="AXR19" s="59"/>
      <c r="AXS19" s="59"/>
      <c r="AXT19" s="59"/>
      <c r="AXU19" s="59"/>
      <c r="AXV19" s="59"/>
      <c r="AXW19" s="59"/>
      <c r="AXX19" s="59"/>
      <c r="AXY19" s="59"/>
      <c r="AXZ19" s="59"/>
      <c r="AYA19" s="59"/>
      <c r="AYB19" s="59"/>
      <c r="AYC19" s="59"/>
      <c r="AYD19" s="59"/>
      <c r="AYE19" s="59"/>
      <c r="AYF19" s="59"/>
      <c r="AYG19" s="59"/>
      <c r="AYH19" s="59"/>
      <c r="AYI19" s="59"/>
      <c r="AYJ19" s="59"/>
      <c r="AYK19" s="59"/>
      <c r="AYL19" s="59"/>
      <c r="AYM19" s="59"/>
      <c r="AYN19" s="59"/>
      <c r="AYO19" s="59"/>
      <c r="AYP19" s="59"/>
      <c r="AYQ19" s="59"/>
      <c r="AYR19" s="59"/>
      <c r="AYS19" s="59"/>
      <c r="AYT19" s="59"/>
      <c r="AYU19" s="59"/>
      <c r="AYV19" s="59"/>
      <c r="AYW19" s="59"/>
      <c r="AYX19" s="59"/>
      <c r="AYY19" s="59"/>
      <c r="AYZ19" s="59"/>
      <c r="AZA19" s="59"/>
      <c r="AZB19" s="59"/>
      <c r="AZC19" s="59"/>
      <c r="AZD19" s="59"/>
      <c r="AZE19" s="59"/>
      <c r="AZF19" s="59"/>
      <c r="AZG19" s="59"/>
      <c r="AZH19" s="59"/>
      <c r="AZI19" s="59"/>
      <c r="AZJ19" s="59"/>
      <c r="AZK19" s="59"/>
      <c r="AZL19" s="59"/>
      <c r="AZM19" s="59"/>
      <c r="AZN19" s="59"/>
      <c r="AZO19" s="59"/>
      <c r="AZP19" s="59"/>
      <c r="AZQ19" s="59"/>
      <c r="AZR19" s="59"/>
      <c r="AZS19" s="59"/>
      <c r="AZT19" s="59"/>
      <c r="AZU19" s="59"/>
      <c r="AZV19" s="59"/>
      <c r="AZW19" s="59"/>
      <c r="AZX19" s="59"/>
      <c r="AZY19" s="59"/>
      <c r="AZZ19" s="59"/>
      <c r="BAA19" s="59"/>
      <c r="BAB19" s="59"/>
      <c r="BAC19" s="59"/>
      <c r="BAD19" s="59"/>
      <c r="BAE19" s="59"/>
      <c r="BAF19" s="59"/>
      <c r="BAG19" s="59"/>
      <c r="BAH19" s="59"/>
      <c r="BAI19" s="59"/>
      <c r="BAJ19" s="59"/>
      <c r="BAK19" s="59"/>
      <c r="BAL19" s="59"/>
      <c r="BAM19" s="59"/>
      <c r="BAN19" s="59"/>
      <c r="BAO19" s="59"/>
      <c r="BAP19" s="59"/>
      <c r="BAQ19" s="59"/>
      <c r="BAR19" s="59"/>
      <c r="BAS19" s="59"/>
      <c r="BAT19" s="59"/>
      <c r="BAU19" s="59"/>
      <c r="BAV19" s="59"/>
      <c r="BAW19" s="59"/>
      <c r="BAX19" s="59"/>
      <c r="BAY19" s="59"/>
      <c r="BAZ19" s="59"/>
      <c r="BBA19" s="59"/>
      <c r="BBB19" s="59"/>
      <c r="BBC19" s="59"/>
      <c r="BBD19" s="59"/>
      <c r="BBE19" s="59"/>
      <c r="BBF19" s="59"/>
      <c r="BBG19" s="59"/>
      <c r="BBH19" s="59"/>
      <c r="BBI19" s="59"/>
      <c r="BBJ19" s="59"/>
      <c r="BBK19" s="59"/>
      <c r="BBL19" s="59"/>
      <c r="BBM19" s="59"/>
      <c r="BBN19" s="59"/>
      <c r="BBO19" s="59"/>
      <c r="BBP19" s="59"/>
      <c r="BBQ19" s="59"/>
      <c r="BBR19" s="59"/>
      <c r="BBS19" s="59"/>
      <c r="BBT19" s="59"/>
      <c r="BBU19" s="59"/>
      <c r="BBV19" s="59"/>
      <c r="BBW19" s="59"/>
      <c r="BBX19" s="59"/>
      <c r="BBY19" s="59"/>
      <c r="BBZ19" s="59"/>
      <c r="BCA19" s="59"/>
      <c r="BCB19" s="59"/>
      <c r="BCC19" s="59"/>
      <c r="BCD19" s="59"/>
      <c r="BCE19" s="59"/>
      <c r="BCF19" s="59"/>
      <c r="BCG19" s="59"/>
      <c r="BCH19" s="59"/>
      <c r="BCI19" s="59"/>
      <c r="BCJ19" s="59"/>
      <c r="BCK19" s="59"/>
      <c r="BCL19" s="59"/>
      <c r="BCM19" s="59"/>
      <c r="BCN19" s="59"/>
      <c r="BCO19" s="59"/>
      <c r="BCP19" s="59"/>
      <c r="BCQ19" s="59"/>
      <c r="BCR19" s="59"/>
      <c r="BCS19" s="59"/>
      <c r="BCT19" s="59"/>
      <c r="BCU19" s="59"/>
      <c r="BCV19" s="59"/>
      <c r="BCW19" s="59"/>
      <c r="BCX19" s="59"/>
      <c r="BCY19" s="59"/>
      <c r="BCZ19" s="59"/>
      <c r="BDA19" s="59"/>
      <c r="BDB19" s="59"/>
      <c r="BDC19" s="59"/>
      <c r="BDD19" s="59"/>
      <c r="BDE19" s="59"/>
      <c r="BDF19" s="59"/>
      <c r="BDG19" s="59"/>
      <c r="BDH19" s="59"/>
      <c r="BDI19" s="59"/>
      <c r="BDJ19" s="59"/>
      <c r="BDK19" s="59"/>
      <c r="BDL19" s="59"/>
      <c r="BDM19" s="59"/>
      <c r="BDN19" s="59"/>
      <c r="BDO19" s="59"/>
      <c r="BDP19" s="59"/>
      <c r="BDQ19" s="59"/>
      <c r="BDR19" s="59"/>
      <c r="BDS19" s="59"/>
      <c r="BDT19" s="59"/>
      <c r="BDU19" s="59"/>
      <c r="BDV19" s="59"/>
      <c r="BDW19" s="59"/>
      <c r="BDX19" s="59"/>
      <c r="BDY19" s="59"/>
      <c r="BDZ19" s="59"/>
      <c r="BEA19" s="59"/>
      <c r="BEB19" s="59"/>
      <c r="BEC19" s="59"/>
      <c r="BED19" s="59"/>
      <c r="BEE19" s="59"/>
      <c r="BEF19" s="59"/>
      <c r="BEG19" s="59"/>
      <c r="BEH19" s="59"/>
      <c r="BEI19" s="59"/>
      <c r="BEJ19" s="59"/>
      <c r="BEK19" s="59"/>
      <c r="BEL19" s="59"/>
      <c r="BEM19" s="59"/>
      <c r="BEN19" s="59"/>
      <c r="BEO19" s="59"/>
      <c r="BEP19" s="59"/>
      <c r="BEQ19" s="59"/>
      <c r="BER19" s="59"/>
      <c r="BES19" s="59"/>
      <c r="BET19" s="59"/>
      <c r="BEU19" s="59"/>
      <c r="BEV19" s="59"/>
      <c r="BEW19" s="59"/>
      <c r="BEX19" s="59"/>
      <c r="BEY19" s="59"/>
      <c r="BEZ19" s="59"/>
      <c r="BFA19" s="59"/>
      <c r="BFB19" s="59"/>
      <c r="BFC19" s="59"/>
      <c r="BFD19" s="59"/>
      <c r="BFE19" s="59"/>
      <c r="BFF19" s="59"/>
      <c r="BFG19" s="59"/>
      <c r="BFH19" s="59"/>
      <c r="BFI19" s="59"/>
      <c r="BFJ19" s="59"/>
      <c r="BFK19" s="59"/>
      <c r="BFL19" s="59"/>
      <c r="BFM19" s="59"/>
      <c r="BFN19" s="59"/>
      <c r="BFO19" s="59"/>
      <c r="BFP19" s="59"/>
      <c r="BFQ19" s="59"/>
      <c r="BFR19" s="59"/>
      <c r="BFS19" s="59"/>
      <c r="BFT19" s="59"/>
      <c r="BFU19" s="59"/>
      <c r="BFV19" s="59"/>
      <c r="BFW19" s="59"/>
      <c r="BFX19" s="59"/>
      <c r="BFY19" s="59"/>
      <c r="BFZ19" s="59"/>
      <c r="BGA19" s="59"/>
      <c r="BGB19" s="59"/>
      <c r="BGC19" s="59"/>
      <c r="BGD19" s="59"/>
      <c r="BGE19" s="59"/>
      <c r="BGF19" s="59"/>
      <c r="BGG19" s="59"/>
      <c r="BGH19" s="59"/>
      <c r="BGI19" s="59"/>
      <c r="BGJ19" s="59"/>
      <c r="BGK19" s="59"/>
      <c r="BGL19" s="59"/>
      <c r="BGM19" s="59"/>
      <c r="BGN19" s="59"/>
      <c r="BGO19" s="59"/>
      <c r="BGP19" s="59"/>
      <c r="BGQ19" s="59"/>
      <c r="BGR19" s="59"/>
      <c r="BGS19" s="59"/>
      <c r="BGT19" s="59"/>
      <c r="BGU19" s="59"/>
      <c r="BGV19" s="59"/>
      <c r="BGW19" s="59"/>
      <c r="BGX19" s="59"/>
      <c r="BGY19" s="59"/>
      <c r="BGZ19" s="59"/>
      <c r="BHA19" s="59"/>
      <c r="BHB19" s="59"/>
      <c r="BHC19" s="59"/>
      <c r="BHD19" s="59"/>
      <c r="BHE19" s="59"/>
      <c r="BHF19" s="59"/>
      <c r="BHG19" s="59"/>
      <c r="BHH19" s="59"/>
      <c r="BHI19" s="59"/>
      <c r="BHJ19" s="59"/>
      <c r="BHK19" s="59"/>
      <c r="BHL19" s="59"/>
      <c r="BHM19" s="59"/>
      <c r="BHN19" s="59"/>
      <c r="BHO19" s="59"/>
      <c r="BHP19" s="59"/>
      <c r="BHQ19" s="59"/>
      <c r="BHR19" s="59"/>
      <c r="BHS19" s="59"/>
      <c r="BHT19" s="59"/>
      <c r="BHU19" s="59"/>
      <c r="BHV19" s="59"/>
      <c r="BHW19" s="59"/>
      <c r="BHX19" s="59"/>
      <c r="BHY19" s="59"/>
      <c r="BHZ19" s="59"/>
      <c r="BIA19" s="59"/>
      <c r="BIB19" s="59"/>
      <c r="BIC19" s="59"/>
      <c r="BID19" s="59"/>
      <c r="BIE19" s="59"/>
      <c r="BIF19" s="59"/>
      <c r="BIG19" s="59"/>
      <c r="BIH19" s="59"/>
      <c r="BII19" s="59"/>
      <c r="BIJ19" s="59"/>
      <c r="BIK19" s="59"/>
      <c r="BIL19" s="59"/>
      <c r="BIM19" s="59"/>
      <c r="BIN19" s="59"/>
      <c r="BIO19" s="59"/>
      <c r="BIP19" s="59"/>
      <c r="BIQ19" s="59"/>
      <c r="BIR19" s="59"/>
      <c r="BIS19" s="59"/>
      <c r="BIT19" s="59"/>
      <c r="BIU19" s="59"/>
      <c r="BIV19" s="59"/>
      <c r="BIW19" s="59"/>
      <c r="BIX19" s="59"/>
      <c r="BIY19" s="59"/>
      <c r="BIZ19" s="59"/>
      <c r="BJA19" s="59"/>
      <c r="BJB19" s="59"/>
      <c r="BJC19" s="59"/>
      <c r="BJD19" s="59"/>
      <c r="BJE19" s="59"/>
      <c r="BJF19" s="59"/>
      <c r="BJG19" s="59"/>
      <c r="BJH19" s="59"/>
      <c r="BJI19" s="59"/>
      <c r="BJJ19" s="59"/>
      <c r="BJK19" s="59"/>
      <c r="BJL19" s="59"/>
      <c r="BJM19" s="59"/>
      <c r="BJN19" s="59"/>
      <c r="BJO19" s="59"/>
      <c r="BJP19" s="59"/>
      <c r="BJQ19" s="59"/>
      <c r="BJR19" s="59"/>
      <c r="BJS19" s="59"/>
      <c r="BJT19" s="59"/>
      <c r="BJU19" s="59"/>
      <c r="BJV19" s="59"/>
      <c r="BJW19" s="59"/>
      <c r="BJX19" s="59"/>
      <c r="BJY19" s="59"/>
      <c r="BJZ19" s="59"/>
      <c r="BKA19" s="59"/>
      <c r="BKB19" s="59"/>
      <c r="BKC19" s="59"/>
      <c r="BKD19" s="59"/>
      <c r="BKE19" s="59"/>
      <c r="BKF19" s="59"/>
      <c r="BKG19" s="59"/>
      <c r="BKH19" s="59"/>
      <c r="BKI19" s="59"/>
      <c r="BKJ19" s="59"/>
      <c r="BKK19" s="59"/>
      <c r="BKL19" s="59"/>
      <c r="BKM19" s="59"/>
      <c r="BKN19" s="59"/>
      <c r="BKO19" s="59"/>
      <c r="BKP19" s="59"/>
      <c r="BKQ19" s="59"/>
      <c r="BKR19" s="59"/>
      <c r="BKS19" s="59"/>
      <c r="BKT19" s="59"/>
      <c r="BKU19" s="59"/>
      <c r="BKV19" s="59"/>
      <c r="BKW19" s="59"/>
      <c r="BKX19" s="59"/>
      <c r="BKY19" s="59"/>
      <c r="BKZ19" s="59"/>
      <c r="BLA19" s="59"/>
      <c r="BLB19" s="59"/>
      <c r="BLC19" s="59"/>
      <c r="BLD19" s="59"/>
      <c r="BLE19" s="59"/>
      <c r="BLF19" s="59"/>
      <c r="BLG19" s="59"/>
      <c r="BLH19" s="59"/>
      <c r="BLI19" s="59"/>
      <c r="BLJ19" s="59"/>
      <c r="BLK19" s="59"/>
      <c r="BLL19" s="59"/>
      <c r="BLM19" s="59"/>
      <c r="BLN19" s="59"/>
      <c r="BLO19" s="59"/>
      <c r="BLP19" s="59"/>
      <c r="BLQ19" s="59"/>
      <c r="BLR19" s="59"/>
      <c r="BLS19" s="59"/>
      <c r="BLT19" s="59"/>
      <c r="BLU19" s="59"/>
      <c r="BLV19" s="59"/>
      <c r="BLW19" s="59"/>
      <c r="BLX19" s="59"/>
      <c r="BLY19" s="59"/>
      <c r="BLZ19" s="59"/>
      <c r="BMA19" s="59"/>
      <c r="BMB19" s="59"/>
      <c r="BMC19" s="59"/>
      <c r="BMD19" s="59"/>
      <c r="BME19" s="59"/>
      <c r="BMF19" s="59"/>
      <c r="BMG19" s="59"/>
      <c r="BMH19" s="59"/>
      <c r="BMI19" s="59"/>
      <c r="BMJ19" s="59"/>
      <c r="BMK19" s="59"/>
      <c r="BML19" s="59"/>
      <c r="BMM19" s="59"/>
      <c r="BMN19" s="59"/>
      <c r="BMO19" s="59"/>
      <c r="BMP19" s="59"/>
      <c r="BMQ19" s="59"/>
      <c r="BMR19" s="59"/>
      <c r="BMS19" s="59"/>
      <c r="BMT19" s="59"/>
      <c r="BMU19" s="59"/>
      <c r="BMV19" s="59"/>
      <c r="BMW19" s="59"/>
      <c r="BMX19" s="59"/>
      <c r="BMY19" s="59"/>
      <c r="BMZ19" s="59"/>
      <c r="BNA19" s="59"/>
      <c r="BNB19" s="59"/>
      <c r="BNC19" s="59"/>
      <c r="BND19" s="59"/>
      <c r="BNE19" s="59"/>
      <c r="BNF19" s="59"/>
      <c r="BNG19" s="59"/>
      <c r="BNH19" s="59"/>
      <c r="BNI19" s="59"/>
      <c r="BNJ19" s="59"/>
      <c r="BNK19" s="59"/>
      <c r="BNL19" s="59"/>
      <c r="BNM19" s="59"/>
      <c r="BNN19" s="59"/>
      <c r="BNO19" s="59"/>
      <c r="BNP19" s="59"/>
      <c r="BNQ19" s="59"/>
      <c r="BNR19" s="59"/>
      <c r="BNS19" s="59"/>
      <c r="BNT19" s="59"/>
      <c r="BNU19" s="59"/>
      <c r="BNV19" s="59"/>
      <c r="BNW19" s="59"/>
      <c r="BNX19" s="59"/>
      <c r="BNY19" s="59"/>
      <c r="BNZ19" s="59"/>
      <c r="BOA19" s="59"/>
      <c r="BOB19" s="59"/>
      <c r="BOC19" s="59"/>
      <c r="BOD19" s="59"/>
      <c r="BOE19" s="59"/>
      <c r="BOF19" s="59"/>
      <c r="BOG19" s="59"/>
      <c r="BOH19" s="59"/>
      <c r="BOI19" s="59"/>
      <c r="BOJ19" s="59"/>
      <c r="BOK19" s="59"/>
      <c r="BOL19" s="59"/>
      <c r="BOM19" s="59"/>
      <c r="BON19" s="59"/>
      <c r="BOO19" s="59"/>
      <c r="BOP19" s="59"/>
      <c r="BOQ19" s="59"/>
      <c r="BOR19" s="59"/>
      <c r="BOS19" s="59"/>
      <c r="BOT19" s="59"/>
      <c r="BOU19" s="59"/>
      <c r="BOV19" s="59"/>
      <c r="BOW19" s="59"/>
      <c r="BOX19" s="59"/>
      <c r="BOY19" s="59"/>
      <c r="BOZ19" s="59"/>
      <c r="BPA19" s="59"/>
      <c r="BPB19" s="59"/>
      <c r="BPC19" s="59"/>
      <c r="BPD19" s="59"/>
      <c r="BPE19" s="59"/>
      <c r="BPF19" s="59"/>
      <c r="BPG19" s="59"/>
      <c r="BPH19" s="59"/>
      <c r="BPI19" s="59"/>
      <c r="BPJ19" s="59"/>
      <c r="BPK19" s="59"/>
      <c r="BPL19" s="59"/>
      <c r="BPM19" s="59"/>
      <c r="BPN19" s="59"/>
      <c r="BPO19" s="59"/>
      <c r="BPP19" s="59"/>
      <c r="BPQ19" s="59"/>
      <c r="BPR19" s="59"/>
      <c r="BPS19" s="59"/>
      <c r="BPT19" s="59"/>
      <c r="BPU19" s="59"/>
      <c r="BPV19" s="59"/>
      <c r="BPW19" s="59"/>
      <c r="BPX19" s="59"/>
      <c r="BPY19" s="59"/>
      <c r="BPZ19" s="59"/>
      <c r="BQA19" s="59"/>
      <c r="BQB19" s="59"/>
      <c r="BQC19" s="59"/>
      <c r="BQD19" s="59"/>
      <c r="BQE19" s="59"/>
      <c r="BQF19" s="59"/>
      <c r="BQG19" s="59"/>
      <c r="BQH19" s="59"/>
      <c r="BQI19" s="59"/>
      <c r="BQJ19" s="59"/>
      <c r="BQK19" s="59"/>
      <c r="BQL19" s="59"/>
      <c r="BQM19" s="59"/>
      <c r="BQN19" s="59"/>
      <c r="BQO19" s="59"/>
      <c r="BQP19" s="59"/>
      <c r="BQQ19" s="59"/>
      <c r="BQR19" s="59"/>
      <c r="BQS19" s="59"/>
      <c r="BQT19" s="59"/>
      <c r="BQU19" s="59"/>
      <c r="BQV19" s="59"/>
      <c r="BQW19" s="59"/>
      <c r="BQX19" s="59"/>
      <c r="BQY19" s="59"/>
      <c r="BQZ19" s="59"/>
      <c r="BRA19" s="59"/>
      <c r="BRB19" s="59"/>
      <c r="BRC19" s="59"/>
      <c r="BRD19" s="59"/>
      <c r="BRE19" s="59"/>
      <c r="BRF19" s="59"/>
      <c r="BRG19" s="59"/>
      <c r="BRH19" s="59"/>
      <c r="BRI19" s="59"/>
      <c r="BRJ19" s="59"/>
      <c r="BRK19" s="59"/>
      <c r="BRL19" s="59"/>
      <c r="BRM19" s="59"/>
      <c r="BRN19" s="59"/>
      <c r="BRO19" s="59"/>
      <c r="BRP19" s="59"/>
      <c r="BRQ19" s="59"/>
      <c r="BRR19" s="59"/>
      <c r="BRS19" s="59"/>
      <c r="BRT19" s="59"/>
      <c r="BRU19" s="59"/>
      <c r="BRV19" s="59"/>
      <c r="BRW19" s="59"/>
      <c r="BRX19" s="59"/>
      <c r="BRY19" s="59"/>
      <c r="BRZ19" s="59"/>
      <c r="BSA19" s="59"/>
      <c r="BSB19" s="59"/>
      <c r="BSC19" s="59"/>
      <c r="BSD19" s="59"/>
      <c r="BSE19" s="59"/>
      <c r="BSF19" s="59"/>
      <c r="BSG19" s="59"/>
      <c r="BSH19" s="59"/>
      <c r="BSI19" s="59"/>
      <c r="BSJ19" s="59"/>
      <c r="BSK19" s="59"/>
      <c r="BSL19" s="59"/>
      <c r="BSM19" s="59"/>
      <c r="BSN19" s="59"/>
      <c r="BSO19" s="59"/>
      <c r="BSP19" s="59"/>
      <c r="BSQ19" s="59"/>
      <c r="BSR19" s="59"/>
      <c r="BSS19" s="59"/>
      <c r="BST19" s="59"/>
      <c r="BSU19" s="59"/>
      <c r="BSV19" s="59"/>
      <c r="BSW19" s="59"/>
      <c r="BSX19" s="59"/>
      <c r="BSY19" s="59"/>
      <c r="BSZ19" s="59"/>
      <c r="BTA19" s="59"/>
      <c r="BTB19" s="59"/>
      <c r="BTC19" s="59"/>
      <c r="BTD19" s="59"/>
      <c r="BTE19" s="59"/>
      <c r="BTF19" s="59"/>
      <c r="BTG19" s="59"/>
      <c r="BTH19" s="59"/>
      <c r="BTI19" s="59"/>
      <c r="BTJ19" s="59"/>
      <c r="BTK19" s="59"/>
      <c r="BTL19" s="59"/>
      <c r="BTM19" s="59"/>
      <c r="BTN19" s="59"/>
      <c r="BTO19" s="59"/>
      <c r="BTP19" s="59"/>
      <c r="BTQ19" s="59"/>
      <c r="BTR19" s="59"/>
      <c r="BTS19" s="59"/>
      <c r="BTT19" s="59"/>
      <c r="BTU19" s="59"/>
      <c r="BTV19" s="59"/>
      <c r="BTW19" s="59"/>
      <c r="BTX19" s="59"/>
      <c r="BTY19" s="59"/>
      <c r="BTZ19" s="59"/>
      <c r="BUA19" s="59"/>
      <c r="BUB19" s="59"/>
      <c r="BUC19" s="59"/>
      <c r="BUD19" s="59"/>
      <c r="BUE19" s="59"/>
      <c r="BUF19" s="59"/>
      <c r="BUG19" s="59"/>
      <c r="BUH19" s="59"/>
      <c r="BUI19" s="59"/>
      <c r="BUJ19" s="59"/>
      <c r="BUK19" s="59"/>
      <c r="BUL19" s="59"/>
      <c r="BUM19" s="59"/>
      <c r="BUN19" s="59"/>
      <c r="BUO19" s="59"/>
      <c r="BUP19" s="59"/>
      <c r="BUQ19" s="59"/>
      <c r="BUR19" s="59"/>
      <c r="BUS19" s="59"/>
      <c r="BUT19" s="59"/>
      <c r="BUU19" s="59"/>
      <c r="BUV19" s="59"/>
      <c r="BUW19" s="59"/>
      <c r="BUX19" s="59"/>
      <c r="BUY19" s="59"/>
      <c r="BUZ19" s="59"/>
      <c r="BVA19" s="59"/>
      <c r="BVB19" s="59"/>
      <c r="BVC19" s="59"/>
      <c r="BVD19" s="59"/>
      <c r="BVE19" s="59"/>
      <c r="BVF19" s="59"/>
      <c r="BVG19" s="59"/>
      <c r="BVH19" s="59"/>
      <c r="BVI19" s="59"/>
      <c r="BVJ19" s="59"/>
      <c r="BVK19" s="59"/>
      <c r="BVL19" s="59"/>
      <c r="BVM19" s="59"/>
      <c r="BVN19" s="59"/>
      <c r="BVO19" s="59"/>
      <c r="BVP19" s="59"/>
      <c r="BVQ19" s="59"/>
      <c r="BVR19" s="59"/>
      <c r="BVS19" s="59"/>
      <c r="BVT19" s="59"/>
      <c r="BVU19" s="59"/>
      <c r="BVV19" s="59"/>
      <c r="BVW19" s="59"/>
      <c r="BVX19" s="59"/>
      <c r="BVY19" s="59"/>
      <c r="BVZ19" s="59"/>
      <c r="BWA19" s="59"/>
      <c r="BWB19" s="59"/>
      <c r="BWC19" s="59"/>
      <c r="BWD19" s="59"/>
      <c r="BWE19" s="59"/>
      <c r="BWF19" s="59"/>
      <c r="BWG19" s="59"/>
      <c r="BWH19" s="59"/>
      <c r="BWI19" s="59"/>
      <c r="BWJ19" s="59"/>
      <c r="BWK19" s="59"/>
      <c r="BWL19" s="59"/>
      <c r="BWM19" s="59"/>
      <c r="BWN19" s="59"/>
      <c r="BWO19" s="59"/>
      <c r="BWP19" s="59"/>
      <c r="BWQ19" s="59"/>
      <c r="BWR19" s="59"/>
      <c r="BWS19" s="59"/>
      <c r="BWT19" s="59"/>
      <c r="BWU19" s="59"/>
      <c r="BWV19" s="59"/>
      <c r="BWW19" s="59"/>
      <c r="BWX19" s="59"/>
      <c r="BWY19" s="59"/>
      <c r="BWZ19" s="59"/>
      <c r="BXA19" s="59"/>
      <c r="BXB19" s="59"/>
      <c r="BXC19" s="59"/>
      <c r="BXD19" s="59"/>
      <c r="BXE19" s="59"/>
      <c r="BXF19" s="59"/>
      <c r="BXG19" s="59"/>
      <c r="BXH19" s="59"/>
      <c r="BXI19" s="59"/>
      <c r="BXJ19" s="59"/>
      <c r="BXK19" s="59"/>
      <c r="BXL19" s="59"/>
      <c r="BXM19" s="59"/>
      <c r="BXN19" s="59"/>
      <c r="BXO19" s="59"/>
      <c r="BXP19" s="59"/>
      <c r="BXQ19" s="59"/>
      <c r="BXR19" s="59"/>
      <c r="BXS19" s="59"/>
      <c r="BXT19" s="59"/>
      <c r="BXU19" s="59"/>
      <c r="BXV19" s="59"/>
      <c r="BXW19" s="59"/>
      <c r="BXX19" s="59"/>
      <c r="BXY19" s="59"/>
      <c r="BXZ19" s="59"/>
      <c r="BYA19" s="59"/>
      <c r="BYB19" s="59"/>
      <c r="BYC19" s="59"/>
      <c r="BYD19" s="59"/>
      <c r="BYE19" s="59"/>
      <c r="BYF19" s="59"/>
      <c r="BYG19" s="59"/>
      <c r="BYH19" s="59"/>
      <c r="BYI19" s="59"/>
      <c r="BYJ19" s="59"/>
      <c r="BYK19" s="59"/>
      <c r="BYL19" s="59"/>
      <c r="BYM19" s="59"/>
      <c r="BYN19" s="59"/>
      <c r="BYO19" s="59"/>
      <c r="BYP19" s="59"/>
      <c r="BYQ19" s="59"/>
      <c r="BYR19" s="59"/>
      <c r="BYS19" s="59"/>
      <c r="BYT19" s="59"/>
      <c r="BYU19" s="59"/>
      <c r="BYV19" s="59"/>
      <c r="BYW19" s="59"/>
      <c r="BYX19" s="59"/>
      <c r="BYY19" s="59"/>
      <c r="BYZ19" s="59"/>
      <c r="BZA19" s="59"/>
      <c r="BZB19" s="59"/>
      <c r="BZC19" s="59"/>
      <c r="BZD19" s="59"/>
      <c r="BZE19" s="59"/>
      <c r="BZF19" s="59"/>
      <c r="BZG19" s="59"/>
      <c r="BZH19" s="59"/>
      <c r="BZI19" s="59"/>
      <c r="BZJ19" s="59"/>
      <c r="BZK19" s="59"/>
      <c r="BZL19" s="59"/>
      <c r="BZM19" s="59"/>
      <c r="BZN19" s="59"/>
      <c r="BZO19" s="59"/>
      <c r="BZP19" s="59"/>
      <c r="BZQ19" s="59"/>
      <c r="BZR19" s="59"/>
      <c r="BZS19" s="59"/>
      <c r="BZT19" s="59"/>
      <c r="BZU19" s="59"/>
      <c r="BZV19" s="59"/>
      <c r="BZW19" s="59"/>
      <c r="BZX19" s="59"/>
      <c r="BZY19" s="59"/>
      <c r="BZZ19" s="59"/>
      <c r="CAA19" s="59"/>
      <c r="CAB19" s="59"/>
      <c r="CAC19" s="59"/>
      <c r="CAD19" s="59"/>
      <c r="CAE19" s="59"/>
      <c r="CAF19" s="59"/>
      <c r="CAG19" s="59"/>
      <c r="CAH19" s="59"/>
      <c r="CAI19" s="59"/>
      <c r="CAJ19" s="59"/>
      <c r="CAK19" s="59"/>
      <c r="CAL19" s="59"/>
      <c r="CAM19" s="59"/>
      <c r="CAN19" s="59"/>
      <c r="CAO19" s="59"/>
      <c r="CAP19" s="59"/>
      <c r="CAQ19" s="59"/>
      <c r="CAR19" s="59"/>
      <c r="CAS19" s="59"/>
      <c r="CAT19" s="59"/>
      <c r="CAU19" s="59"/>
      <c r="CAV19" s="59"/>
      <c r="CAW19" s="59"/>
      <c r="CAX19" s="59"/>
      <c r="CAY19" s="59"/>
      <c r="CAZ19" s="59"/>
      <c r="CBA19" s="59"/>
      <c r="CBB19" s="59"/>
      <c r="CBC19" s="59"/>
      <c r="CBD19" s="59"/>
      <c r="CBE19" s="59"/>
      <c r="CBF19" s="59"/>
      <c r="CBG19" s="59"/>
      <c r="CBH19" s="59"/>
      <c r="CBI19" s="59"/>
      <c r="CBJ19" s="59"/>
      <c r="CBK19" s="59"/>
      <c r="CBL19" s="59"/>
      <c r="CBM19" s="59"/>
      <c r="CBN19" s="59"/>
      <c r="CBO19" s="59"/>
      <c r="CBP19" s="59"/>
      <c r="CBQ19" s="59"/>
      <c r="CBR19" s="59"/>
      <c r="CBS19" s="59"/>
      <c r="CBT19" s="59"/>
      <c r="CBU19" s="59"/>
      <c r="CBV19" s="59"/>
      <c r="CBW19" s="59"/>
      <c r="CBX19" s="59"/>
      <c r="CBY19" s="59"/>
      <c r="CBZ19" s="59"/>
      <c r="CCA19" s="59"/>
      <c r="CCB19" s="59"/>
      <c r="CCC19" s="59"/>
      <c r="CCD19" s="59"/>
      <c r="CCE19" s="59"/>
      <c r="CCF19" s="59"/>
      <c r="CCG19" s="59"/>
      <c r="CCH19" s="59"/>
      <c r="CCI19" s="59"/>
      <c r="CCJ19" s="59"/>
      <c r="CCK19" s="59"/>
      <c r="CCL19" s="59"/>
      <c r="CCM19" s="59"/>
      <c r="CCN19" s="59"/>
      <c r="CCO19" s="59"/>
      <c r="CCP19" s="59"/>
      <c r="CCQ19" s="59"/>
      <c r="CCR19" s="59"/>
      <c r="CCS19" s="59"/>
      <c r="CCT19" s="59"/>
      <c r="CCU19" s="59"/>
      <c r="CCV19" s="59"/>
      <c r="CCW19" s="59"/>
      <c r="CCX19" s="59"/>
      <c r="CCY19" s="59"/>
      <c r="CCZ19" s="59"/>
      <c r="CDA19" s="59"/>
      <c r="CDB19" s="59"/>
      <c r="CDC19" s="59"/>
      <c r="CDD19" s="59"/>
      <c r="CDE19" s="59"/>
      <c r="CDF19" s="59"/>
      <c r="CDG19" s="59"/>
      <c r="CDH19" s="59"/>
      <c r="CDI19" s="59"/>
      <c r="CDJ19" s="59"/>
      <c r="CDK19" s="59"/>
      <c r="CDL19" s="59"/>
      <c r="CDM19" s="59"/>
      <c r="CDN19" s="59"/>
      <c r="CDO19" s="59"/>
      <c r="CDP19" s="59"/>
      <c r="CDQ19" s="59"/>
      <c r="CDR19" s="59"/>
      <c r="CDS19" s="59"/>
      <c r="CDT19" s="59"/>
      <c r="CDU19" s="59"/>
      <c r="CDV19" s="59"/>
      <c r="CDW19" s="59"/>
      <c r="CDX19" s="59"/>
      <c r="CDY19" s="59"/>
      <c r="CDZ19" s="59"/>
      <c r="CEA19" s="59"/>
      <c r="CEB19" s="59"/>
      <c r="CEC19" s="59"/>
      <c r="CED19" s="59"/>
      <c r="CEE19" s="59"/>
      <c r="CEF19" s="59"/>
      <c r="CEG19" s="59"/>
      <c r="CEH19" s="59"/>
      <c r="CEI19" s="59"/>
      <c r="CEJ19" s="59"/>
      <c r="CEK19" s="59"/>
      <c r="CEL19" s="59"/>
      <c r="CEM19" s="59"/>
      <c r="CEN19" s="59"/>
      <c r="CEO19" s="59"/>
      <c r="CEP19" s="59"/>
      <c r="CEQ19" s="59"/>
      <c r="CER19" s="59"/>
      <c r="CES19" s="59"/>
      <c r="CET19" s="59"/>
      <c r="CEU19" s="59"/>
      <c r="CEV19" s="59"/>
      <c r="CEW19" s="59"/>
      <c r="CEX19" s="59"/>
      <c r="CEY19" s="59"/>
      <c r="CEZ19" s="59"/>
      <c r="CFA19" s="59"/>
      <c r="CFB19" s="59"/>
      <c r="CFC19" s="59"/>
      <c r="CFD19" s="59"/>
      <c r="CFE19" s="59"/>
      <c r="CFF19" s="59"/>
      <c r="CFG19" s="59"/>
      <c r="CFH19" s="59"/>
      <c r="CFI19" s="59"/>
      <c r="CFJ19" s="59"/>
      <c r="CFK19" s="59"/>
      <c r="CFL19" s="59"/>
      <c r="CFM19" s="59"/>
      <c r="CFN19" s="59"/>
      <c r="CFO19" s="59"/>
      <c r="CFP19" s="59"/>
      <c r="CFQ19" s="59"/>
      <c r="CFR19" s="59"/>
      <c r="CFS19" s="59"/>
      <c r="CFT19" s="59"/>
      <c r="CFU19" s="59"/>
      <c r="CFV19" s="59"/>
      <c r="CFW19" s="59"/>
      <c r="CFX19" s="59"/>
      <c r="CFY19" s="59"/>
      <c r="CFZ19" s="59"/>
      <c r="CGA19" s="59"/>
      <c r="CGB19" s="59"/>
      <c r="CGC19" s="59"/>
      <c r="CGD19" s="59"/>
      <c r="CGE19" s="59"/>
      <c r="CGF19" s="59"/>
      <c r="CGG19" s="59"/>
      <c r="CGH19" s="59"/>
      <c r="CGI19" s="59"/>
      <c r="CGJ19" s="59"/>
      <c r="CGK19" s="59"/>
      <c r="CGL19" s="59"/>
      <c r="CGM19" s="59"/>
      <c r="CGN19" s="59"/>
      <c r="CGO19" s="59"/>
      <c r="CGP19" s="59"/>
      <c r="CGQ19" s="59"/>
      <c r="CGR19" s="59"/>
      <c r="CGS19" s="59"/>
      <c r="CGT19" s="59"/>
      <c r="CGU19" s="59"/>
      <c r="CGV19" s="59"/>
      <c r="CGW19" s="59"/>
      <c r="CGX19" s="59"/>
      <c r="CGY19" s="59"/>
      <c r="CGZ19" s="59"/>
      <c r="CHA19" s="59"/>
      <c r="CHB19" s="59"/>
      <c r="CHC19" s="59"/>
      <c r="CHD19" s="59"/>
      <c r="CHE19" s="59"/>
      <c r="CHF19" s="59"/>
      <c r="CHG19" s="59"/>
      <c r="CHH19" s="59"/>
      <c r="CHI19" s="59"/>
      <c r="CHJ19" s="59"/>
      <c r="CHK19" s="59"/>
      <c r="CHL19" s="59"/>
      <c r="CHM19" s="59"/>
      <c r="CHN19" s="59"/>
      <c r="CHO19" s="59"/>
      <c r="CHP19" s="59"/>
      <c r="CHQ19" s="59"/>
      <c r="CHR19" s="59"/>
      <c r="CHS19" s="59"/>
      <c r="CHT19" s="59"/>
      <c r="CHU19" s="59"/>
      <c r="CHV19" s="59"/>
      <c r="CHW19" s="59"/>
      <c r="CHX19" s="59"/>
      <c r="CHY19" s="59"/>
      <c r="CHZ19" s="59"/>
      <c r="CIA19" s="59"/>
      <c r="CIB19" s="59"/>
      <c r="CIC19" s="59"/>
      <c r="CID19" s="59"/>
      <c r="CIE19" s="59"/>
      <c r="CIF19" s="59"/>
      <c r="CIG19" s="59"/>
      <c r="CIH19" s="59"/>
      <c r="CII19" s="59"/>
      <c r="CIJ19" s="59"/>
      <c r="CIK19" s="59"/>
      <c r="CIL19" s="59"/>
      <c r="CIM19" s="59"/>
      <c r="CIN19" s="59"/>
      <c r="CIO19" s="59"/>
      <c r="CIP19" s="59"/>
      <c r="CIQ19" s="59"/>
      <c r="CIR19" s="59"/>
      <c r="CIS19" s="59"/>
      <c r="CIT19" s="59"/>
      <c r="CIU19" s="59"/>
      <c r="CIV19" s="59"/>
      <c r="CIW19" s="59"/>
      <c r="CIX19" s="59"/>
      <c r="CIY19" s="59"/>
      <c r="CIZ19" s="59"/>
      <c r="CJA19" s="59"/>
      <c r="CJB19" s="59"/>
      <c r="CJC19" s="59"/>
      <c r="CJD19" s="59"/>
      <c r="CJE19" s="59"/>
      <c r="CJF19" s="59"/>
      <c r="CJG19" s="59"/>
      <c r="CJH19" s="59"/>
      <c r="CJI19" s="59"/>
      <c r="CJJ19" s="59"/>
      <c r="CJK19" s="59"/>
      <c r="CJL19" s="59"/>
      <c r="CJM19" s="59"/>
      <c r="CJN19" s="59"/>
      <c r="CJO19" s="59"/>
      <c r="CJP19" s="59"/>
      <c r="CJQ19" s="59"/>
      <c r="CJR19" s="59"/>
      <c r="CJS19" s="59"/>
      <c r="CJT19" s="59"/>
      <c r="CJU19" s="59"/>
      <c r="CJV19" s="59"/>
      <c r="CJW19" s="59"/>
      <c r="CJX19" s="59"/>
      <c r="CJY19" s="59"/>
      <c r="CJZ19" s="59"/>
      <c r="CKA19" s="59"/>
      <c r="CKB19" s="59"/>
      <c r="CKC19" s="59"/>
      <c r="CKD19" s="59"/>
      <c r="CKE19" s="59"/>
      <c r="CKF19" s="59"/>
      <c r="CKG19" s="59"/>
      <c r="CKH19" s="59"/>
      <c r="CKI19" s="59"/>
      <c r="CKJ19" s="59"/>
      <c r="CKK19" s="59"/>
      <c r="CKL19" s="59"/>
      <c r="CKM19" s="59"/>
      <c r="CKN19" s="59"/>
      <c r="CKO19" s="59"/>
      <c r="CKP19" s="59"/>
      <c r="CKQ19" s="59"/>
      <c r="CKR19" s="59"/>
      <c r="CKS19" s="59"/>
      <c r="CKT19" s="59"/>
      <c r="CKU19" s="59"/>
      <c r="CKV19" s="59"/>
      <c r="CKW19" s="59"/>
      <c r="CKX19" s="59"/>
      <c r="CKY19" s="59"/>
      <c r="CKZ19" s="59"/>
      <c r="CLA19" s="59"/>
      <c r="CLB19" s="59"/>
      <c r="CLC19" s="59"/>
      <c r="CLD19" s="59"/>
      <c r="CLE19" s="59"/>
      <c r="CLF19" s="59"/>
      <c r="CLG19" s="59"/>
      <c r="CLH19" s="59"/>
      <c r="CLI19" s="59"/>
      <c r="CLJ19" s="59"/>
      <c r="CLK19" s="59"/>
      <c r="CLL19" s="59"/>
      <c r="CLM19" s="59"/>
      <c r="CLN19" s="59"/>
      <c r="CLO19" s="59"/>
      <c r="CLP19" s="59"/>
      <c r="CLQ19" s="59"/>
      <c r="CLR19" s="59"/>
      <c r="CLS19" s="59"/>
      <c r="CLT19" s="59"/>
      <c r="CLU19" s="59"/>
      <c r="CLV19" s="59"/>
      <c r="CLW19" s="59"/>
      <c r="CLX19" s="59"/>
      <c r="CLY19" s="59"/>
      <c r="CLZ19" s="59"/>
      <c r="CMA19" s="59"/>
      <c r="CMB19" s="59"/>
      <c r="CMC19" s="59"/>
      <c r="CMD19" s="59"/>
      <c r="CME19" s="59"/>
      <c r="CMF19" s="59"/>
      <c r="CMG19" s="59"/>
      <c r="CMH19" s="59"/>
      <c r="CMI19" s="59"/>
      <c r="CMJ19" s="59"/>
      <c r="CMK19" s="59"/>
      <c r="CML19" s="59"/>
      <c r="CMM19" s="59"/>
      <c r="CMN19" s="59"/>
      <c r="CMO19" s="59"/>
      <c r="CMP19" s="59"/>
      <c r="CMQ19" s="59"/>
      <c r="CMR19" s="59"/>
      <c r="CMS19" s="59"/>
      <c r="CMT19" s="59"/>
      <c r="CMU19" s="59"/>
      <c r="CMV19" s="59"/>
      <c r="CMW19" s="59"/>
      <c r="CMX19" s="59"/>
      <c r="CMY19" s="59"/>
      <c r="CMZ19" s="59"/>
      <c r="CNA19" s="59"/>
      <c r="CNB19" s="59"/>
      <c r="CNC19" s="59"/>
      <c r="CND19" s="59"/>
      <c r="CNE19" s="59"/>
      <c r="CNF19" s="59"/>
      <c r="CNG19" s="59"/>
      <c r="CNH19" s="59"/>
      <c r="CNI19" s="59"/>
      <c r="CNJ19" s="59"/>
      <c r="CNK19" s="59"/>
      <c r="CNL19" s="59"/>
      <c r="CNM19" s="59"/>
      <c r="CNN19" s="59"/>
      <c r="CNO19" s="59"/>
      <c r="CNP19" s="59"/>
      <c r="CNQ19" s="59"/>
      <c r="CNR19" s="59"/>
      <c r="CNS19" s="59"/>
      <c r="CNT19" s="59"/>
      <c r="CNU19" s="59"/>
      <c r="CNV19" s="59"/>
      <c r="CNW19" s="59"/>
      <c r="CNX19" s="59"/>
      <c r="CNY19" s="59"/>
      <c r="CNZ19" s="59"/>
      <c r="COA19" s="59"/>
      <c r="COB19" s="59"/>
      <c r="COC19" s="59"/>
      <c r="COD19" s="59"/>
      <c r="COE19" s="59"/>
      <c r="COF19" s="59"/>
      <c r="COG19" s="59"/>
      <c r="COH19" s="59"/>
      <c r="COI19" s="59"/>
      <c r="COJ19" s="59"/>
      <c r="COK19" s="59"/>
      <c r="COL19" s="59"/>
      <c r="COM19" s="59"/>
      <c r="CON19" s="59"/>
      <c r="COO19" s="59"/>
      <c r="COP19" s="59"/>
      <c r="COQ19" s="59"/>
      <c r="COR19" s="59"/>
      <c r="COS19" s="59"/>
      <c r="COT19" s="59"/>
      <c r="COU19" s="59"/>
      <c r="COV19" s="59"/>
      <c r="COW19" s="59"/>
      <c r="COX19" s="59"/>
      <c r="COY19" s="59"/>
      <c r="COZ19" s="59"/>
      <c r="CPA19" s="59"/>
      <c r="CPB19" s="59"/>
      <c r="CPC19" s="59"/>
      <c r="CPD19" s="59"/>
      <c r="CPE19" s="59"/>
      <c r="CPF19" s="59"/>
      <c r="CPG19" s="59"/>
      <c r="CPH19" s="59"/>
      <c r="CPI19" s="59"/>
      <c r="CPJ19" s="59"/>
      <c r="CPK19" s="59"/>
      <c r="CPL19" s="59"/>
      <c r="CPM19" s="59"/>
      <c r="CPN19" s="59"/>
      <c r="CPO19" s="59"/>
      <c r="CPP19" s="59"/>
      <c r="CPQ19" s="59"/>
      <c r="CPR19" s="59"/>
      <c r="CPS19" s="59"/>
      <c r="CPT19" s="59"/>
      <c r="CPU19" s="59"/>
      <c r="CPV19" s="59"/>
      <c r="CPW19" s="59"/>
      <c r="CPX19" s="59"/>
      <c r="CPY19" s="59"/>
      <c r="CPZ19" s="59"/>
      <c r="CQA19" s="59"/>
      <c r="CQB19" s="59"/>
      <c r="CQC19" s="59"/>
      <c r="CQD19" s="59"/>
      <c r="CQE19" s="59"/>
      <c r="CQF19" s="59"/>
      <c r="CQG19" s="59"/>
      <c r="CQH19" s="59"/>
      <c r="CQI19" s="59"/>
      <c r="CQJ19" s="59"/>
      <c r="CQK19" s="59"/>
      <c r="CQL19" s="59"/>
      <c r="CQM19" s="59"/>
      <c r="CQN19" s="59"/>
      <c r="CQO19" s="59"/>
      <c r="CQP19" s="59"/>
      <c r="CQQ19" s="59"/>
      <c r="CQR19" s="59"/>
      <c r="CQS19" s="59"/>
      <c r="CQT19" s="59"/>
      <c r="CQU19" s="59"/>
      <c r="CQV19" s="59"/>
      <c r="CQW19" s="59"/>
      <c r="CQX19" s="59"/>
      <c r="CQY19" s="59"/>
      <c r="CQZ19" s="59"/>
      <c r="CRA19" s="59"/>
      <c r="CRB19" s="59"/>
      <c r="CRC19" s="59"/>
      <c r="CRD19" s="59"/>
      <c r="CRE19" s="59"/>
      <c r="CRF19" s="59"/>
      <c r="CRG19" s="59"/>
      <c r="CRH19" s="59"/>
      <c r="CRI19" s="59"/>
      <c r="CRJ19" s="59"/>
      <c r="CRK19" s="59"/>
      <c r="CRL19" s="59"/>
      <c r="CRM19" s="59"/>
      <c r="CRN19" s="59"/>
      <c r="CRO19" s="59"/>
      <c r="CRP19" s="59"/>
      <c r="CRQ19" s="59"/>
      <c r="CRR19" s="59"/>
      <c r="CRS19" s="59"/>
      <c r="CRT19" s="59"/>
      <c r="CRU19" s="59"/>
      <c r="CRV19" s="59"/>
      <c r="CRW19" s="59"/>
      <c r="CRX19" s="59"/>
      <c r="CRY19" s="59"/>
      <c r="CRZ19" s="59"/>
      <c r="CSA19" s="59"/>
      <c r="CSB19" s="59"/>
      <c r="CSC19" s="59"/>
      <c r="CSD19" s="59"/>
      <c r="CSE19" s="59"/>
      <c r="CSF19" s="59"/>
      <c r="CSG19" s="59"/>
      <c r="CSH19" s="59"/>
      <c r="CSI19" s="59"/>
      <c r="CSJ19" s="59"/>
      <c r="CSK19" s="59"/>
      <c r="CSL19" s="59"/>
      <c r="CSM19" s="59"/>
      <c r="CSN19" s="59"/>
      <c r="CSO19" s="59"/>
      <c r="CSP19" s="59"/>
      <c r="CSQ19" s="59"/>
      <c r="CSR19" s="59"/>
      <c r="CSS19" s="59"/>
      <c r="CST19" s="59"/>
      <c r="CSU19" s="59"/>
      <c r="CSV19" s="59"/>
      <c r="CSW19" s="59"/>
      <c r="CSX19" s="59"/>
      <c r="CSY19" s="59"/>
      <c r="CSZ19" s="59"/>
      <c r="CTA19" s="59"/>
      <c r="CTB19" s="59"/>
      <c r="CTC19" s="59"/>
      <c r="CTD19" s="59"/>
      <c r="CTE19" s="59"/>
      <c r="CTF19" s="59"/>
      <c r="CTG19" s="59"/>
      <c r="CTH19" s="59"/>
      <c r="CTI19" s="59"/>
      <c r="CTJ19" s="59"/>
      <c r="CTK19" s="59"/>
      <c r="CTL19" s="59"/>
      <c r="CTM19" s="59"/>
      <c r="CTN19" s="59"/>
      <c r="CTO19" s="59"/>
      <c r="CTP19" s="59"/>
      <c r="CTQ19" s="59"/>
      <c r="CTR19" s="59"/>
      <c r="CTS19" s="59"/>
      <c r="CTT19" s="59"/>
      <c r="CTU19" s="59"/>
      <c r="CTV19" s="59"/>
      <c r="CTW19" s="59"/>
      <c r="CTX19" s="59"/>
      <c r="CTY19" s="59"/>
      <c r="CTZ19" s="59"/>
      <c r="CUA19" s="59"/>
      <c r="CUB19" s="59"/>
      <c r="CUC19" s="59"/>
      <c r="CUD19" s="59"/>
      <c r="CUE19" s="59"/>
      <c r="CUF19" s="59"/>
      <c r="CUG19" s="59"/>
      <c r="CUH19" s="59"/>
      <c r="CUI19" s="59"/>
      <c r="CUJ19" s="59"/>
      <c r="CUK19" s="59"/>
      <c r="CUL19" s="59"/>
      <c r="CUM19" s="59"/>
      <c r="CUN19" s="59"/>
      <c r="CUO19" s="59"/>
      <c r="CUP19" s="59"/>
      <c r="CUQ19" s="59"/>
      <c r="CUR19" s="59"/>
      <c r="CUS19" s="59"/>
      <c r="CUT19" s="59"/>
      <c r="CUU19" s="59"/>
      <c r="CUV19" s="59"/>
      <c r="CUW19" s="59"/>
      <c r="CUX19" s="59"/>
      <c r="CUY19" s="59"/>
      <c r="CUZ19" s="59"/>
      <c r="CVA19" s="59"/>
      <c r="CVB19" s="59"/>
      <c r="CVC19" s="59"/>
      <c r="CVD19" s="59"/>
      <c r="CVE19" s="59"/>
      <c r="CVF19" s="59"/>
      <c r="CVG19" s="59"/>
      <c r="CVH19" s="59"/>
      <c r="CVI19" s="59"/>
      <c r="CVJ19" s="59"/>
      <c r="CVK19" s="59"/>
      <c r="CVL19" s="59"/>
      <c r="CVM19" s="59"/>
      <c r="CVN19" s="59"/>
      <c r="CVO19" s="59"/>
      <c r="CVP19" s="59"/>
      <c r="CVQ19" s="59"/>
      <c r="CVR19" s="59"/>
      <c r="CVS19" s="59"/>
      <c r="CVT19" s="59"/>
      <c r="CVU19" s="59"/>
      <c r="CVV19" s="59"/>
      <c r="CVW19" s="59"/>
      <c r="CVX19" s="59"/>
      <c r="CVY19" s="59"/>
      <c r="CVZ19" s="59"/>
      <c r="CWA19" s="59"/>
      <c r="CWB19" s="59"/>
      <c r="CWC19" s="59"/>
      <c r="CWD19" s="59"/>
      <c r="CWE19" s="59"/>
      <c r="CWF19" s="59"/>
      <c r="CWG19" s="59"/>
      <c r="CWH19" s="59"/>
      <c r="CWI19" s="59"/>
      <c r="CWJ19" s="59"/>
      <c r="CWK19" s="59"/>
      <c r="CWL19" s="59"/>
      <c r="CWM19" s="59"/>
      <c r="CWN19" s="59"/>
      <c r="CWO19" s="59"/>
      <c r="CWP19" s="59"/>
      <c r="CWQ19" s="59"/>
      <c r="CWR19" s="59"/>
      <c r="CWS19" s="59"/>
      <c r="CWT19" s="59"/>
      <c r="CWU19" s="59"/>
      <c r="CWV19" s="59"/>
      <c r="CWW19" s="59"/>
      <c r="CWX19" s="59"/>
      <c r="CWY19" s="59"/>
      <c r="CWZ19" s="59"/>
      <c r="CXA19" s="59"/>
      <c r="CXB19" s="59"/>
      <c r="CXC19" s="59"/>
      <c r="CXD19" s="59"/>
      <c r="CXE19" s="59"/>
      <c r="CXF19" s="59"/>
      <c r="CXG19" s="59"/>
      <c r="CXH19" s="59"/>
      <c r="CXI19" s="59"/>
      <c r="CXJ19" s="59"/>
      <c r="CXK19" s="59"/>
      <c r="CXL19" s="59"/>
      <c r="CXM19" s="59"/>
      <c r="CXN19" s="59"/>
      <c r="CXO19" s="59"/>
      <c r="CXP19" s="59"/>
      <c r="CXQ19" s="59"/>
      <c r="CXR19" s="59"/>
      <c r="CXS19" s="59"/>
      <c r="CXT19" s="59"/>
      <c r="CXU19" s="59"/>
      <c r="CXV19" s="59"/>
      <c r="CXW19" s="59"/>
      <c r="CXX19" s="59"/>
      <c r="CXY19" s="59"/>
      <c r="CXZ19" s="59"/>
      <c r="CYA19" s="59"/>
      <c r="CYB19" s="59"/>
      <c r="CYC19" s="59"/>
      <c r="CYD19" s="59"/>
      <c r="CYE19" s="59"/>
      <c r="CYF19" s="59"/>
      <c r="CYG19" s="59"/>
      <c r="CYH19" s="59"/>
      <c r="CYI19" s="59"/>
      <c r="CYJ19" s="59"/>
      <c r="CYK19" s="59"/>
      <c r="CYL19" s="59"/>
      <c r="CYM19" s="59"/>
      <c r="CYN19" s="59"/>
      <c r="CYO19" s="59"/>
      <c r="CYP19" s="59"/>
      <c r="CYQ19" s="59"/>
      <c r="CYR19" s="59"/>
      <c r="CYS19" s="59"/>
      <c r="CYT19" s="59"/>
      <c r="CYU19" s="59"/>
      <c r="CYV19" s="59"/>
      <c r="CYW19" s="59"/>
      <c r="CYX19" s="59"/>
      <c r="CYY19" s="59"/>
      <c r="CYZ19" s="59"/>
      <c r="CZA19" s="59"/>
      <c r="CZB19" s="59"/>
      <c r="CZC19" s="59"/>
      <c r="CZD19" s="59"/>
      <c r="CZE19" s="59"/>
      <c r="CZF19" s="59"/>
      <c r="CZG19" s="59"/>
      <c r="CZH19" s="59"/>
      <c r="CZI19" s="59"/>
      <c r="CZJ19" s="59"/>
      <c r="CZK19" s="59"/>
      <c r="CZL19" s="59"/>
      <c r="CZM19" s="59"/>
      <c r="CZN19" s="59"/>
      <c r="CZO19" s="59"/>
      <c r="CZP19" s="59"/>
      <c r="CZQ19" s="59"/>
      <c r="CZR19" s="59"/>
      <c r="CZS19" s="59"/>
      <c r="CZT19" s="59"/>
      <c r="CZU19" s="59"/>
      <c r="CZV19" s="59"/>
      <c r="CZW19" s="59"/>
      <c r="CZX19" s="59"/>
      <c r="CZY19" s="59"/>
      <c r="CZZ19" s="59"/>
      <c r="DAA19" s="59"/>
      <c r="DAB19" s="59"/>
      <c r="DAC19" s="59"/>
      <c r="DAD19" s="59"/>
      <c r="DAE19" s="59"/>
      <c r="DAF19" s="59"/>
      <c r="DAG19" s="59"/>
      <c r="DAH19" s="59"/>
      <c r="DAI19" s="59"/>
      <c r="DAJ19" s="59"/>
      <c r="DAK19" s="59"/>
      <c r="DAL19" s="59"/>
      <c r="DAM19" s="59"/>
      <c r="DAN19" s="59"/>
      <c r="DAO19" s="59"/>
      <c r="DAP19" s="59"/>
      <c r="DAQ19" s="59"/>
      <c r="DAR19" s="59"/>
      <c r="DAS19" s="59"/>
      <c r="DAT19" s="59"/>
      <c r="DAU19" s="59"/>
      <c r="DAV19" s="59"/>
      <c r="DAW19" s="59"/>
      <c r="DAX19" s="59"/>
      <c r="DAY19" s="59"/>
      <c r="DAZ19" s="59"/>
      <c r="DBA19" s="59"/>
      <c r="DBB19" s="59"/>
      <c r="DBC19" s="59"/>
      <c r="DBD19" s="59"/>
      <c r="DBE19" s="59"/>
      <c r="DBF19" s="59"/>
      <c r="DBG19" s="59"/>
      <c r="DBH19" s="59"/>
      <c r="DBI19" s="59"/>
      <c r="DBJ19" s="59"/>
      <c r="DBK19" s="59"/>
      <c r="DBL19" s="59"/>
      <c r="DBM19" s="59"/>
      <c r="DBN19" s="59"/>
      <c r="DBO19" s="59"/>
      <c r="DBP19" s="59"/>
      <c r="DBQ19" s="59"/>
      <c r="DBR19" s="59"/>
      <c r="DBS19" s="59"/>
      <c r="DBT19" s="59"/>
      <c r="DBU19" s="59"/>
      <c r="DBV19" s="59"/>
      <c r="DBW19" s="59"/>
      <c r="DBX19" s="59"/>
      <c r="DBY19" s="59"/>
      <c r="DBZ19" s="59"/>
      <c r="DCA19" s="59"/>
      <c r="DCB19" s="59"/>
      <c r="DCC19" s="59"/>
      <c r="DCD19" s="59"/>
      <c r="DCE19" s="59"/>
      <c r="DCF19" s="59"/>
      <c r="DCG19" s="59"/>
      <c r="DCH19" s="59"/>
      <c r="DCI19" s="59"/>
      <c r="DCJ19" s="59"/>
      <c r="DCK19" s="59"/>
      <c r="DCL19" s="59"/>
      <c r="DCM19" s="59"/>
      <c r="DCN19" s="59"/>
      <c r="DCO19" s="59"/>
      <c r="DCP19" s="59"/>
      <c r="DCQ19" s="59"/>
      <c r="DCR19" s="59"/>
      <c r="DCS19" s="59"/>
      <c r="DCT19" s="59"/>
      <c r="DCU19" s="59"/>
      <c r="DCV19" s="59"/>
      <c r="DCW19" s="59"/>
      <c r="DCX19" s="59"/>
      <c r="DCY19" s="59"/>
      <c r="DCZ19" s="59"/>
      <c r="DDA19" s="59"/>
      <c r="DDB19" s="59"/>
      <c r="DDC19" s="59"/>
      <c r="DDD19" s="59"/>
      <c r="DDE19" s="59"/>
      <c r="DDF19" s="59"/>
      <c r="DDG19" s="59"/>
      <c r="DDH19" s="59"/>
      <c r="DDI19" s="59"/>
      <c r="DDJ19" s="59"/>
      <c r="DDK19" s="59"/>
      <c r="DDL19" s="59"/>
      <c r="DDM19" s="59"/>
      <c r="DDN19" s="59"/>
      <c r="DDO19" s="59"/>
      <c r="DDP19" s="59"/>
      <c r="DDQ19" s="59"/>
      <c r="DDR19" s="59"/>
      <c r="DDS19" s="59"/>
      <c r="DDT19" s="59"/>
      <c r="DDU19" s="59"/>
      <c r="DDV19" s="59"/>
      <c r="DDW19" s="59"/>
      <c r="DDX19" s="59"/>
      <c r="DDY19" s="59"/>
      <c r="DDZ19" s="59"/>
      <c r="DEA19" s="59"/>
      <c r="DEB19" s="59"/>
      <c r="DEC19" s="59"/>
      <c r="DED19" s="59"/>
      <c r="DEE19" s="59"/>
      <c r="DEF19" s="59"/>
      <c r="DEG19" s="59"/>
      <c r="DEH19" s="59"/>
      <c r="DEI19" s="59"/>
      <c r="DEJ19" s="59"/>
      <c r="DEK19" s="59"/>
      <c r="DEL19" s="59"/>
      <c r="DEM19" s="59"/>
      <c r="DEN19" s="59"/>
      <c r="DEO19" s="59"/>
      <c r="DEP19" s="59"/>
      <c r="DEQ19" s="59"/>
      <c r="DER19" s="59"/>
      <c r="DES19" s="59"/>
      <c r="DET19" s="59"/>
      <c r="DEU19" s="59"/>
      <c r="DEV19" s="59"/>
      <c r="DEW19" s="59"/>
      <c r="DEX19" s="59"/>
      <c r="DEY19" s="59"/>
      <c r="DEZ19" s="59"/>
      <c r="DFA19" s="59"/>
      <c r="DFB19" s="59"/>
      <c r="DFC19" s="59"/>
      <c r="DFD19" s="59"/>
      <c r="DFE19" s="59"/>
      <c r="DFF19" s="59"/>
      <c r="DFG19" s="59"/>
      <c r="DFH19" s="59"/>
      <c r="DFI19" s="59"/>
      <c r="DFJ19" s="59"/>
      <c r="DFK19" s="59"/>
      <c r="DFL19" s="59"/>
      <c r="DFM19" s="59"/>
      <c r="DFN19" s="59"/>
      <c r="DFO19" s="59"/>
      <c r="DFP19" s="59"/>
      <c r="DFQ19" s="59"/>
      <c r="DFR19" s="59"/>
      <c r="DFS19" s="59"/>
      <c r="DFT19" s="59"/>
      <c r="DFU19" s="59"/>
      <c r="DFV19" s="59"/>
      <c r="DFW19" s="59"/>
      <c r="DFX19" s="59"/>
      <c r="DFY19" s="59"/>
      <c r="DFZ19" s="59"/>
      <c r="DGA19" s="59"/>
      <c r="DGB19" s="59"/>
      <c r="DGC19" s="59"/>
      <c r="DGD19" s="59"/>
      <c r="DGE19" s="59"/>
      <c r="DGF19" s="59"/>
      <c r="DGG19" s="59"/>
      <c r="DGH19" s="59"/>
      <c r="DGI19" s="59"/>
      <c r="DGJ19" s="59"/>
      <c r="DGK19" s="59"/>
      <c r="DGL19" s="59"/>
      <c r="DGM19" s="59"/>
      <c r="DGN19" s="59"/>
      <c r="DGO19" s="59"/>
      <c r="DGP19" s="59"/>
      <c r="DGQ19" s="59"/>
      <c r="DGR19" s="59"/>
      <c r="DGS19" s="59"/>
      <c r="DGT19" s="59"/>
      <c r="DGU19" s="59"/>
      <c r="DGV19" s="59"/>
      <c r="DGW19" s="59"/>
      <c r="DGX19" s="59"/>
      <c r="DGY19" s="59"/>
      <c r="DGZ19" s="59"/>
      <c r="DHA19" s="59"/>
      <c r="DHB19" s="59"/>
      <c r="DHC19" s="59"/>
      <c r="DHD19" s="59"/>
      <c r="DHE19" s="59"/>
      <c r="DHF19" s="59"/>
      <c r="DHG19" s="59"/>
      <c r="DHH19" s="59"/>
      <c r="DHI19" s="59"/>
      <c r="DHJ19" s="59"/>
      <c r="DHK19" s="59"/>
      <c r="DHL19" s="59"/>
      <c r="DHM19" s="59"/>
      <c r="DHN19" s="59"/>
      <c r="DHO19" s="59"/>
      <c r="DHP19" s="59"/>
      <c r="DHQ19" s="59"/>
      <c r="DHR19" s="59"/>
      <c r="DHS19" s="59"/>
      <c r="DHT19" s="59"/>
      <c r="DHU19" s="59"/>
      <c r="DHV19" s="59"/>
      <c r="DHW19" s="59"/>
      <c r="DHX19" s="59"/>
      <c r="DHY19" s="59"/>
      <c r="DHZ19" s="59"/>
      <c r="DIA19" s="59"/>
      <c r="DIB19" s="59"/>
      <c r="DIC19" s="59"/>
      <c r="DID19" s="59"/>
      <c r="DIE19" s="59"/>
      <c r="DIF19" s="59"/>
      <c r="DIG19" s="59"/>
      <c r="DIH19" s="59"/>
      <c r="DII19" s="59"/>
      <c r="DIJ19" s="59"/>
      <c r="DIK19" s="59"/>
      <c r="DIL19" s="59"/>
      <c r="DIM19" s="59"/>
      <c r="DIN19" s="59"/>
      <c r="DIO19" s="59"/>
      <c r="DIP19" s="59"/>
      <c r="DIQ19" s="59"/>
      <c r="DIR19" s="59"/>
      <c r="DIS19" s="59"/>
      <c r="DIT19" s="59"/>
      <c r="DIU19" s="59"/>
      <c r="DIV19" s="59"/>
      <c r="DIW19" s="59"/>
      <c r="DIX19" s="59"/>
      <c r="DIY19" s="59"/>
      <c r="DIZ19" s="59"/>
      <c r="DJA19" s="59"/>
      <c r="DJB19" s="59"/>
      <c r="DJC19" s="59"/>
      <c r="DJD19" s="59"/>
      <c r="DJE19" s="59"/>
      <c r="DJF19" s="59"/>
      <c r="DJG19" s="59"/>
      <c r="DJH19" s="59"/>
      <c r="DJI19" s="59"/>
      <c r="DJJ19" s="59"/>
      <c r="DJK19" s="59"/>
      <c r="DJL19" s="59"/>
      <c r="DJM19" s="59"/>
      <c r="DJN19" s="59"/>
      <c r="DJO19" s="59"/>
      <c r="DJP19" s="59"/>
      <c r="DJQ19" s="59"/>
      <c r="DJR19" s="59"/>
      <c r="DJS19" s="59"/>
      <c r="DJT19" s="59"/>
      <c r="DJU19" s="59"/>
      <c r="DJV19" s="59"/>
      <c r="DJW19" s="59"/>
      <c r="DJX19" s="59"/>
      <c r="DJY19" s="59"/>
      <c r="DJZ19" s="59"/>
      <c r="DKA19" s="59"/>
      <c r="DKB19" s="59"/>
      <c r="DKC19" s="59"/>
      <c r="DKD19" s="59"/>
      <c r="DKE19" s="59"/>
      <c r="DKF19" s="59"/>
      <c r="DKG19" s="59"/>
      <c r="DKH19" s="59"/>
      <c r="DKI19" s="59"/>
      <c r="DKJ19" s="59"/>
      <c r="DKK19" s="59"/>
      <c r="DKL19" s="59"/>
      <c r="DKM19" s="59"/>
      <c r="DKN19" s="59"/>
      <c r="DKO19" s="59"/>
      <c r="DKP19" s="59"/>
      <c r="DKQ19" s="59"/>
      <c r="DKR19" s="59"/>
      <c r="DKS19" s="59"/>
      <c r="DKT19" s="59"/>
      <c r="DKU19" s="59"/>
      <c r="DKV19" s="59"/>
      <c r="DKW19" s="59"/>
      <c r="DKX19" s="59"/>
      <c r="DKY19" s="59"/>
      <c r="DKZ19" s="59"/>
      <c r="DLA19" s="59"/>
      <c r="DLB19" s="59"/>
      <c r="DLC19" s="59"/>
      <c r="DLD19" s="59"/>
      <c r="DLE19" s="59"/>
      <c r="DLF19" s="59"/>
      <c r="DLG19" s="59"/>
      <c r="DLH19" s="59"/>
      <c r="DLI19" s="59"/>
      <c r="DLJ19" s="59"/>
      <c r="DLK19" s="59"/>
      <c r="DLL19" s="59"/>
      <c r="DLM19" s="59"/>
      <c r="DLN19" s="59"/>
      <c r="DLO19" s="59"/>
      <c r="DLP19" s="59"/>
      <c r="DLQ19" s="59"/>
      <c r="DLR19" s="59"/>
      <c r="DLS19" s="59"/>
      <c r="DLT19" s="59"/>
      <c r="DLU19" s="59"/>
      <c r="DLV19" s="59"/>
      <c r="DLW19" s="59"/>
      <c r="DLX19" s="59"/>
      <c r="DLY19" s="59"/>
      <c r="DLZ19" s="59"/>
      <c r="DMA19" s="59"/>
      <c r="DMB19" s="59"/>
      <c r="DMC19" s="59"/>
      <c r="DMD19" s="59"/>
      <c r="DME19" s="59"/>
      <c r="DMF19" s="59"/>
      <c r="DMG19" s="59"/>
      <c r="DMH19" s="59"/>
      <c r="DMI19" s="59"/>
      <c r="DMJ19" s="59"/>
      <c r="DMK19" s="59"/>
      <c r="DML19" s="59"/>
      <c r="DMM19" s="59"/>
      <c r="DMN19" s="59"/>
      <c r="DMO19" s="59"/>
      <c r="DMP19" s="59"/>
      <c r="DMQ19" s="59"/>
      <c r="DMR19" s="59"/>
      <c r="DMS19" s="59"/>
      <c r="DMT19" s="59"/>
      <c r="DMU19" s="59"/>
      <c r="DMV19" s="59"/>
      <c r="DMW19" s="59"/>
      <c r="DMX19" s="59"/>
      <c r="DMY19" s="59"/>
      <c r="DMZ19" s="59"/>
      <c r="DNA19" s="59"/>
      <c r="DNB19" s="59"/>
      <c r="DNC19" s="59"/>
      <c r="DND19" s="59"/>
      <c r="DNE19" s="59"/>
      <c r="DNF19" s="59"/>
      <c r="DNG19" s="59"/>
      <c r="DNH19" s="59"/>
      <c r="DNI19" s="59"/>
      <c r="DNJ19" s="59"/>
      <c r="DNK19" s="59"/>
      <c r="DNL19" s="59"/>
      <c r="DNM19" s="59"/>
      <c r="DNN19" s="59"/>
      <c r="DNO19" s="59"/>
      <c r="DNP19" s="59"/>
      <c r="DNQ19" s="59"/>
      <c r="DNR19" s="59"/>
      <c r="DNS19" s="59"/>
      <c r="DNT19" s="59"/>
      <c r="DNU19" s="59"/>
      <c r="DNV19" s="59"/>
      <c r="DNW19" s="59"/>
      <c r="DNX19" s="59"/>
      <c r="DNY19" s="59"/>
      <c r="DNZ19" s="59"/>
      <c r="DOA19" s="59"/>
      <c r="DOB19" s="59"/>
      <c r="DOC19" s="59"/>
      <c r="DOD19" s="59"/>
      <c r="DOE19" s="59"/>
      <c r="DOF19" s="59"/>
      <c r="DOG19" s="59"/>
      <c r="DOH19" s="59"/>
      <c r="DOI19" s="59"/>
      <c r="DOJ19" s="59"/>
      <c r="DOK19" s="59"/>
      <c r="DOL19" s="59"/>
      <c r="DOM19" s="59"/>
      <c r="DON19" s="59"/>
      <c r="DOO19" s="59"/>
      <c r="DOP19" s="59"/>
      <c r="DOQ19" s="59"/>
      <c r="DOR19" s="59"/>
      <c r="DOS19" s="59"/>
      <c r="DOT19" s="59"/>
      <c r="DOU19" s="59"/>
      <c r="DOV19" s="59"/>
      <c r="DOW19" s="59"/>
      <c r="DOX19" s="59"/>
      <c r="DOY19" s="59"/>
      <c r="DOZ19" s="59"/>
      <c r="DPA19" s="59"/>
      <c r="DPB19" s="59"/>
      <c r="DPC19" s="59"/>
      <c r="DPD19" s="59"/>
      <c r="DPE19" s="59"/>
      <c r="DPF19" s="59"/>
      <c r="DPG19" s="59"/>
      <c r="DPH19" s="59"/>
      <c r="DPI19" s="59"/>
      <c r="DPJ19" s="59"/>
      <c r="DPK19" s="59"/>
      <c r="DPL19" s="59"/>
      <c r="DPM19" s="59"/>
      <c r="DPN19" s="59"/>
      <c r="DPO19" s="59"/>
      <c r="DPP19" s="59"/>
      <c r="DPQ19" s="59"/>
      <c r="DPR19" s="59"/>
      <c r="DPS19" s="59"/>
      <c r="DPT19" s="59"/>
      <c r="DPU19" s="59"/>
      <c r="DPV19" s="59"/>
      <c r="DPW19" s="59"/>
      <c r="DPX19" s="59"/>
      <c r="DPY19" s="59"/>
      <c r="DPZ19" s="59"/>
      <c r="DQA19" s="59"/>
      <c r="DQB19" s="59"/>
      <c r="DQC19" s="59"/>
      <c r="DQD19" s="59"/>
      <c r="DQE19" s="59"/>
      <c r="DQF19" s="59"/>
      <c r="DQG19" s="59"/>
      <c r="DQH19" s="59"/>
      <c r="DQI19" s="59"/>
      <c r="DQJ19" s="59"/>
      <c r="DQK19" s="59"/>
      <c r="DQL19" s="59"/>
      <c r="DQM19" s="59"/>
      <c r="DQN19" s="59"/>
      <c r="DQO19" s="59"/>
      <c r="DQP19" s="59"/>
      <c r="DQQ19" s="59"/>
      <c r="DQR19" s="59"/>
      <c r="DQS19" s="59"/>
      <c r="DQT19" s="59"/>
      <c r="DQU19" s="59"/>
      <c r="DQV19" s="59"/>
      <c r="DQW19" s="59"/>
      <c r="DQX19" s="59"/>
      <c r="DQY19" s="59"/>
      <c r="DQZ19" s="59"/>
      <c r="DRA19" s="59"/>
      <c r="DRB19" s="59"/>
      <c r="DRC19" s="59"/>
      <c r="DRD19" s="59"/>
      <c r="DRE19" s="59"/>
      <c r="DRF19" s="59"/>
      <c r="DRG19" s="59"/>
      <c r="DRH19" s="59"/>
      <c r="DRI19" s="59"/>
      <c r="DRJ19" s="59"/>
      <c r="DRK19" s="59"/>
      <c r="DRL19" s="59"/>
      <c r="DRM19" s="59"/>
      <c r="DRN19" s="59"/>
      <c r="DRO19" s="59"/>
      <c r="DRP19" s="59"/>
      <c r="DRQ19" s="59"/>
      <c r="DRR19" s="59"/>
      <c r="DRS19" s="59"/>
      <c r="DRT19" s="59"/>
      <c r="DRU19" s="59"/>
      <c r="DRV19" s="59"/>
      <c r="DRW19" s="59"/>
      <c r="DRX19" s="59"/>
      <c r="DRY19" s="59"/>
      <c r="DRZ19" s="59"/>
      <c r="DSA19" s="59"/>
      <c r="DSB19" s="59"/>
      <c r="DSC19" s="59"/>
      <c r="DSD19" s="59"/>
      <c r="DSE19" s="59"/>
      <c r="DSF19" s="59"/>
      <c r="DSG19" s="59"/>
      <c r="DSH19" s="59"/>
      <c r="DSI19" s="59"/>
      <c r="DSJ19" s="59"/>
      <c r="DSK19" s="59"/>
      <c r="DSL19" s="59"/>
      <c r="DSM19" s="59"/>
      <c r="DSN19" s="59"/>
      <c r="DSO19" s="59"/>
      <c r="DSP19" s="59"/>
      <c r="DSQ19" s="59"/>
      <c r="DSR19" s="59"/>
      <c r="DSS19" s="59"/>
      <c r="DST19" s="59"/>
      <c r="DSU19" s="59"/>
      <c r="DSV19" s="59"/>
      <c r="DSW19" s="59"/>
      <c r="DSX19" s="59"/>
      <c r="DSY19" s="59"/>
      <c r="DSZ19" s="59"/>
      <c r="DTA19" s="59"/>
      <c r="DTB19" s="59"/>
      <c r="DTC19" s="59"/>
      <c r="DTD19" s="59"/>
      <c r="DTE19" s="59"/>
      <c r="DTF19" s="59"/>
      <c r="DTG19" s="59"/>
      <c r="DTH19" s="59"/>
      <c r="DTI19" s="59"/>
      <c r="DTJ19" s="59"/>
      <c r="DTK19" s="59"/>
      <c r="DTL19" s="59"/>
      <c r="DTM19" s="59"/>
      <c r="DTN19" s="59"/>
      <c r="DTO19" s="59"/>
      <c r="DTP19" s="59"/>
      <c r="DTQ19" s="59"/>
      <c r="DTR19" s="59"/>
      <c r="DTS19" s="59"/>
      <c r="DTT19" s="59"/>
      <c r="DTU19" s="59"/>
      <c r="DTV19" s="59"/>
      <c r="DTW19" s="59"/>
      <c r="DTX19" s="59"/>
      <c r="DTY19" s="59"/>
      <c r="DTZ19" s="59"/>
      <c r="DUA19" s="59"/>
      <c r="DUB19" s="59"/>
      <c r="DUC19" s="59"/>
      <c r="DUD19" s="59"/>
      <c r="DUE19" s="59"/>
      <c r="DUF19" s="59"/>
      <c r="DUG19" s="59"/>
      <c r="DUH19" s="59"/>
      <c r="DUI19" s="59"/>
      <c r="DUJ19" s="59"/>
      <c r="DUK19" s="59"/>
      <c r="DUL19" s="59"/>
      <c r="DUM19" s="59"/>
      <c r="DUN19" s="59"/>
      <c r="DUO19" s="59"/>
      <c r="DUP19" s="59"/>
      <c r="DUQ19" s="59"/>
      <c r="DUR19" s="59"/>
      <c r="DUS19" s="59"/>
      <c r="DUT19" s="59"/>
      <c r="DUU19" s="59"/>
      <c r="DUV19" s="59"/>
      <c r="DUW19" s="59"/>
      <c r="DUX19" s="59"/>
      <c r="DUY19" s="59"/>
      <c r="DUZ19" s="59"/>
      <c r="DVA19" s="59"/>
      <c r="DVB19" s="59"/>
      <c r="DVC19" s="59"/>
      <c r="DVD19" s="59"/>
      <c r="DVE19" s="59"/>
      <c r="DVF19" s="59"/>
      <c r="DVG19" s="59"/>
      <c r="DVH19" s="59"/>
      <c r="DVI19" s="59"/>
      <c r="DVJ19" s="59"/>
      <c r="DVK19" s="59"/>
      <c r="DVL19" s="59"/>
      <c r="DVM19" s="59"/>
      <c r="DVN19" s="59"/>
      <c r="DVO19" s="59"/>
      <c r="DVP19" s="59"/>
      <c r="DVQ19" s="59"/>
      <c r="DVR19" s="59"/>
      <c r="DVS19" s="59"/>
      <c r="DVT19" s="59"/>
      <c r="DVU19" s="59"/>
      <c r="DVV19" s="59"/>
      <c r="DVW19" s="59"/>
      <c r="DVX19" s="59"/>
      <c r="DVY19" s="59"/>
      <c r="DVZ19" s="59"/>
      <c r="DWA19" s="59"/>
      <c r="DWB19" s="59"/>
      <c r="DWC19" s="59"/>
      <c r="DWD19" s="59"/>
      <c r="DWE19" s="59"/>
      <c r="DWF19" s="59"/>
      <c r="DWG19" s="59"/>
      <c r="DWH19" s="59"/>
      <c r="DWI19" s="59"/>
      <c r="DWJ19" s="59"/>
      <c r="DWK19" s="59"/>
      <c r="DWL19" s="59"/>
      <c r="DWM19" s="59"/>
      <c r="DWN19" s="59"/>
      <c r="DWO19" s="59"/>
      <c r="DWP19" s="59"/>
      <c r="DWQ19" s="59"/>
      <c r="DWR19" s="59"/>
      <c r="DWS19" s="59"/>
      <c r="DWT19" s="59"/>
      <c r="DWU19" s="59"/>
      <c r="DWV19" s="59"/>
      <c r="DWW19" s="59"/>
      <c r="DWX19" s="59"/>
      <c r="DWY19" s="59"/>
      <c r="DWZ19" s="59"/>
      <c r="DXA19" s="59"/>
      <c r="DXB19" s="59"/>
      <c r="DXC19" s="59"/>
      <c r="DXD19" s="59"/>
      <c r="DXE19" s="59"/>
      <c r="DXF19" s="59"/>
      <c r="DXG19" s="59"/>
      <c r="DXH19" s="59"/>
      <c r="DXI19" s="59"/>
      <c r="DXJ19" s="59"/>
      <c r="DXK19" s="59"/>
      <c r="DXL19" s="59"/>
      <c r="DXM19" s="59"/>
      <c r="DXN19" s="59"/>
      <c r="DXO19" s="59"/>
      <c r="DXP19" s="59"/>
      <c r="DXQ19" s="59"/>
      <c r="DXR19" s="59"/>
      <c r="DXS19" s="59"/>
      <c r="DXT19" s="59"/>
      <c r="DXU19" s="59"/>
      <c r="DXV19" s="59"/>
      <c r="DXW19" s="59"/>
      <c r="DXX19" s="59"/>
      <c r="DXY19" s="59"/>
      <c r="DXZ19" s="59"/>
      <c r="DYA19" s="59"/>
      <c r="DYB19" s="59"/>
      <c r="DYC19" s="59"/>
      <c r="DYD19" s="59"/>
      <c r="DYE19" s="59"/>
      <c r="DYF19" s="59"/>
      <c r="DYG19" s="59"/>
      <c r="DYH19" s="59"/>
      <c r="DYI19" s="59"/>
      <c r="DYJ19" s="59"/>
      <c r="DYK19" s="59"/>
      <c r="DYL19" s="59"/>
      <c r="DYM19" s="59"/>
      <c r="DYN19" s="59"/>
      <c r="DYO19" s="59"/>
      <c r="DYP19" s="59"/>
      <c r="DYQ19" s="59"/>
      <c r="DYR19" s="59"/>
      <c r="DYS19" s="59"/>
      <c r="DYT19" s="59"/>
      <c r="DYU19" s="59"/>
      <c r="DYV19" s="59"/>
      <c r="DYW19" s="59"/>
      <c r="DYX19" s="59"/>
      <c r="DYY19" s="59"/>
      <c r="DYZ19" s="59"/>
      <c r="DZA19" s="59"/>
      <c r="DZB19" s="59"/>
      <c r="DZC19" s="59"/>
      <c r="DZD19" s="59"/>
      <c r="DZE19" s="59"/>
      <c r="DZF19" s="59"/>
      <c r="DZG19" s="59"/>
      <c r="DZH19" s="59"/>
      <c r="DZI19" s="59"/>
      <c r="DZJ19" s="59"/>
      <c r="DZK19" s="59"/>
      <c r="DZL19" s="59"/>
      <c r="DZM19" s="59"/>
      <c r="DZN19" s="59"/>
      <c r="DZO19" s="59"/>
      <c r="DZP19" s="59"/>
      <c r="DZQ19" s="59"/>
      <c r="DZR19" s="59"/>
      <c r="DZS19" s="59"/>
      <c r="DZT19" s="59"/>
      <c r="DZU19" s="59"/>
      <c r="DZV19" s="59"/>
      <c r="DZW19" s="59"/>
      <c r="DZX19" s="59"/>
      <c r="DZY19" s="59"/>
      <c r="DZZ19" s="59"/>
      <c r="EAA19" s="59"/>
      <c r="EAB19" s="59"/>
      <c r="EAC19" s="59"/>
      <c r="EAD19" s="59"/>
      <c r="EAE19" s="59"/>
      <c r="EAF19" s="59"/>
      <c r="EAG19" s="59"/>
      <c r="EAH19" s="59"/>
      <c r="EAI19" s="59"/>
      <c r="EAJ19" s="59"/>
      <c r="EAK19" s="59"/>
      <c r="EAL19" s="59"/>
      <c r="EAM19" s="59"/>
      <c r="EAN19" s="59"/>
      <c r="EAO19" s="59"/>
      <c r="EAP19" s="59"/>
      <c r="EAQ19" s="59"/>
      <c r="EAR19" s="59"/>
      <c r="EAS19" s="59"/>
      <c r="EAT19" s="59"/>
      <c r="EAU19" s="59"/>
      <c r="EAV19" s="59"/>
      <c r="EAW19" s="59"/>
      <c r="EAX19" s="59"/>
      <c r="EAY19" s="59"/>
      <c r="EAZ19" s="59"/>
      <c r="EBA19" s="59"/>
      <c r="EBB19" s="59"/>
      <c r="EBC19" s="59"/>
      <c r="EBD19" s="59"/>
      <c r="EBE19" s="59"/>
      <c r="EBF19" s="59"/>
      <c r="EBG19" s="59"/>
      <c r="EBH19" s="59"/>
      <c r="EBI19" s="59"/>
      <c r="EBJ19" s="59"/>
      <c r="EBK19" s="59"/>
      <c r="EBL19" s="59"/>
      <c r="EBM19" s="59"/>
      <c r="EBN19" s="59"/>
      <c r="EBO19" s="59"/>
      <c r="EBP19" s="59"/>
      <c r="EBQ19" s="59"/>
      <c r="EBR19" s="59"/>
      <c r="EBS19" s="59"/>
      <c r="EBT19" s="59"/>
      <c r="EBU19" s="59"/>
      <c r="EBV19" s="59"/>
      <c r="EBW19" s="59"/>
      <c r="EBX19" s="59"/>
      <c r="EBY19" s="59"/>
      <c r="EBZ19" s="59"/>
      <c r="ECA19" s="59"/>
      <c r="ECB19" s="59"/>
      <c r="ECC19" s="59"/>
      <c r="ECD19" s="59"/>
      <c r="ECE19" s="59"/>
      <c r="ECF19" s="59"/>
      <c r="ECG19" s="59"/>
      <c r="ECH19" s="59"/>
      <c r="ECI19" s="59"/>
      <c r="ECJ19" s="59"/>
      <c r="ECK19" s="59"/>
      <c r="ECL19" s="59"/>
      <c r="ECM19" s="59"/>
      <c r="ECN19" s="59"/>
      <c r="ECO19" s="59"/>
      <c r="ECP19" s="59"/>
      <c r="ECQ19" s="59"/>
      <c r="ECR19" s="59"/>
      <c r="ECS19" s="59"/>
      <c r="ECT19" s="59"/>
      <c r="ECU19" s="59"/>
      <c r="ECV19" s="59"/>
      <c r="ECW19" s="59"/>
      <c r="ECX19" s="59"/>
      <c r="ECY19" s="59"/>
      <c r="ECZ19" s="59"/>
      <c r="EDA19" s="59"/>
      <c r="EDB19" s="59"/>
      <c r="EDC19" s="59"/>
      <c r="EDD19" s="59"/>
      <c r="EDE19" s="59"/>
      <c r="EDF19" s="59"/>
      <c r="EDG19" s="59"/>
      <c r="EDH19" s="59"/>
      <c r="EDI19" s="59"/>
      <c r="EDJ19" s="59"/>
      <c r="EDK19" s="59"/>
      <c r="EDL19" s="59"/>
      <c r="EDM19" s="59"/>
      <c r="EDN19" s="59"/>
      <c r="EDO19" s="59"/>
      <c r="EDP19" s="59"/>
      <c r="EDQ19" s="59"/>
      <c r="EDR19" s="59"/>
      <c r="EDS19" s="59"/>
      <c r="EDT19" s="59"/>
      <c r="EDU19" s="59"/>
      <c r="EDV19" s="59"/>
      <c r="EDW19" s="59"/>
      <c r="EDX19" s="59"/>
      <c r="EDY19" s="59"/>
      <c r="EDZ19" s="59"/>
      <c r="EEA19" s="59"/>
      <c r="EEB19" s="59"/>
      <c r="EEC19" s="59"/>
      <c r="EED19" s="59"/>
      <c r="EEE19" s="59"/>
      <c r="EEF19" s="59"/>
      <c r="EEG19" s="59"/>
      <c r="EEH19" s="59"/>
      <c r="EEI19" s="59"/>
      <c r="EEJ19" s="59"/>
      <c r="EEK19" s="59"/>
      <c r="EEL19" s="59"/>
      <c r="EEM19" s="59"/>
      <c r="EEN19" s="59"/>
      <c r="EEO19" s="59"/>
      <c r="EEP19" s="59"/>
      <c r="EEQ19" s="59"/>
      <c r="EER19" s="59"/>
      <c r="EES19" s="59"/>
      <c r="EET19" s="59"/>
      <c r="EEU19" s="59"/>
      <c r="EEV19" s="59"/>
      <c r="EEW19" s="59"/>
      <c r="EEX19" s="59"/>
      <c r="EEY19" s="59"/>
      <c r="EEZ19" s="59"/>
      <c r="EFA19" s="59"/>
      <c r="EFB19" s="59"/>
      <c r="EFC19" s="59"/>
      <c r="EFD19" s="59"/>
      <c r="EFE19" s="59"/>
      <c r="EFF19" s="59"/>
      <c r="EFG19" s="59"/>
      <c r="EFH19" s="59"/>
      <c r="EFI19" s="59"/>
      <c r="EFJ19" s="59"/>
      <c r="EFK19" s="59"/>
      <c r="EFL19" s="59"/>
      <c r="EFM19" s="59"/>
      <c r="EFN19" s="59"/>
      <c r="EFO19" s="59"/>
      <c r="EFP19" s="59"/>
      <c r="EFQ19" s="59"/>
      <c r="EFR19" s="59"/>
      <c r="EFS19" s="59"/>
      <c r="EFT19" s="59"/>
      <c r="EFU19" s="59"/>
      <c r="EFV19" s="59"/>
      <c r="EFW19" s="59"/>
      <c r="EFX19" s="59"/>
      <c r="EFY19" s="59"/>
      <c r="EFZ19" s="59"/>
      <c r="EGA19" s="59"/>
      <c r="EGB19" s="59"/>
      <c r="EGC19" s="59"/>
      <c r="EGD19" s="59"/>
      <c r="EGE19" s="59"/>
      <c r="EGF19" s="59"/>
      <c r="EGG19" s="59"/>
      <c r="EGH19" s="59"/>
      <c r="EGI19" s="59"/>
      <c r="EGJ19" s="59"/>
      <c r="EGK19" s="59"/>
      <c r="EGL19" s="59"/>
      <c r="EGM19" s="59"/>
      <c r="EGN19" s="59"/>
      <c r="EGO19" s="59"/>
      <c r="EGP19" s="59"/>
      <c r="EGQ19" s="59"/>
      <c r="EGR19" s="59"/>
      <c r="EGS19" s="59"/>
      <c r="EGT19" s="59"/>
      <c r="EGU19" s="59"/>
      <c r="EGV19" s="59"/>
      <c r="EGW19" s="59"/>
      <c r="EGX19" s="59"/>
      <c r="EGY19" s="59"/>
      <c r="EGZ19" s="59"/>
      <c r="EHA19" s="59"/>
      <c r="EHB19" s="59"/>
      <c r="EHC19" s="59"/>
      <c r="EHD19" s="59"/>
      <c r="EHE19" s="59"/>
      <c r="EHF19" s="59"/>
      <c r="EHG19" s="59"/>
      <c r="EHH19" s="59"/>
      <c r="EHI19" s="59"/>
      <c r="EHJ19" s="59"/>
      <c r="EHK19" s="59"/>
      <c r="EHL19" s="59"/>
      <c r="EHM19" s="59"/>
      <c r="EHN19" s="59"/>
      <c r="EHO19" s="59"/>
      <c r="EHP19" s="59"/>
      <c r="EHQ19" s="59"/>
      <c r="EHR19" s="59"/>
      <c r="EHS19" s="59"/>
      <c r="EHT19" s="59"/>
      <c r="EHU19" s="59"/>
      <c r="EHV19" s="59"/>
      <c r="EHW19" s="59"/>
      <c r="EHX19" s="59"/>
      <c r="EHY19" s="59"/>
      <c r="EHZ19" s="59"/>
      <c r="EIA19" s="59"/>
      <c r="EIB19" s="59"/>
      <c r="EIC19" s="59"/>
      <c r="EID19" s="59"/>
      <c r="EIE19" s="59"/>
      <c r="EIF19" s="59"/>
      <c r="EIG19" s="59"/>
      <c r="EIH19" s="59"/>
      <c r="EII19" s="59"/>
      <c r="EIJ19" s="59"/>
      <c r="EIK19" s="59"/>
      <c r="EIL19" s="59"/>
      <c r="EIM19" s="59"/>
      <c r="EIN19" s="59"/>
      <c r="EIO19" s="59"/>
      <c r="EIP19" s="59"/>
      <c r="EIQ19" s="59"/>
      <c r="EIR19" s="59"/>
      <c r="EIS19" s="59"/>
      <c r="EIT19" s="59"/>
      <c r="EIU19" s="59"/>
      <c r="EIV19" s="59"/>
      <c r="EIW19" s="59"/>
      <c r="EIX19" s="59"/>
      <c r="EIY19" s="59"/>
      <c r="EIZ19" s="59"/>
      <c r="EJA19" s="59"/>
      <c r="EJB19" s="59"/>
      <c r="EJC19" s="59"/>
      <c r="EJD19" s="59"/>
      <c r="EJE19" s="59"/>
      <c r="EJF19" s="59"/>
      <c r="EJG19" s="59"/>
      <c r="EJH19" s="59"/>
      <c r="EJI19" s="59"/>
      <c r="EJJ19" s="59"/>
      <c r="EJK19" s="59"/>
      <c r="EJL19" s="59"/>
      <c r="EJM19" s="59"/>
      <c r="EJN19" s="59"/>
      <c r="EJO19" s="59"/>
      <c r="EJP19" s="59"/>
      <c r="EJQ19" s="59"/>
      <c r="EJR19" s="59"/>
      <c r="EJS19" s="59"/>
      <c r="EJT19" s="59"/>
      <c r="EJU19" s="59"/>
      <c r="EJV19" s="59"/>
      <c r="EJW19" s="59"/>
      <c r="EJX19" s="59"/>
      <c r="EJY19" s="59"/>
      <c r="EJZ19" s="59"/>
      <c r="EKA19" s="59"/>
      <c r="EKB19" s="59"/>
      <c r="EKC19" s="59"/>
      <c r="EKD19" s="59"/>
      <c r="EKE19" s="59"/>
      <c r="EKF19" s="59"/>
      <c r="EKG19" s="59"/>
      <c r="EKH19" s="59"/>
      <c r="EKI19" s="59"/>
      <c r="EKJ19" s="59"/>
      <c r="EKK19" s="59"/>
      <c r="EKL19" s="59"/>
      <c r="EKM19" s="59"/>
      <c r="EKN19" s="59"/>
      <c r="EKO19" s="59"/>
      <c r="EKP19" s="59"/>
      <c r="EKQ19" s="59"/>
      <c r="EKR19" s="59"/>
      <c r="EKS19" s="59"/>
      <c r="EKT19" s="59"/>
      <c r="EKU19" s="59"/>
      <c r="EKV19" s="59"/>
      <c r="EKW19" s="59"/>
      <c r="EKX19" s="59"/>
      <c r="EKY19" s="59"/>
      <c r="EKZ19" s="59"/>
      <c r="ELA19" s="59"/>
      <c r="ELB19" s="59"/>
      <c r="ELC19" s="59"/>
      <c r="ELD19" s="59"/>
      <c r="ELE19" s="59"/>
      <c r="ELF19" s="59"/>
      <c r="ELG19" s="59"/>
      <c r="ELH19" s="59"/>
      <c r="ELI19" s="59"/>
      <c r="ELJ19" s="59"/>
      <c r="ELK19" s="59"/>
      <c r="ELL19" s="59"/>
      <c r="ELM19" s="59"/>
      <c r="ELN19" s="59"/>
      <c r="ELO19" s="59"/>
      <c r="ELP19" s="59"/>
      <c r="ELQ19" s="59"/>
      <c r="ELR19" s="59"/>
      <c r="ELS19" s="59"/>
      <c r="ELT19" s="59"/>
      <c r="ELU19" s="59"/>
      <c r="ELV19" s="59"/>
      <c r="ELW19" s="59"/>
      <c r="ELX19" s="59"/>
      <c r="ELY19" s="59"/>
      <c r="ELZ19" s="59"/>
      <c r="EMA19" s="59"/>
      <c r="EMB19" s="59"/>
      <c r="EMC19" s="59"/>
      <c r="EMD19" s="59"/>
      <c r="EME19" s="59"/>
      <c r="EMF19" s="59"/>
      <c r="EMG19" s="59"/>
      <c r="EMH19" s="59"/>
      <c r="EMI19" s="59"/>
      <c r="EMJ19" s="59"/>
      <c r="EMK19" s="59"/>
      <c r="EML19" s="59"/>
      <c r="EMM19" s="59"/>
      <c r="EMN19" s="59"/>
      <c r="EMO19" s="59"/>
      <c r="EMP19" s="59"/>
      <c r="EMQ19" s="59"/>
      <c r="EMR19" s="59"/>
      <c r="EMS19" s="59"/>
      <c r="EMT19" s="59"/>
      <c r="EMU19" s="59"/>
      <c r="EMV19" s="59"/>
      <c r="EMW19" s="59"/>
      <c r="EMX19" s="59"/>
      <c r="EMY19" s="59"/>
      <c r="EMZ19" s="59"/>
      <c r="ENA19" s="59"/>
      <c r="ENB19" s="59"/>
      <c r="ENC19" s="59"/>
      <c r="END19" s="59"/>
      <c r="ENE19" s="59"/>
      <c r="ENF19" s="59"/>
      <c r="ENG19" s="59"/>
      <c r="ENH19" s="59"/>
      <c r="ENI19" s="59"/>
      <c r="ENJ19" s="59"/>
      <c r="ENK19" s="59"/>
      <c r="ENL19" s="59"/>
      <c r="ENM19" s="59"/>
      <c r="ENN19" s="59"/>
      <c r="ENO19" s="59"/>
      <c r="ENP19" s="59"/>
      <c r="ENQ19" s="59"/>
      <c r="ENR19" s="59"/>
      <c r="ENS19" s="59"/>
      <c r="ENT19" s="59"/>
      <c r="ENU19" s="59"/>
      <c r="ENV19" s="59"/>
      <c r="ENW19" s="59"/>
      <c r="ENX19" s="59"/>
      <c r="ENY19" s="59"/>
      <c r="ENZ19" s="59"/>
      <c r="EOA19" s="59"/>
      <c r="EOB19" s="59"/>
      <c r="EOC19" s="59"/>
      <c r="EOD19" s="59"/>
      <c r="EOE19" s="59"/>
      <c r="EOF19" s="59"/>
      <c r="EOG19" s="59"/>
      <c r="EOH19" s="59"/>
      <c r="EOI19" s="59"/>
      <c r="EOJ19" s="59"/>
      <c r="EOK19" s="59"/>
      <c r="EOL19" s="59"/>
      <c r="EOM19" s="59"/>
      <c r="EON19" s="59"/>
      <c r="EOO19" s="59"/>
      <c r="EOP19" s="59"/>
      <c r="EOQ19" s="59"/>
      <c r="EOR19" s="59"/>
      <c r="EOS19" s="59"/>
      <c r="EOT19" s="59"/>
      <c r="EOU19" s="59"/>
      <c r="EOV19" s="59"/>
      <c r="EOW19" s="59"/>
      <c r="EOX19" s="59"/>
      <c r="EOY19" s="59"/>
      <c r="EOZ19" s="59"/>
      <c r="EPA19" s="59"/>
      <c r="EPB19" s="59"/>
      <c r="EPC19" s="59"/>
      <c r="EPD19" s="59"/>
      <c r="EPE19" s="59"/>
      <c r="EPF19" s="59"/>
      <c r="EPG19" s="59"/>
      <c r="EPH19" s="59"/>
      <c r="EPI19" s="59"/>
      <c r="EPJ19" s="59"/>
      <c r="EPK19" s="59"/>
      <c r="EPL19" s="59"/>
      <c r="EPM19" s="59"/>
      <c r="EPN19" s="59"/>
      <c r="EPO19" s="59"/>
      <c r="EPP19" s="59"/>
      <c r="EPQ19" s="59"/>
      <c r="EPR19" s="59"/>
      <c r="EPS19" s="59"/>
      <c r="EPT19" s="59"/>
      <c r="EPU19" s="59"/>
      <c r="EPV19" s="59"/>
      <c r="EPW19" s="59"/>
      <c r="EPX19" s="59"/>
      <c r="EPY19" s="59"/>
      <c r="EPZ19" s="59"/>
      <c r="EQA19" s="59"/>
      <c r="EQB19" s="59"/>
      <c r="EQC19" s="59"/>
      <c r="EQD19" s="59"/>
      <c r="EQE19" s="59"/>
      <c r="EQF19" s="59"/>
      <c r="EQG19" s="59"/>
      <c r="EQH19" s="59"/>
      <c r="EQI19" s="59"/>
      <c r="EQJ19" s="59"/>
      <c r="EQK19" s="59"/>
      <c r="EQL19" s="59"/>
      <c r="EQM19" s="59"/>
      <c r="EQN19" s="59"/>
      <c r="EQO19" s="59"/>
      <c r="EQP19" s="59"/>
      <c r="EQQ19" s="59"/>
      <c r="EQR19" s="59"/>
      <c r="EQS19" s="59"/>
      <c r="EQT19" s="59"/>
      <c r="EQU19" s="59"/>
      <c r="EQV19" s="59"/>
      <c r="EQW19" s="59"/>
      <c r="EQX19" s="59"/>
      <c r="EQY19" s="59"/>
      <c r="EQZ19" s="59"/>
      <c r="ERA19" s="59"/>
      <c r="ERB19" s="59"/>
      <c r="ERC19" s="59"/>
      <c r="ERD19" s="59"/>
      <c r="ERE19" s="59"/>
      <c r="ERF19" s="59"/>
      <c r="ERG19" s="59"/>
      <c r="ERH19" s="59"/>
      <c r="ERI19" s="59"/>
      <c r="ERJ19" s="59"/>
      <c r="ERK19" s="59"/>
      <c r="ERL19" s="59"/>
      <c r="ERM19" s="59"/>
      <c r="ERN19" s="59"/>
      <c r="ERO19" s="59"/>
      <c r="ERP19" s="59"/>
      <c r="ERQ19" s="59"/>
      <c r="ERR19" s="59"/>
      <c r="ERS19" s="59"/>
      <c r="ERT19" s="59"/>
      <c r="ERU19" s="59"/>
      <c r="ERV19" s="59"/>
      <c r="ERW19" s="59"/>
      <c r="ERX19" s="59"/>
      <c r="ERY19" s="59"/>
      <c r="ERZ19" s="59"/>
      <c r="ESA19" s="59"/>
      <c r="ESB19" s="59"/>
      <c r="ESC19" s="59"/>
      <c r="ESD19" s="59"/>
      <c r="ESE19" s="59"/>
      <c r="ESF19" s="59"/>
      <c r="ESG19" s="59"/>
      <c r="ESH19" s="59"/>
      <c r="ESI19" s="59"/>
      <c r="ESJ19" s="59"/>
      <c r="ESK19" s="59"/>
      <c r="ESL19" s="59"/>
      <c r="ESM19" s="59"/>
      <c r="ESN19" s="59"/>
      <c r="ESO19" s="59"/>
      <c r="ESP19" s="59"/>
      <c r="ESQ19" s="59"/>
      <c r="ESR19" s="59"/>
      <c r="ESS19" s="59"/>
      <c r="EST19" s="59"/>
      <c r="ESU19" s="59"/>
      <c r="ESV19" s="59"/>
      <c r="ESW19" s="59"/>
      <c r="ESX19" s="59"/>
      <c r="ESY19" s="59"/>
      <c r="ESZ19" s="59"/>
      <c r="ETA19" s="59"/>
      <c r="ETB19" s="59"/>
      <c r="ETC19" s="59"/>
      <c r="ETD19" s="59"/>
      <c r="ETE19" s="59"/>
      <c r="ETF19" s="59"/>
      <c r="ETG19" s="59"/>
      <c r="ETH19" s="59"/>
      <c r="ETI19" s="59"/>
      <c r="ETJ19" s="59"/>
      <c r="ETK19" s="59"/>
      <c r="ETL19" s="59"/>
      <c r="ETM19" s="59"/>
      <c r="ETN19" s="59"/>
      <c r="ETO19" s="59"/>
      <c r="ETP19" s="59"/>
      <c r="ETQ19" s="59"/>
      <c r="ETR19" s="59"/>
      <c r="ETS19" s="59"/>
      <c r="ETT19" s="59"/>
      <c r="ETU19" s="59"/>
      <c r="ETV19" s="59"/>
      <c r="ETW19" s="59"/>
      <c r="ETX19" s="59"/>
      <c r="ETY19" s="59"/>
      <c r="ETZ19" s="59"/>
      <c r="EUA19" s="59"/>
      <c r="EUB19" s="59"/>
      <c r="EUC19" s="59"/>
      <c r="EUD19" s="59"/>
      <c r="EUE19" s="59"/>
      <c r="EUF19" s="59"/>
      <c r="EUG19" s="59"/>
      <c r="EUH19" s="59"/>
      <c r="EUI19" s="59"/>
      <c r="EUJ19" s="59"/>
      <c r="EUK19" s="59"/>
      <c r="EUL19" s="59"/>
      <c r="EUM19" s="59"/>
      <c r="EUN19" s="59"/>
      <c r="EUO19" s="59"/>
      <c r="EUP19" s="59"/>
      <c r="EUQ19" s="59"/>
      <c r="EUR19" s="59"/>
      <c r="EUS19" s="59"/>
      <c r="EUT19" s="59"/>
      <c r="EUU19" s="59"/>
      <c r="EUV19" s="59"/>
      <c r="EUW19" s="59"/>
      <c r="EUX19" s="59"/>
      <c r="EUY19" s="59"/>
      <c r="EUZ19" s="59"/>
      <c r="EVA19" s="59"/>
      <c r="EVB19" s="59"/>
      <c r="EVC19" s="59"/>
      <c r="EVD19" s="59"/>
      <c r="EVE19" s="59"/>
      <c r="EVF19" s="59"/>
      <c r="EVG19" s="59"/>
      <c r="EVH19" s="59"/>
      <c r="EVI19" s="59"/>
      <c r="EVJ19" s="59"/>
      <c r="EVK19" s="59"/>
      <c r="EVL19" s="59"/>
      <c r="EVM19" s="59"/>
      <c r="EVN19" s="59"/>
      <c r="EVO19" s="59"/>
      <c r="EVP19" s="59"/>
      <c r="EVQ19" s="59"/>
      <c r="EVR19" s="59"/>
      <c r="EVS19" s="59"/>
      <c r="EVT19" s="59"/>
      <c r="EVU19" s="59"/>
      <c r="EVV19" s="59"/>
      <c r="EVW19" s="59"/>
      <c r="EVX19" s="59"/>
      <c r="EVY19" s="59"/>
      <c r="EVZ19" s="59"/>
      <c r="EWA19" s="59"/>
      <c r="EWB19" s="59"/>
      <c r="EWC19" s="59"/>
      <c r="EWD19" s="59"/>
      <c r="EWE19" s="59"/>
      <c r="EWF19" s="59"/>
      <c r="EWG19" s="59"/>
      <c r="EWH19" s="59"/>
      <c r="EWI19" s="59"/>
      <c r="EWJ19" s="59"/>
      <c r="EWK19" s="59"/>
      <c r="EWL19" s="59"/>
      <c r="EWM19" s="59"/>
      <c r="EWN19" s="59"/>
      <c r="EWO19" s="59"/>
      <c r="EWP19" s="59"/>
      <c r="EWQ19" s="59"/>
      <c r="EWR19" s="59"/>
      <c r="EWS19" s="59"/>
      <c r="EWT19" s="59"/>
      <c r="EWU19" s="59"/>
      <c r="EWV19" s="59"/>
      <c r="EWW19" s="59"/>
      <c r="EWX19" s="59"/>
      <c r="EWY19" s="59"/>
      <c r="EWZ19" s="59"/>
      <c r="EXA19" s="59"/>
      <c r="EXB19" s="59"/>
      <c r="EXC19" s="59"/>
      <c r="EXD19" s="59"/>
      <c r="EXE19" s="59"/>
      <c r="EXF19" s="59"/>
      <c r="EXG19" s="59"/>
      <c r="EXH19" s="59"/>
      <c r="EXI19" s="59"/>
      <c r="EXJ19" s="59"/>
      <c r="EXK19" s="59"/>
      <c r="EXL19" s="59"/>
      <c r="EXM19" s="59"/>
      <c r="EXN19" s="59"/>
      <c r="EXO19" s="59"/>
      <c r="EXP19" s="59"/>
      <c r="EXQ19" s="59"/>
      <c r="EXR19" s="59"/>
      <c r="EXS19" s="59"/>
      <c r="EXT19" s="59"/>
      <c r="EXU19" s="59"/>
      <c r="EXV19" s="59"/>
      <c r="EXW19" s="59"/>
      <c r="EXX19" s="59"/>
      <c r="EXY19" s="59"/>
      <c r="EXZ19" s="59"/>
      <c r="EYA19" s="59"/>
      <c r="EYB19" s="59"/>
      <c r="EYC19" s="59"/>
      <c r="EYD19" s="59"/>
      <c r="EYE19" s="59"/>
      <c r="EYF19" s="59"/>
      <c r="EYG19" s="59"/>
      <c r="EYH19" s="59"/>
      <c r="EYI19" s="59"/>
      <c r="EYJ19" s="59"/>
      <c r="EYK19" s="59"/>
      <c r="EYL19" s="59"/>
      <c r="EYM19" s="59"/>
      <c r="EYN19" s="59"/>
      <c r="EYO19" s="59"/>
      <c r="EYP19" s="59"/>
      <c r="EYQ19" s="59"/>
      <c r="EYR19" s="59"/>
      <c r="EYS19" s="59"/>
      <c r="EYT19" s="59"/>
      <c r="EYU19" s="59"/>
      <c r="EYV19" s="59"/>
      <c r="EYW19" s="59"/>
      <c r="EYX19" s="59"/>
      <c r="EYY19" s="59"/>
      <c r="EYZ19" s="59"/>
      <c r="EZA19" s="59"/>
      <c r="EZB19" s="59"/>
      <c r="EZC19" s="59"/>
      <c r="EZD19" s="59"/>
      <c r="EZE19" s="59"/>
      <c r="EZF19" s="59"/>
      <c r="EZG19" s="59"/>
      <c r="EZH19" s="59"/>
      <c r="EZI19" s="59"/>
      <c r="EZJ19" s="59"/>
      <c r="EZK19" s="59"/>
      <c r="EZL19" s="59"/>
      <c r="EZM19" s="59"/>
      <c r="EZN19" s="59"/>
      <c r="EZO19" s="59"/>
      <c r="EZP19" s="59"/>
      <c r="EZQ19" s="59"/>
      <c r="EZR19" s="59"/>
      <c r="EZS19" s="59"/>
      <c r="EZT19" s="59"/>
      <c r="EZU19" s="59"/>
      <c r="EZV19" s="59"/>
      <c r="EZW19" s="59"/>
      <c r="EZX19" s="59"/>
      <c r="EZY19" s="59"/>
      <c r="EZZ19" s="59"/>
      <c r="FAA19" s="59"/>
      <c r="FAB19" s="59"/>
      <c r="FAC19" s="59"/>
      <c r="FAD19" s="59"/>
      <c r="FAE19" s="59"/>
      <c r="FAF19" s="59"/>
      <c r="FAG19" s="59"/>
      <c r="FAH19" s="59"/>
      <c r="FAI19" s="59"/>
      <c r="FAJ19" s="59"/>
      <c r="FAK19" s="59"/>
      <c r="FAL19" s="59"/>
      <c r="FAM19" s="59"/>
      <c r="FAN19" s="59"/>
      <c r="FAO19" s="59"/>
      <c r="FAP19" s="59"/>
      <c r="FAQ19" s="59"/>
      <c r="FAR19" s="59"/>
      <c r="FAS19" s="59"/>
      <c r="FAT19" s="59"/>
      <c r="FAU19" s="59"/>
      <c r="FAV19" s="59"/>
      <c r="FAW19" s="59"/>
      <c r="FAX19" s="59"/>
      <c r="FAY19" s="59"/>
      <c r="FAZ19" s="59"/>
      <c r="FBA19" s="59"/>
      <c r="FBB19" s="59"/>
      <c r="FBC19" s="59"/>
      <c r="FBD19" s="59"/>
      <c r="FBE19" s="59"/>
      <c r="FBF19" s="59"/>
      <c r="FBG19" s="59"/>
      <c r="FBH19" s="59"/>
      <c r="FBI19" s="59"/>
      <c r="FBJ19" s="59"/>
      <c r="FBK19" s="59"/>
      <c r="FBL19" s="59"/>
      <c r="FBM19" s="59"/>
      <c r="FBN19" s="59"/>
      <c r="FBO19" s="59"/>
      <c r="FBP19" s="59"/>
      <c r="FBQ19" s="59"/>
      <c r="FBR19" s="59"/>
      <c r="FBS19" s="59"/>
      <c r="FBT19" s="59"/>
      <c r="FBU19" s="59"/>
      <c r="FBV19" s="59"/>
      <c r="FBW19" s="59"/>
      <c r="FBX19" s="59"/>
      <c r="FBY19" s="59"/>
      <c r="FBZ19" s="59"/>
      <c r="FCA19" s="59"/>
      <c r="FCB19" s="59"/>
      <c r="FCC19" s="59"/>
      <c r="FCD19" s="59"/>
      <c r="FCE19" s="59"/>
      <c r="FCF19" s="59"/>
      <c r="FCG19" s="59"/>
      <c r="FCH19" s="59"/>
      <c r="FCI19" s="59"/>
      <c r="FCJ19" s="59"/>
      <c r="FCK19" s="59"/>
      <c r="FCL19" s="59"/>
      <c r="FCM19" s="59"/>
      <c r="FCN19" s="59"/>
      <c r="FCO19" s="59"/>
      <c r="FCP19" s="59"/>
      <c r="FCQ19" s="59"/>
      <c r="FCR19" s="59"/>
      <c r="FCS19" s="59"/>
      <c r="FCT19" s="59"/>
      <c r="FCU19" s="59"/>
      <c r="FCV19" s="59"/>
      <c r="FCW19" s="59"/>
      <c r="FCX19" s="59"/>
      <c r="FCY19" s="59"/>
      <c r="FCZ19" s="59"/>
      <c r="FDA19" s="59"/>
      <c r="FDB19" s="59"/>
      <c r="FDC19" s="59"/>
      <c r="FDD19" s="59"/>
      <c r="FDE19" s="59"/>
      <c r="FDF19" s="59"/>
      <c r="FDG19" s="59"/>
      <c r="FDH19" s="59"/>
      <c r="FDI19" s="59"/>
      <c r="FDJ19" s="59"/>
      <c r="FDK19" s="59"/>
      <c r="FDL19" s="59"/>
      <c r="FDM19" s="59"/>
      <c r="FDN19" s="59"/>
      <c r="FDO19" s="59"/>
      <c r="FDP19" s="59"/>
      <c r="FDQ19" s="59"/>
      <c r="FDR19" s="59"/>
      <c r="FDS19" s="59"/>
      <c r="FDT19" s="59"/>
      <c r="FDU19" s="59"/>
      <c r="FDV19" s="59"/>
      <c r="FDW19" s="59"/>
      <c r="FDX19" s="59"/>
      <c r="FDY19" s="59"/>
      <c r="FDZ19" s="59"/>
      <c r="FEA19" s="59"/>
      <c r="FEB19" s="59"/>
      <c r="FEC19" s="59"/>
      <c r="FED19" s="59"/>
      <c r="FEE19" s="59"/>
      <c r="FEF19" s="59"/>
      <c r="FEG19" s="59"/>
      <c r="FEH19" s="59"/>
      <c r="FEI19" s="59"/>
      <c r="FEJ19" s="59"/>
      <c r="FEK19" s="59"/>
      <c r="FEL19" s="59"/>
      <c r="FEM19" s="59"/>
      <c r="FEN19" s="59"/>
      <c r="FEO19" s="59"/>
      <c r="FEP19" s="59"/>
      <c r="FEQ19" s="59"/>
      <c r="FER19" s="59"/>
      <c r="FES19" s="59"/>
      <c r="FET19" s="59"/>
      <c r="FEU19" s="59"/>
      <c r="FEV19" s="59"/>
      <c r="FEW19" s="59"/>
      <c r="FEX19" s="59"/>
      <c r="FEY19" s="59"/>
      <c r="FEZ19" s="59"/>
      <c r="FFA19" s="59"/>
      <c r="FFB19" s="59"/>
      <c r="FFC19" s="59"/>
      <c r="FFD19" s="59"/>
      <c r="FFE19" s="59"/>
      <c r="FFF19" s="59"/>
      <c r="FFG19" s="59"/>
      <c r="FFH19" s="59"/>
      <c r="FFI19" s="59"/>
      <c r="FFJ19" s="59"/>
      <c r="FFK19" s="59"/>
      <c r="FFL19" s="59"/>
      <c r="FFM19" s="59"/>
      <c r="FFN19" s="59"/>
      <c r="FFO19" s="59"/>
      <c r="FFP19" s="59"/>
      <c r="FFQ19" s="59"/>
      <c r="FFR19" s="59"/>
      <c r="FFS19" s="59"/>
      <c r="FFT19" s="59"/>
      <c r="FFU19" s="59"/>
      <c r="FFV19" s="59"/>
      <c r="FFW19" s="59"/>
      <c r="FFX19" s="59"/>
      <c r="FFY19" s="59"/>
      <c r="FFZ19" s="59"/>
      <c r="FGA19" s="59"/>
      <c r="FGB19" s="59"/>
      <c r="FGC19" s="59"/>
      <c r="FGD19" s="59"/>
      <c r="FGE19" s="59"/>
      <c r="FGF19" s="59"/>
      <c r="FGG19" s="59"/>
      <c r="FGH19" s="59"/>
      <c r="FGI19" s="59"/>
      <c r="FGJ19" s="59"/>
      <c r="FGK19" s="59"/>
      <c r="FGL19" s="59"/>
      <c r="FGM19" s="59"/>
      <c r="FGN19" s="59"/>
      <c r="FGO19" s="59"/>
      <c r="FGP19" s="59"/>
      <c r="FGQ19" s="59"/>
      <c r="FGR19" s="59"/>
      <c r="FGS19" s="59"/>
      <c r="FGT19" s="59"/>
      <c r="FGU19" s="59"/>
      <c r="FGV19" s="59"/>
      <c r="FGW19" s="59"/>
      <c r="FGX19" s="59"/>
      <c r="FGY19" s="59"/>
      <c r="FGZ19" s="59"/>
      <c r="FHA19" s="59"/>
      <c r="FHB19" s="59"/>
      <c r="FHC19" s="59"/>
      <c r="FHD19" s="59"/>
      <c r="FHE19" s="59"/>
      <c r="FHF19" s="59"/>
      <c r="FHG19" s="59"/>
      <c r="FHH19" s="59"/>
      <c r="FHI19" s="59"/>
      <c r="FHJ19" s="59"/>
      <c r="FHK19" s="59"/>
      <c r="FHL19" s="59"/>
      <c r="FHM19" s="59"/>
      <c r="FHN19" s="59"/>
      <c r="FHO19" s="59"/>
      <c r="FHP19" s="59"/>
      <c r="FHQ19" s="59"/>
      <c r="FHR19" s="59"/>
      <c r="FHS19" s="59"/>
      <c r="FHT19" s="59"/>
      <c r="FHU19" s="59"/>
      <c r="FHV19" s="59"/>
      <c r="FHW19" s="59"/>
      <c r="FHX19" s="59"/>
      <c r="FHY19" s="59"/>
      <c r="FHZ19" s="59"/>
      <c r="FIA19" s="59"/>
      <c r="FIB19" s="59"/>
      <c r="FIC19" s="59"/>
      <c r="FID19" s="59"/>
      <c r="FIE19" s="59"/>
      <c r="FIF19" s="59"/>
      <c r="FIG19" s="59"/>
      <c r="FIH19" s="59"/>
      <c r="FII19" s="59"/>
      <c r="FIJ19" s="59"/>
      <c r="FIK19" s="59"/>
      <c r="FIL19" s="59"/>
      <c r="FIM19" s="59"/>
      <c r="FIN19" s="59"/>
      <c r="FIO19" s="59"/>
      <c r="FIP19" s="59"/>
      <c r="FIQ19" s="59"/>
      <c r="FIR19" s="59"/>
      <c r="FIS19" s="59"/>
      <c r="FIT19" s="59"/>
      <c r="FIU19" s="59"/>
      <c r="FIV19" s="59"/>
      <c r="FIW19" s="59"/>
      <c r="FIX19" s="59"/>
      <c r="FIY19" s="59"/>
      <c r="FIZ19" s="59"/>
      <c r="FJA19" s="59"/>
      <c r="FJB19" s="59"/>
      <c r="FJC19" s="59"/>
      <c r="FJD19" s="59"/>
      <c r="FJE19" s="59"/>
      <c r="FJF19" s="59"/>
      <c r="FJG19" s="59"/>
      <c r="FJH19" s="59"/>
      <c r="FJI19" s="59"/>
      <c r="FJJ19" s="59"/>
      <c r="FJK19" s="59"/>
      <c r="FJL19" s="59"/>
      <c r="FJM19" s="59"/>
      <c r="FJN19" s="59"/>
      <c r="FJO19" s="59"/>
      <c r="FJP19" s="59"/>
      <c r="FJQ19" s="59"/>
      <c r="FJR19" s="59"/>
      <c r="FJS19" s="59"/>
      <c r="FJT19" s="59"/>
      <c r="FJU19" s="59"/>
      <c r="FJV19" s="59"/>
      <c r="FJW19" s="59"/>
      <c r="FJX19" s="59"/>
      <c r="FJY19" s="59"/>
      <c r="FJZ19" s="59"/>
      <c r="FKA19" s="59"/>
      <c r="FKB19" s="59"/>
      <c r="FKC19" s="59"/>
      <c r="FKD19" s="59"/>
      <c r="FKE19" s="59"/>
      <c r="FKF19" s="59"/>
      <c r="FKG19" s="59"/>
      <c r="FKH19" s="59"/>
      <c r="FKI19" s="59"/>
      <c r="FKJ19" s="59"/>
      <c r="FKK19" s="59"/>
      <c r="FKL19" s="59"/>
      <c r="FKM19" s="59"/>
      <c r="FKN19" s="59"/>
      <c r="FKO19" s="59"/>
      <c r="FKP19" s="59"/>
      <c r="FKQ19" s="59"/>
      <c r="FKR19" s="59"/>
      <c r="FKS19" s="59"/>
      <c r="FKT19" s="59"/>
      <c r="FKU19" s="59"/>
      <c r="FKV19" s="59"/>
      <c r="FKW19" s="59"/>
      <c r="FKX19" s="59"/>
      <c r="FKY19" s="59"/>
      <c r="FKZ19" s="59"/>
      <c r="FLA19" s="59"/>
      <c r="FLB19" s="59"/>
      <c r="FLC19" s="59"/>
      <c r="FLD19" s="59"/>
      <c r="FLE19" s="59"/>
      <c r="FLF19" s="59"/>
      <c r="FLG19" s="59"/>
      <c r="FLH19" s="59"/>
      <c r="FLI19" s="59"/>
      <c r="FLJ19" s="59"/>
      <c r="FLK19" s="59"/>
      <c r="FLL19" s="59"/>
      <c r="FLM19" s="59"/>
      <c r="FLN19" s="59"/>
      <c r="FLO19" s="59"/>
      <c r="FLP19" s="59"/>
      <c r="FLQ19" s="59"/>
      <c r="FLR19" s="59"/>
      <c r="FLS19" s="59"/>
      <c r="FLT19" s="59"/>
      <c r="FLU19" s="59"/>
      <c r="FLV19" s="59"/>
      <c r="FLW19" s="59"/>
      <c r="FLX19" s="59"/>
      <c r="FLY19" s="59"/>
      <c r="FLZ19" s="59"/>
      <c r="FMA19" s="59"/>
      <c r="FMB19" s="59"/>
      <c r="FMC19" s="59"/>
      <c r="FMD19" s="59"/>
      <c r="FME19" s="59"/>
      <c r="FMF19" s="59"/>
      <c r="FMG19" s="59"/>
      <c r="FMH19" s="59"/>
      <c r="FMI19" s="59"/>
      <c r="FMJ19" s="59"/>
      <c r="FMK19" s="59"/>
      <c r="FML19" s="59"/>
      <c r="FMM19" s="59"/>
      <c r="FMN19" s="59"/>
      <c r="FMO19" s="59"/>
      <c r="FMP19" s="59"/>
      <c r="FMQ19" s="59"/>
      <c r="FMR19" s="59"/>
      <c r="FMS19" s="59"/>
      <c r="FMT19" s="59"/>
      <c r="FMU19" s="59"/>
      <c r="FMV19" s="59"/>
      <c r="FMW19" s="59"/>
      <c r="FMX19" s="59"/>
      <c r="FMY19" s="59"/>
      <c r="FMZ19" s="59"/>
      <c r="FNA19" s="59"/>
      <c r="FNB19" s="59"/>
      <c r="FNC19" s="59"/>
      <c r="FND19" s="59"/>
      <c r="FNE19" s="59"/>
    </row>
    <row r="20" spans="1:4425" customFormat="1" x14ac:dyDescent="0.25">
      <c r="A20" s="9"/>
      <c r="B20" s="9"/>
      <c r="C20" s="10" t="s">
        <v>13</v>
      </c>
      <c r="D20" s="22">
        <f ca="1">SUM(D17:D19)</f>
        <v>100183.42</v>
      </c>
      <c r="E20" s="120"/>
      <c r="F20" s="121"/>
      <c r="G20" s="122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</row>
    <row r="21" spans="1:4425" customFormat="1" x14ac:dyDescent="0.25">
      <c r="A21" s="31"/>
      <c r="G21" s="4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</row>
    <row r="22" spans="1:4425" customFormat="1" x14ac:dyDescent="0.25">
      <c r="A22" s="31"/>
      <c r="G22" s="4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  <c r="AMO22" s="59"/>
      <c r="AMP22" s="59"/>
      <c r="AMQ22" s="59"/>
      <c r="AMR22" s="59"/>
      <c r="AMS22" s="59"/>
      <c r="AMT22" s="59"/>
      <c r="AMU22" s="59"/>
      <c r="AMV22" s="59"/>
      <c r="AMW22" s="59"/>
      <c r="AMX22" s="59"/>
      <c r="AMY22" s="59"/>
      <c r="AMZ22" s="59"/>
      <c r="ANA22" s="59"/>
      <c r="ANB22" s="59"/>
      <c r="ANC22" s="59"/>
      <c r="AND22" s="59"/>
      <c r="ANE22" s="59"/>
      <c r="ANF22" s="59"/>
      <c r="ANG22" s="59"/>
      <c r="ANH22" s="59"/>
      <c r="ANI22" s="59"/>
      <c r="ANJ22" s="59"/>
      <c r="ANK22" s="59"/>
      <c r="ANL22" s="59"/>
      <c r="ANM22" s="59"/>
      <c r="ANN22" s="59"/>
      <c r="ANO22" s="59"/>
      <c r="ANP22" s="59"/>
      <c r="ANQ22" s="59"/>
      <c r="ANR22" s="59"/>
      <c r="ANS22" s="59"/>
      <c r="ANT22" s="59"/>
      <c r="ANU22" s="59"/>
      <c r="ANV22" s="59"/>
      <c r="ANW22" s="59"/>
      <c r="ANX22" s="59"/>
      <c r="ANY22" s="59"/>
      <c r="ANZ22" s="59"/>
      <c r="AOA22" s="59"/>
      <c r="AOB22" s="59"/>
      <c r="AOC22" s="59"/>
      <c r="AOD22" s="59"/>
      <c r="AOE22" s="59"/>
      <c r="AOF22" s="59"/>
      <c r="AOG22" s="59"/>
      <c r="AOH22" s="59"/>
      <c r="AOI22" s="59"/>
      <c r="AOJ22" s="59"/>
      <c r="AOK22" s="59"/>
      <c r="AOL22" s="59"/>
      <c r="AOM22" s="59"/>
      <c r="AON22" s="59"/>
      <c r="AOO22" s="59"/>
      <c r="AOP22" s="59"/>
      <c r="AOQ22" s="59"/>
      <c r="AOR22" s="59"/>
      <c r="AOS22" s="59"/>
      <c r="AOT22" s="59"/>
      <c r="AOU22" s="59"/>
      <c r="AOV22" s="59"/>
      <c r="AOW22" s="59"/>
      <c r="AOX22" s="59"/>
      <c r="AOY22" s="59"/>
      <c r="AOZ22" s="59"/>
      <c r="APA22" s="59"/>
      <c r="APB22" s="59"/>
      <c r="APC22" s="59"/>
      <c r="APD22" s="59"/>
      <c r="APE22" s="59"/>
      <c r="APF22" s="59"/>
      <c r="APG22" s="59"/>
      <c r="APH22" s="59"/>
      <c r="API22" s="59"/>
      <c r="APJ22" s="59"/>
      <c r="APK22" s="59"/>
      <c r="APL22" s="59"/>
      <c r="APM22" s="59"/>
      <c r="APN22" s="59"/>
      <c r="APO22" s="59"/>
      <c r="APP22" s="59"/>
      <c r="APQ22" s="59"/>
      <c r="APR22" s="59"/>
      <c r="APS22" s="59"/>
      <c r="APT22" s="59"/>
      <c r="APU22" s="59"/>
      <c r="APV22" s="59"/>
      <c r="APW22" s="59"/>
      <c r="APX22" s="59"/>
      <c r="APY22" s="59"/>
      <c r="APZ22" s="59"/>
      <c r="AQA22" s="59"/>
      <c r="AQB22" s="59"/>
      <c r="AQC22" s="59"/>
      <c r="AQD22" s="59"/>
      <c r="AQE22" s="59"/>
      <c r="AQF22" s="59"/>
      <c r="AQG22" s="59"/>
      <c r="AQH22" s="59"/>
      <c r="AQI22" s="59"/>
      <c r="AQJ22" s="59"/>
      <c r="AQK22" s="59"/>
      <c r="AQL22" s="59"/>
      <c r="AQM22" s="59"/>
      <c r="AQN22" s="59"/>
      <c r="AQO22" s="59"/>
      <c r="AQP22" s="59"/>
      <c r="AQQ22" s="59"/>
      <c r="AQR22" s="59"/>
      <c r="AQS22" s="59"/>
      <c r="AQT22" s="59"/>
      <c r="AQU22" s="59"/>
      <c r="AQV22" s="59"/>
      <c r="AQW22" s="59"/>
      <c r="AQX22" s="59"/>
      <c r="AQY22" s="59"/>
      <c r="AQZ22" s="59"/>
      <c r="ARA22" s="59"/>
      <c r="ARB22" s="59"/>
      <c r="ARC22" s="59"/>
      <c r="ARD22" s="59"/>
      <c r="ARE22" s="59"/>
      <c r="ARF22" s="59"/>
      <c r="ARG22" s="59"/>
      <c r="ARH22" s="59"/>
      <c r="ARI22" s="59"/>
      <c r="ARJ22" s="59"/>
      <c r="ARK22" s="59"/>
      <c r="ARL22" s="59"/>
      <c r="ARM22" s="59"/>
      <c r="ARN22" s="59"/>
      <c r="ARO22" s="59"/>
      <c r="ARP22" s="59"/>
      <c r="ARQ22" s="59"/>
      <c r="ARR22" s="59"/>
      <c r="ARS22" s="59"/>
      <c r="ART22" s="59"/>
      <c r="ARU22" s="59"/>
      <c r="ARV22" s="59"/>
      <c r="ARW22" s="59"/>
      <c r="ARX22" s="59"/>
      <c r="ARY22" s="59"/>
      <c r="ARZ22" s="59"/>
      <c r="ASA22" s="59"/>
      <c r="ASB22" s="59"/>
      <c r="ASC22" s="59"/>
      <c r="ASD22" s="59"/>
      <c r="ASE22" s="59"/>
      <c r="ASF22" s="59"/>
      <c r="ASG22" s="59"/>
      <c r="ASH22" s="59"/>
      <c r="ASI22" s="59"/>
      <c r="ASJ22" s="59"/>
      <c r="ASK22" s="59"/>
      <c r="ASL22" s="59"/>
      <c r="ASM22" s="59"/>
      <c r="ASN22" s="59"/>
      <c r="ASO22" s="59"/>
      <c r="ASP22" s="59"/>
      <c r="ASQ22" s="59"/>
      <c r="ASR22" s="59"/>
      <c r="ASS22" s="59"/>
      <c r="AST22" s="59"/>
      <c r="ASU22" s="59"/>
      <c r="ASV22" s="59"/>
      <c r="ASW22" s="59"/>
      <c r="ASX22" s="59"/>
      <c r="ASY22" s="59"/>
      <c r="ASZ22" s="59"/>
      <c r="ATA22" s="59"/>
      <c r="ATB22" s="59"/>
      <c r="ATC22" s="59"/>
      <c r="ATD22" s="59"/>
      <c r="ATE22" s="59"/>
      <c r="ATF22" s="59"/>
      <c r="ATG22" s="59"/>
      <c r="ATH22" s="59"/>
      <c r="ATI22" s="59"/>
      <c r="ATJ22" s="59"/>
      <c r="ATK22" s="59"/>
      <c r="ATL22" s="59"/>
      <c r="ATM22" s="59"/>
      <c r="ATN22" s="59"/>
      <c r="ATO22" s="59"/>
      <c r="ATP22" s="59"/>
      <c r="ATQ22" s="59"/>
      <c r="ATR22" s="59"/>
      <c r="ATS22" s="59"/>
      <c r="ATT22" s="59"/>
      <c r="ATU22" s="59"/>
      <c r="ATV22" s="59"/>
      <c r="ATW22" s="59"/>
      <c r="ATX22" s="59"/>
      <c r="ATY22" s="59"/>
      <c r="ATZ22" s="59"/>
      <c r="AUA22" s="59"/>
      <c r="AUB22" s="59"/>
      <c r="AUC22" s="59"/>
      <c r="AUD22" s="59"/>
      <c r="AUE22" s="59"/>
      <c r="AUF22" s="59"/>
      <c r="AUG22" s="59"/>
      <c r="AUH22" s="59"/>
      <c r="AUI22" s="59"/>
      <c r="AUJ22" s="59"/>
      <c r="AUK22" s="59"/>
      <c r="AUL22" s="59"/>
      <c r="AUM22" s="59"/>
      <c r="AUN22" s="59"/>
      <c r="AUO22" s="59"/>
      <c r="AUP22" s="59"/>
      <c r="AUQ22" s="59"/>
      <c r="AUR22" s="59"/>
      <c r="AUS22" s="59"/>
      <c r="AUT22" s="59"/>
      <c r="AUU22" s="59"/>
      <c r="AUV22" s="59"/>
      <c r="AUW22" s="59"/>
      <c r="AUX22" s="59"/>
      <c r="AUY22" s="59"/>
      <c r="AUZ22" s="59"/>
      <c r="AVA22" s="59"/>
      <c r="AVB22" s="59"/>
      <c r="AVC22" s="59"/>
      <c r="AVD22" s="59"/>
      <c r="AVE22" s="59"/>
      <c r="AVF22" s="59"/>
      <c r="AVG22" s="59"/>
      <c r="AVH22" s="59"/>
      <c r="AVI22" s="59"/>
      <c r="AVJ22" s="59"/>
      <c r="AVK22" s="59"/>
      <c r="AVL22" s="59"/>
      <c r="AVM22" s="59"/>
      <c r="AVN22" s="59"/>
      <c r="AVO22" s="59"/>
      <c r="AVP22" s="59"/>
      <c r="AVQ22" s="59"/>
      <c r="AVR22" s="59"/>
      <c r="AVS22" s="59"/>
      <c r="AVT22" s="59"/>
      <c r="AVU22" s="59"/>
      <c r="AVV22" s="59"/>
      <c r="AVW22" s="59"/>
      <c r="AVX22" s="59"/>
      <c r="AVY22" s="59"/>
      <c r="AVZ22" s="59"/>
      <c r="AWA22" s="59"/>
      <c r="AWB22" s="59"/>
      <c r="AWC22" s="59"/>
      <c r="AWD22" s="59"/>
      <c r="AWE22" s="59"/>
      <c r="AWF22" s="59"/>
      <c r="AWG22" s="59"/>
      <c r="AWH22" s="59"/>
      <c r="AWI22" s="59"/>
      <c r="AWJ22" s="59"/>
      <c r="AWK22" s="59"/>
      <c r="AWL22" s="59"/>
      <c r="AWM22" s="59"/>
      <c r="AWN22" s="59"/>
      <c r="AWO22" s="59"/>
      <c r="AWP22" s="59"/>
      <c r="AWQ22" s="59"/>
      <c r="AWR22" s="59"/>
      <c r="AWS22" s="59"/>
      <c r="AWT22" s="59"/>
      <c r="AWU22" s="59"/>
      <c r="AWV22" s="59"/>
      <c r="AWW22" s="59"/>
      <c r="AWX22" s="59"/>
      <c r="AWY22" s="59"/>
      <c r="AWZ22" s="59"/>
      <c r="AXA22" s="59"/>
      <c r="AXB22" s="59"/>
      <c r="AXC22" s="59"/>
      <c r="AXD22" s="59"/>
      <c r="AXE22" s="59"/>
      <c r="AXF22" s="59"/>
      <c r="AXG22" s="59"/>
      <c r="AXH22" s="59"/>
      <c r="AXI22" s="59"/>
      <c r="AXJ22" s="59"/>
      <c r="AXK22" s="59"/>
      <c r="AXL22" s="59"/>
      <c r="AXM22" s="59"/>
      <c r="AXN22" s="59"/>
      <c r="AXO22" s="59"/>
      <c r="AXP22" s="59"/>
      <c r="AXQ22" s="59"/>
      <c r="AXR22" s="59"/>
      <c r="AXS22" s="59"/>
      <c r="AXT22" s="59"/>
      <c r="AXU22" s="59"/>
      <c r="AXV22" s="59"/>
      <c r="AXW22" s="59"/>
      <c r="AXX22" s="59"/>
      <c r="AXY22" s="59"/>
      <c r="AXZ22" s="59"/>
      <c r="AYA22" s="59"/>
      <c r="AYB22" s="59"/>
      <c r="AYC22" s="59"/>
      <c r="AYD22" s="59"/>
      <c r="AYE22" s="59"/>
      <c r="AYF22" s="59"/>
      <c r="AYG22" s="59"/>
      <c r="AYH22" s="59"/>
      <c r="AYI22" s="59"/>
      <c r="AYJ22" s="59"/>
      <c r="AYK22" s="59"/>
      <c r="AYL22" s="59"/>
      <c r="AYM22" s="59"/>
      <c r="AYN22" s="59"/>
      <c r="AYO22" s="59"/>
      <c r="AYP22" s="59"/>
      <c r="AYQ22" s="59"/>
      <c r="AYR22" s="59"/>
      <c r="AYS22" s="59"/>
      <c r="AYT22" s="59"/>
      <c r="AYU22" s="59"/>
      <c r="AYV22" s="59"/>
      <c r="AYW22" s="59"/>
      <c r="AYX22" s="59"/>
      <c r="AYY22" s="59"/>
      <c r="AYZ22" s="59"/>
      <c r="AZA22" s="59"/>
      <c r="AZB22" s="59"/>
      <c r="AZC22" s="59"/>
      <c r="AZD22" s="59"/>
      <c r="AZE22" s="59"/>
      <c r="AZF22" s="59"/>
      <c r="AZG22" s="59"/>
      <c r="AZH22" s="59"/>
      <c r="AZI22" s="59"/>
      <c r="AZJ22" s="59"/>
      <c r="AZK22" s="59"/>
      <c r="AZL22" s="59"/>
      <c r="AZM22" s="59"/>
      <c r="AZN22" s="59"/>
      <c r="AZO22" s="59"/>
      <c r="AZP22" s="59"/>
      <c r="AZQ22" s="59"/>
      <c r="AZR22" s="59"/>
      <c r="AZS22" s="59"/>
      <c r="AZT22" s="59"/>
      <c r="AZU22" s="59"/>
      <c r="AZV22" s="59"/>
      <c r="AZW22" s="59"/>
      <c r="AZX22" s="59"/>
      <c r="AZY22" s="59"/>
      <c r="AZZ22" s="59"/>
      <c r="BAA22" s="59"/>
      <c r="BAB22" s="59"/>
      <c r="BAC22" s="59"/>
      <c r="BAD22" s="59"/>
      <c r="BAE22" s="59"/>
      <c r="BAF22" s="59"/>
      <c r="BAG22" s="59"/>
      <c r="BAH22" s="59"/>
      <c r="BAI22" s="59"/>
      <c r="BAJ22" s="59"/>
      <c r="BAK22" s="59"/>
      <c r="BAL22" s="59"/>
      <c r="BAM22" s="59"/>
      <c r="BAN22" s="59"/>
      <c r="BAO22" s="59"/>
      <c r="BAP22" s="59"/>
      <c r="BAQ22" s="59"/>
      <c r="BAR22" s="59"/>
      <c r="BAS22" s="59"/>
      <c r="BAT22" s="59"/>
      <c r="BAU22" s="59"/>
      <c r="BAV22" s="59"/>
      <c r="BAW22" s="59"/>
      <c r="BAX22" s="59"/>
      <c r="BAY22" s="59"/>
      <c r="BAZ22" s="59"/>
      <c r="BBA22" s="59"/>
      <c r="BBB22" s="59"/>
      <c r="BBC22" s="59"/>
      <c r="BBD22" s="59"/>
      <c r="BBE22" s="59"/>
      <c r="BBF22" s="59"/>
      <c r="BBG22" s="59"/>
      <c r="BBH22" s="59"/>
      <c r="BBI22" s="59"/>
      <c r="BBJ22" s="59"/>
      <c r="BBK22" s="59"/>
      <c r="BBL22" s="59"/>
      <c r="BBM22" s="59"/>
      <c r="BBN22" s="59"/>
      <c r="BBO22" s="59"/>
      <c r="BBP22" s="59"/>
      <c r="BBQ22" s="59"/>
      <c r="BBR22" s="59"/>
      <c r="BBS22" s="59"/>
      <c r="BBT22" s="59"/>
      <c r="BBU22" s="59"/>
      <c r="BBV22" s="59"/>
      <c r="BBW22" s="59"/>
      <c r="BBX22" s="59"/>
      <c r="BBY22" s="59"/>
      <c r="BBZ22" s="59"/>
      <c r="BCA22" s="59"/>
      <c r="BCB22" s="59"/>
      <c r="BCC22" s="59"/>
      <c r="BCD22" s="59"/>
      <c r="BCE22" s="59"/>
      <c r="BCF22" s="59"/>
      <c r="BCG22" s="59"/>
      <c r="BCH22" s="59"/>
      <c r="BCI22" s="59"/>
      <c r="BCJ22" s="59"/>
      <c r="BCK22" s="59"/>
      <c r="BCL22" s="59"/>
      <c r="BCM22" s="59"/>
      <c r="BCN22" s="59"/>
      <c r="BCO22" s="59"/>
      <c r="BCP22" s="59"/>
      <c r="BCQ22" s="59"/>
      <c r="BCR22" s="59"/>
      <c r="BCS22" s="59"/>
      <c r="BCT22" s="59"/>
      <c r="BCU22" s="59"/>
      <c r="BCV22" s="59"/>
      <c r="BCW22" s="59"/>
      <c r="BCX22" s="59"/>
      <c r="BCY22" s="59"/>
      <c r="BCZ22" s="59"/>
      <c r="BDA22" s="59"/>
      <c r="BDB22" s="59"/>
      <c r="BDC22" s="59"/>
      <c r="BDD22" s="59"/>
      <c r="BDE22" s="59"/>
      <c r="BDF22" s="59"/>
      <c r="BDG22" s="59"/>
      <c r="BDH22" s="59"/>
      <c r="BDI22" s="59"/>
      <c r="BDJ22" s="59"/>
      <c r="BDK22" s="59"/>
      <c r="BDL22" s="59"/>
      <c r="BDM22" s="59"/>
      <c r="BDN22" s="59"/>
      <c r="BDO22" s="59"/>
      <c r="BDP22" s="59"/>
      <c r="BDQ22" s="59"/>
      <c r="BDR22" s="59"/>
      <c r="BDS22" s="59"/>
      <c r="BDT22" s="59"/>
      <c r="BDU22" s="59"/>
      <c r="BDV22" s="59"/>
      <c r="BDW22" s="59"/>
      <c r="BDX22" s="59"/>
      <c r="BDY22" s="59"/>
      <c r="BDZ22" s="59"/>
      <c r="BEA22" s="59"/>
      <c r="BEB22" s="59"/>
      <c r="BEC22" s="59"/>
      <c r="BED22" s="59"/>
      <c r="BEE22" s="59"/>
      <c r="BEF22" s="59"/>
      <c r="BEG22" s="59"/>
      <c r="BEH22" s="59"/>
      <c r="BEI22" s="59"/>
      <c r="BEJ22" s="59"/>
      <c r="BEK22" s="59"/>
      <c r="BEL22" s="59"/>
      <c r="BEM22" s="59"/>
      <c r="BEN22" s="59"/>
      <c r="BEO22" s="59"/>
      <c r="BEP22" s="59"/>
      <c r="BEQ22" s="59"/>
      <c r="BER22" s="59"/>
      <c r="BES22" s="59"/>
      <c r="BET22" s="59"/>
      <c r="BEU22" s="59"/>
      <c r="BEV22" s="59"/>
      <c r="BEW22" s="59"/>
      <c r="BEX22" s="59"/>
      <c r="BEY22" s="59"/>
      <c r="BEZ22" s="59"/>
      <c r="BFA22" s="59"/>
      <c r="BFB22" s="59"/>
      <c r="BFC22" s="59"/>
      <c r="BFD22" s="59"/>
      <c r="BFE22" s="59"/>
      <c r="BFF22" s="59"/>
      <c r="BFG22" s="59"/>
      <c r="BFH22" s="59"/>
      <c r="BFI22" s="59"/>
      <c r="BFJ22" s="59"/>
      <c r="BFK22" s="59"/>
      <c r="BFL22" s="59"/>
      <c r="BFM22" s="59"/>
      <c r="BFN22" s="59"/>
      <c r="BFO22" s="59"/>
      <c r="BFP22" s="59"/>
      <c r="BFQ22" s="59"/>
      <c r="BFR22" s="59"/>
      <c r="BFS22" s="59"/>
      <c r="BFT22" s="59"/>
      <c r="BFU22" s="59"/>
      <c r="BFV22" s="59"/>
      <c r="BFW22" s="59"/>
      <c r="BFX22" s="59"/>
      <c r="BFY22" s="59"/>
      <c r="BFZ22" s="59"/>
      <c r="BGA22" s="59"/>
      <c r="BGB22" s="59"/>
      <c r="BGC22" s="59"/>
      <c r="BGD22" s="59"/>
      <c r="BGE22" s="59"/>
      <c r="BGF22" s="59"/>
      <c r="BGG22" s="59"/>
      <c r="BGH22" s="59"/>
      <c r="BGI22" s="59"/>
      <c r="BGJ22" s="59"/>
      <c r="BGK22" s="59"/>
      <c r="BGL22" s="59"/>
      <c r="BGM22" s="59"/>
      <c r="BGN22" s="59"/>
      <c r="BGO22" s="59"/>
      <c r="BGP22" s="59"/>
      <c r="BGQ22" s="59"/>
      <c r="BGR22" s="59"/>
      <c r="BGS22" s="59"/>
      <c r="BGT22" s="59"/>
      <c r="BGU22" s="59"/>
      <c r="BGV22" s="59"/>
      <c r="BGW22" s="59"/>
      <c r="BGX22" s="59"/>
      <c r="BGY22" s="59"/>
      <c r="BGZ22" s="59"/>
      <c r="BHA22" s="59"/>
      <c r="BHB22" s="59"/>
      <c r="BHC22" s="59"/>
      <c r="BHD22" s="59"/>
      <c r="BHE22" s="59"/>
      <c r="BHF22" s="59"/>
      <c r="BHG22" s="59"/>
      <c r="BHH22" s="59"/>
      <c r="BHI22" s="59"/>
      <c r="BHJ22" s="59"/>
      <c r="BHK22" s="59"/>
      <c r="BHL22" s="59"/>
      <c r="BHM22" s="59"/>
      <c r="BHN22" s="59"/>
      <c r="BHO22" s="59"/>
      <c r="BHP22" s="59"/>
      <c r="BHQ22" s="59"/>
      <c r="BHR22" s="59"/>
      <c r="BHS22" s="59"/>
      <c r="BHT22" s="59"/>
      <c r="BHU22" s="59"/>
      <c r="BHV22" s="59"/>
      <c r="BHW22" s="59"/>
      <c r="BHX22" s="59"/>
      <c r="BHY22" s="59"/>
      <c r="BHZ22" s="59"/>
      <c r="BIA22" s="59"/>
      <c r="BIB22" s="59"/>
      <c r="BIC22" s="59"/>
      <c r="BID22" s="59"/>
      <c r="BIE22" s="59"/>
      <c r="BIF22" s="59"/>
      <c r="BIG22" s="59"/>
      <c r="BIH22" s="59"/>
      <c r="BII22" s="59"/>
      <c r="BIJ22" s="59"/>
      <c r="BIK22" s="59"/>
      <c r="BIL22" s="59"/>
      <c r="BIM22" s="59"/>
      <c r="BIN22" s="59"/>
      <c r="BIO22" s="59"/>
      <c r="BIP22" s="59"/>
      <c r="BIQ22" s="59"/>
      <c r="BIR22" s="59"/>
      <c r="BIS22" s="59"/>
      <c r="BIT22" s="59"/>
      <c r="BIU22" s="59"/>
      <c r="BIV22" s="59"/>
      <c r="BIW22" s="59"/>
      <c r="BIX22" s="59"/>
      <c r="BIY22" s="59"/>
      <c r="BIZ22" s="59"/>
      <c r="BJA22" s="59"/>
      <c r="BJB22" s="59"/>
      <c r="BJC22" s="59"/>
      <c r="BJD22" s="59"/>
      <c r="BJE22" s="59"/>
      <c r="BJF22" s="59"/>
      <c r="BJG22" s="59"/>
      <c r="BJH22" s="59"/>
      <c r="BJI22" s="59"/>
      <c r="BJJ22" s="59"/>
      <c r="BJK22" s="59"/>
      <c r="BJL22" s="59"/>
      <c r="BJM22" s="59"/>
      <c r="BJN22" s="59"/>
      <c r="BJO22" s="59"/>
      <c r="BJP22" s="59"/>
      <c r="BJQ22" s="59"/>
      <c r="BJR22" s="59"/>
      <c r="BJS22" s="59"/>
      <c r="BJT22" s="59"/>
      <c r="BJU22" s="59"/>
      <c r="BJV22" s="59"/>
      <c r="BJW22" s="59"/>
      <c r="BJX22" s="59"/>
      <c r="BJY22" s="59"/>
      <c r="BJZ22" s="59"/>
      <c r="BKA22" s="59"/>
      <c r="BKB22" s="59"/>
      <c r="BKC22" s="59"/>
      <c r="BKD22" s="59"/>
      <c r="BKE22" s="59"/>
      <c r="BKF22" s="59"/>
      <c r="BKG22" s="59"/>
      <c r="BKH22" s="59"/>
      <c r="BKI22" s="59"/>
      <c r="BKJ22" s="59"/>
      <c r="BKK22" s="59"/>
      <c r="BKL22" s="59"/>
      <c r="BKM22" s="59"/>
      <c r="BKN22" s="59"/>
      <c r="BKO22" s="59"/>
      <c r="BKP22" s="59"/>
      <c r="BKQ22" s="59"/>
      <c r="BKR22" s="59"/>
      <c r="BKS22" s="59"/>
      <c r="BKT22" s="59"/>
      <c r="BKU22" s="59"/>
      <c r="BKV22" s="59"/>
      <c r="BKW22" s="59"/>
      <c r="BKX22" s="59"/>
      <c r="BKY22" s="59"/>
      <c r="BKZ22" s="59"/>
      <c r="BLA22" s="59"/>
      <c r="BLB22" s="59"/>
      <c r="BLC22" s="59"/>
      <c r="BLD22" s="59"/>
      <c r="BLE22" s="59"/>
      <c r="BLF22" s="59"/>
      <c r="BLG22" s="59"/>
      <c r="BLH22" s="59"/>
      <c r="BLI22" s="59"/>
      <c r="BLJ22" s="59"/>
      <c r="BLK22" s="59"/>
      <c r="BLL22" s="59"/>
      <c r="BLM22" s="59"/>
      <c r="BLN22" s="59"/>
      <c r="BLO22" s="59"/>
      <c r="BLP22" s="59"/>
      <c r="BLQ22" s="59"/>
      <c r="BLR22" s="59"/>
      <c r="BLS22" s="59"/>
      <c r="BLT22" s="59"/>
      <c r="BLU22" s="59"/>
      <c r="BLV22" s="59"/>
      <c r="BLW22" s="59"/>
      <c r="BLX22" s="59"/>
      <c r="BLY22" s="59"/>
      <c r="BLZ22" s="59"/>
      <c r="BMA22" s="59"/>
      <c r="BMB22" s="59"/>
      <c r="BMC22" s="59"/>
      <c r="BMD22" s="59"/>
      <c r="BME22" s="59"/>
      <c r="BMF22" s="59"/>
      <c r="BMG22" s="59"/>
      <c r="BMH22" s="59"/>
      <c r="BMI22" s="59"/>
      <c r="BMJ22" s="59"/>
      <c r="BMK22" s="59"/>
      <c r="BML22" s="59"/>
      <c r="BMM22" s="59"/>
      <c r="BMN22" s="59"/>
      <c r="BMO22" s="59"/>
      <c r="BMP22" s="59"/>
      <c r="BMQ22" s="59"/>
      <c r="BMR22" s="59"/>
      <c r="BMS22" s="59"/>
      <c r="BMT22" s="59"/>
      <c r="BMU22" s="59"/>
      <c r="BMV22" s="59"/>
      <c r="BMW22" s="59"/>
      <c r="BMX22" s="59"/>
      <c r="BMY22" s="59"/>
      <c r="BMZ22" s="59"/>
      <c r="BNA22" s="59"/>
      <c r="BNB22" s="59"/>
      <c r="BNC22" s="59"/>
      <c r="BND22" s="59"/>
      <c r="BNE22" s="59"/>
      <c r="BNF22" s="59"/>
      <c r="BNG22" s="59"/>
      <c r="BNH22" s="59"/>
      <c r="BNI22" s="59"/>
      <c r="BNJ22" s="59"/>
      <c r="BNK22" s="59"/>
      <c r="BNL22" s="59"/>
      <c r="BNM22" s="59"/>
      <c r="BNN22" s="59"/>
      <c r="BNO22" s="59"/>
      <c r="BNP22" s="59"/>
      <c r="BNQ22" s="59"/>
      <c r="BNR22" s="59"/>
      <c r="BNS22" s="59"/>
      <c r="BNT22" s="59"/>
      <c r="BNU22" s="59"/>
      <c r="BNV22" s="59"/>
      <c r="BNW22" s="59"/>
      <c r="BNX22" s="59"/>
      <c r="BNY22" s="59"/>
      <c r="BNZ22" s="59"/>
      <c r="BOA22" s="59"/>
      <c r="BOB22" s="59"/>
      <c r="BOC22" s="59"/>
      <c r="BOD22" s="59"/>
      <c r="BOE22" s="59"/>
      <c r="BOF22" s="59"/>
      <c r="BOG22" s="59"/>
      <c r="BOH22" s="59"/>
      <c r="BOI22" s="59"/>
      <c r="BOJ22" s="59"/>
      <c r="BOK22" s="59"/>
      <c r="BOL22" s="59"/>
      <c r="BOM22" s="59"/>
      <c r="BON22" s="59"/>
      <c r="BOO22" s="59"/>
      <c r="BOP22" s="59"/>
      <c r="BOQ22" s="59"/>
      <c r="BOR22" s="59"/>
      <c r="BOS22" s="59"/>
      <c r="BOT22" s="59"/>
      <c r="BOU22" s="59"/>
      <c r="BOV22" s="59"/>
      <c r="BOW22" s="59"/>
      <c r="BOX22" s="59"/>
      <c r="BOY22" s="59"/>
      <c r="BOZ22" s="59"/>
      <c r="BPA22" s="59"/>
      <c r="BPB22" s="59"/>
      <c r="BPC22" s="59"/>
      <c r="BPD22" s="59"/>
      <c r="BPE22" s="59"/>
      <c r="BPF22" s="59"/>
      <c r="BPG22" s="59"/>
      <c r="BPH22" s="59"/>
      <c r="BPI22" s="59"/>
      <c r="BPJ22" s="59"/>
      <c r="BPK22" s="59"/>
      <c r="BPL22" s="59"/>
      <c r="BPM22" s="59"/>
      <c r="BPN22" s="59"/>
      <c r="BPO22" s="59"/>
      <c r="BPP22" s="59"/>
      <c r="BPQ22" s="59"/>
      <c r="BPR22" s="59"/>
      <c r="BPS22" s="59"/>
      <c r="BPT22" s="59"/>
      <c r="BPU22" s="59"/>
      <c r="BPV22" s="59"/>
      <c r="BPW22" s="59"/>
      <c r="BPX22" s="59"/>
      <c r="BPY22" s="59"/>
      <c r="BPZ22" s="59"/>
      <c r="BQA22" s="59"/>
      <c r="BQB22" s="59"/>
      <c r="BQC22" s="59"/>
      <c r="BQD22" s="59"/>
      <c r="BQE22" s="59"/>
      <c r="BQF22" s="59"/>
      <c r="BQG22" s="59"/>
      <c r="BQH22" s="59"/>
      <c r="BQI22" s="59"/>
      <c r="BQJ22" s="59"/>
      <c r="BQK22" s="59"/>
      <c r="BQL22" s="59"/>
      <c r="BQM22" s="59"/>
      <c r="BQN22" s="59"/>
      <c r="BQO22" s="59"/>
      <c r="BQP22" s="59"/>
      <c r="BQQ22" s="59"/>
      <c r="BQR22" s="59"/>
      <c r="BQS22" s="59"/>
      <c r="BQT22" s="59"/>
      <c r="BQU22" s="59"/>
      <c r="BQV22" s="59"/>
      <c r="BQW22" s="59"/>
      <c r="BQX22" s="59"/>
      <c r="BQY22" s="59"/>
      <c r="BQZ22" s="59"/>
      <c r="BRA22" s="59"/>
      <c r="BRB22" s="59"/>
      <c r="BRC22" s="59"/>
      <c r="BRD22" s="59"/>
      <c r="BRE22" s="59"/>
      <c r="BRF22" s="59"/>
      <c r="BRG22" s="59"/>
      <c r="BRH22" s="59"/>
      <c r="BRI22" s="59"/>
      <c r="BRJ22" s="59"/>
      <c r="BRK22" s="59"/>
      <c r="BRL22" s="59"/>
      <c r="BRM22" s="59"/>
      <c r="BRN22" s="59"/>
      <c r="BRO22" s="59"/>
      <c r="BRP22" s="59"/>
      <c r="BRQ22" s="59"/>
      <c r="BRR22" s="59"/>
      <c r="BRS22" s="59"/>
      <c r="BRT22" s="59"/>
      <c r="BRU22" s="59"/>
      <c r="BRV22" s="59"/>
      <c r="BRW22" s="59"/>
      <c r="BRX22" s="59"/>
      <c r="BRY22" s="59"/>
      <c r="BRZ22" s="59"/>
      <c r="BSA22" s="59"/>
      <c r="BSB22" s="59"/>
      <c r="BSC22" s="59"/>
      <c r="BSD22" s="59"/>
      <c r="BSE22" s="59"/>
      <c r="BSF22" s="59"/>
      <c r="BSG22" s="59"/>
      <c r="BSH22" s="59"/>
      <c r="BSI22" s="59"/>
      <c r="BSJ22" s="59"/>
      <c r="BSK22" s="59"/>
      <c r="BSL22" s="59"/>
      <c r="BSM22" s="59"/>
      <c r="BSN22" s="59"/>
      <c r="BSO22" s="59"/>
      <c r="BSP22" s="59"/>
      <c r="BSQ22" s="59"/>
      <c r="BSR22" s="59"/>
      <c r="BSS22" s="59"/>
      <c r="BST22" s="59"/>
      <c r="BSU22" s="59"/>
      <c r="BSV22" s="59"/>
      <c r="BSW22" s="59"/>
      <c r="BSX22" s="59"/>
      <c r="BSY22" s="59"/>
      <c r="BSZ22" s="59"/>
      <c r="BTA22" s="59"/>
      <c r="BTB22" s="59"/>
      <c r="BTC22" s="59"/>
      <c r="BTD22" s="59"/>
      <c r="BTE22" s="59"/>
      <c r="BTF22" s="59"/>
      <c r="BTG22" s="59"/>
      <c r="BTH22" s="59"/>
      <c r="BTI22" s="59"/>
      <c r="BTJ22" s="59"/>
      <c r="BTK22" s="59"/>
      <c r="BTL22" s="59"/>
      <c r="BTM22" s="59"/>
      <c r="BTN22" s="59"/>
      <c r="BTO22" s="59"/>
      <c r="BTP22" s="59"/>
      <c r="BTQ22" s="59"/>
      <c r="BTR22" s="59"/>
      <c r="BTS22" s="59"/>
      <c r="BTT22" s="59"/>
      <c r="BTU22" s="59"/>
      <c r="BTV22" s="59"/>
      <c r="BTW22" s="59"/>
      <c r="BTX22" s="59"/>
      <c r="BTY22" s="59"/>
      <c r="BTZ22" s="59"/>
      <c r="BUA22" s="59"/>
      <c r="BUB22" s="59"/>
      <c r="BUC22" s="59"/>
      <c r="BUD22" s="59"/>
      <c r="BUE22" s="59"/>
      <c r="BUF22" s="59"/>
      <c r="BUG22" s="59"/>
      <c r="BUH22" s="59"/>
      <c r="BUI22" s="59"/>
      <c r="BUJ22" s="59"/>
      <c r="BUK22" s="59"/>
      <c r="BUL22" s="59"/>
      <c r="BUM22" s="59"/>
      <c r="BUN22" s="59"/>
      <c r="BUO22" s="59"/>
      <c r="BUP22" s="59"/>
      <c r="BUQ22" s="59"/>
      <c r="BUR22" s="59"/>
      <c r="BUS22" s="59"/>
      <c r="BUT22" s="59"/>
      <c r="BUU22" s="59"/>
      <c r="BUV22" s="59"/>
      <c r="BUW22" s="59"/>
      <c r="BUX22" s="59"/>
      <c r="BUY22" s="59"/>
      <c r="BUZ22" s="59"/>
      <c r="BVA22" s="59"/>
      <c r="BVB22" s="59"/>
      <c r="BVC22" s="59"/>
      <c r="BVD22" s="59"/>
      <c r="BVE22" s="59"/>
      <c r="BVF22" s="59"/>
      <c r="BVG22" s="59"/>
      <c r="BVH22" s="59"/>
      <c r="BVI22" s="59"/>
      <c r="BVJ22" s="59"/>
      <c r="BVK22" s="59"/>
      <c r="BVL22" s="59"/>
      <c r="BVM22" s="59"/>
      <c r="BVN22" s="59"/>
      <c r="BVO22" s="59"/>
      <c r="BVP22" s="59"/>
      <c r="BVQ22" s="59"/>
      <c r="BVR22" s="59"/>
      <c r="BVS22" s="59"/>
      <c r="BVT22" s="59"/>
      <c r="BVU22" s="59"/>
      <c r="BVV22" s="59"/>
      <c r="BVW22" s="59"/>
      <c r="BVX22" s="59"/>
      <c r="BVY22" s="59"/>
      <c r="BVZ22" s="59"/>
      <c r="BWA22" s="59"/>
      <c r="BWB22" s="59"/>
      <c r="BWC22" s="59"/>
      <c r="BWD22" s="59"/>
      <c r="BWE22" s="59"/>
      <c r="BWF22" s="59"/>
      <c r="BWG22" s="59"/>
      <c r="BWH22" s="59"/>
      <c r="BWI22" s="59"/>
      <c r="BWJ22" s="59"/>
      <c r="BWK22" s="59"/>
      <c r="BWL22" s="59"/>
      <c r="BWM22" s="59"/>
      <c r="BWN22" s="59"/>
      <c r="BWO22" s="59"/>
      <c r="BWP22" s="59"/>
      <c r="BWQ22" s="59"/>
      <c r="BWR22" s="59"/>
      <c r="BWS22" s="59"/>
      <c r="BWT22" s="59"/>
      <c r="BWU22" s="59"/>
      <c r="BWV22" s="59"/>
      <c r="BWW22" s="59"/>
      <c r="BWX22" s="59"/>
      <c r="BWY22" s="59"/>
      <c r="BWZ22" s="59"/>
      <c r="BXA22" s="59"/>
      <c r="BXB22" s="59"/>
      <c r="BXC22" s="59"/>
      <c r="BXD22" s="59"/>
      <c r="BXE22" s="59"/>
      <c r="BXF22" s="59"/>
      <c r="BXG22" s="59"/>
      <c r="BXH22" s="59"/>
      <c r="BXI22" s="59"/>
      <c r="BXJ22" s="59"/>
      <c r="BXK22" s="59"/>
      <c r="BXL22" s="59"/>
      <c r="BXM22" s="59"/>
      <c r="BXN22" s="59"/>
      <c r="BXO22" s="59"/>
      <c r="BXP22" s="59"/>
      <c r="BXQ22" s="59"/>
      <c r="BXR22" s="59"/>
      <c r="BXS22" s="59"/>
      <c r="BXT22" s="59"/>
      <c r="BXU22" s="59"/>
      <c r="BXV22" s="59"/>
      <c r="BXW22" s="59"/>
      <c r="BXX22" s="59"/>
      <c r="BXY22" s="59"/>
      <c r="BXZ22" s="59"/>
      <c r="BYA22" s="59"/>
      <c r="BYB22" s="59"/>
      <c r="BYC22" s="59"/>
      <c r="BYD22" s="59"/>
      <c r="BYE22" s="59"/>
      <c r="BYF22" s="59"/>
      <c r="BYG22" s="59"/>
      <c r="BYH22" s="59"/>
      <c r="BYI22" s="59"/>
      <c r="BYJ22" s="59"/>
      <c r="BYK22" s="59"/>
      <c r="BYL22" s="59"/>
      <c r="BYM22" s="59"/>
      <c r="BYN22" s="59"/>
      <c r="BYO22" s="59"/>
      <c r="BYP22" s="59"/>
      <c r="BYQ22" s="59"/>
      <c r="BYR22" s="59"/>
      <c r="BYS22" s="59"/>
      <c r="BYT22" s="59"/>
      <c r="BYU22" s="59"/>
      <c r="BYV22" s="59"/>
      <c r="BYW22" s="59"/>
      <c r="BYX22" s="59"/>
      <c r="BYY22" s="59"/>
      <c r="BYZ22" s="59"/>
      <c r="BZA22" s="59"/>
      <c r="BZB22" s="59"/>
      <c r="BZC22" s="59"/>
      <c r="BZD22" s="59"/>
      <c r="BZE22" s="59"/>
      <c r="BZF22" s="59"/>
      <c r="BZG22" s="59"/>
      <c r="BZH22" s="59"/>
      <c r="BZI22" s="59"/>
      <c r="BZJ22" s="59"/>
      <c r="BZK22" s="59"/>
      <c r="BZL22" s="59"/>
      <c r="BZM22" s="59"/>
      <c r="BZN22" s="59"/>
      <c r="BZO22" s="59"/>
      <c r="BZP22" s="59"/>
      <c r="BZQ22" s="59"/>
      <c r="BZR22" s="59"/>
      <c r="BZS22" s="59"/>
      <c r="BZT22" s="59"/>
      <c r="BZU22" s="59"/>
      <c r="BZV22" s="59"/>
      <c r="BZW22" s="59"/>
      <c r="BZX22" s="59"/>
      <c r="BZY22" s="59"/>
      <c r="BZZ22" s="59"/>
      <c r="CAA22" s="59"/>
      <c r="CAB22" s="59"/>
      <c r="CAC22" s="59"/>
      <c r="CAD22" s="59"/>
      <c r="CAE22" s="59"/>
      <c r="CAF22" s="59"/>
      <c r="CAG22" s="59"/>
      <c r="CAH22" s="59"/>
      <c r="CAI22" s="59"/>
      <c r="CAJ22" s="59"/>
      <c r="CAK22" s="59"/>
      <c r="CAL22" s="59"/>
      <c r="CAM22" s="59"/>
      <c r="CAN22" s="59"/>
      <c r="CAO22" s="59"/>
      <c r="CAP22" s="59"/>
      <c r="CAQ22" s="59"/>
      <c r="CAR22" s="59"/>
      <c r="CAS22" s="59"/>
      <c r="CAT22" s="59"/>
      <c r="CAU22" s="59"/>
      <c r="CAV22" s="59"/>
      <c r="CAW22" s="59"/>
      <c r="CAX22" s="59"/>
      <c r="CAY22" s="59"/>
      <c r="CAZ22" s="59"/>
      <c r="CBA22" s="59"/>
      <c r="CBB22" s="59"/>
      <c r="CBC22" s="59"/>
      <c r="CBD22" s="59"/>
      <c r="CBE22" s="59"/>
      <c r="CBF22" s="59"/>
      <c r="CBG22" s="59"/>
      <c r="CBH22" s="59"/>
      <c r="CBI22" s="59"/>
      <c r="CBJ22" s="59"/>
      <c r="CBK22" s="59"/>
      <c r="CBL22" s="59"/>
      <c r="CBM22" s="59"/>
      <c r="CBN22" s="59"/>
      <c r="CBO22" s="59"/>
      <c r="CBP22" s="59"/>
      <c r="CBQ22" s="59"/>
      <c r="CBR22" s="59"/>
      <c r="CBS22" s="59"/>
      <c r="CBT22" s="59"/>
      <c r="CBU22" s="59"/>
      <c r="CBV22" s="59"/>
      <c r="CBW22" s="59"/>
      <c r="CBX22" s="59"/>
      <c r="CBY22" s="59"/>
      <c r="CBZ22" s="59"/>
      <c r="CCA22" s="59"/>
      <c r="CCB22" s="59"/>
      <c r="CCC22" s="59"/>
      <c r="CCD22" s="59"/>
      <c r="CCE22" s="59"/>
      <c r="CCF22" s="59"/>
      <c r="CCG22" s="59"/>
      <c r="CCH22" s="59"/>
      <c r="CCI22" s="59"/>
      <c r="CCJ22" s="59"/>
      <c r="CCK22" s="59"/>
      <c r="CCL22" s="59"/>
      <c r="CCM22" s="59"/>
      <c r="CCN22" s="59"/>
      <c r="CCO22" s="59"/>
      <c r="CCP22" s="59"/>
      <c r="CCQ22" s="59"/>
      <c r="CCR22" s="59"/>
      <c r="CCS22" s="59"/>
      <c r="CCT22" s="59"/>
      <c r="CCU22" s="59"/>
      <c r="CCV22" s="59"/>
      <c r="CCW22" s="59"/>
      <c r="CCX22" s="59"/>
      <c r="CCY22" s="59"/>
      <c r="CCZ22" s="59"/>
      <c r="CDA22" s="59"/>
      <c r="CDB22" s="59"/>
      <c r="CDC22" s="59"/>
      <c r="CDD22" s="59"/>
      <c r="CDE22" s="59"/>
      <c r="CDF22" s="59"/>
      <c r="CDG22" s="59"/>
      <c r="CDH22" s="59"/>
      <c r="CDI22" s="59"/>
      <c r="CDJ22" s="59"/>
      <c r="CDK22" s="59"/>
      <c r="CDL22" s="59"/>
      <c r="CDM22" s="59"/>
      <c r="CDN22" s="59"/>
      <c r="CDO22" s="59"/>
      <c r="CDP22" s="59"/>
      <c r="CDQ22" s="59"/>
      <c r="CDR22" s="59"/>
      <c r="CDS22" s="59"/>
      <c r="CDT22" s="59"/>
      <c r="CDU22" s="59"/>
      <c r="CDV22" s="59"/>
      <c r="CDW22" s="59"/>
      <c r="CDX22" s="59"/>
      <c r="CDY22" s="59"/>
      <c r="CDZ22" s="59"/>
      <c r="CEA22" s="59"/>
      <c r="CEB22" s="59"/>
      <c r="CEC22" s="59"/>
      <c r="CED22" s="59"/>
      <c r="CEE22" s="59"/>
      <c r="CEF22" s="59"/>
      <c r="CEG22" s="59"/>
      <c r="CEH22" s="59"/>
      <c r="CEI22" s="59"/>
      <c r="CEJ22" s="59"/>
      <c r="CEK22" s="59"/>
      <c r="CEL22" s="59"/>
      <c r="CEM22" s="59"/>
      <c r="CEN22" s="59"/>
      <c r="CEO22" s="59"/>
      <c r="CEP22" s="59"/>
      <c r="CEQ22" s="59"/>
      <c r="CER22" s="59"/>
      <c r="CES22" s="59"/>
      <c r="CET22" s="59"/>
      <c r="CEU22" s="59"/>
      <c r="CEV22" s="59"/>
      <c r="CEW22" s="59"/>
      <c r="CEX22" s="59"/>
      <c r="CEY22" s="59"/>
      <c r="CEZ22" s="59"/>
      <c r="CFA22" s="59"/>
      <c r="CFB22" s="59"/>
      <c r="CFC22" s="59"/>
      <c r="CFD22" s="59"/>
      <c r="CFE22" s="59"/>
      <c r="CFF22" s="59"/>
      <c r="CFG22" s="59"/>
      <c r="CFH22" s="59"/>
      <c r="CFI22" s="59"/>
      <c r="CFJ22" s="59"/>
      <c r="CFK22" s="59"/>
      <c r="CFL22" s="59"/>
      <c r="CFM22" s="59"/>
      <c r="CFN22" s="59"/>
      <c r="CFO22" s="59"/>
      <c r="CFP22" s="59"/>
      <c r="CFQ22" s="59"/>
      <c r="CFR22" s="59"/>
      <c r="CFS22" s="59"/>
      <c r="CFT22" s="59"/>
      <c r="CFU22" s="59"/>
      <c r="CFV22" s="59"/>
      <c r="CFW22" s="59"/>
      <c r="CFX22" s="59"/>
      <c r="CFY22" s="59"/>
      <c r="CFZ22" s="59"/>
      <c r="CGA22" s="59"/>
      <c r="CGB22" s="59"/>
      <c r="CGC22" s="59"/>
      <c r="CGD22" s="59"/>
      <c r="CGE22" s="59"/>
      <c r="CGF22" s="59"/>
      <c r="CGG22" s="59"/>
      <c r="CGH22" s="59"/>
      <c r="CGI22" s="59"/>
      <c r="CGJ22" s="59"/>
      <c r="CGK22" s="59"/>
      <c r="CGL22" s="59"/>
      <c r="CGM22" s="59"/>
      <c r="CGN22" s="59"/>
      <c r="CGO22" s="59"/>
      <c r="CGP22" s="59"/>
      <c r="CGQ22" s="59"/>
      <c r="CGR22" s="59"/>
      <c r="CGS22" s="59"/>
      <c r="CGT22" s="59"/>
      <c r="CGU22" s="59"/>
      <c r="CGV22" s="59"/>
      <c r="CGW22" s="59"/>
      <c r="CGX22" s="59"/>
      <c r="CGY22" s="59"/>
      <c r="CGZ22" s="59"/>
      <c r="CHA22" s="59"/>
      <c r="CHB22" s="59"/>
      <c r="CHC22" s="59"/>
      <c r="CHD22" s="59"/>
      <c r="CHE22" s="59"/>
      <c r="CHF22" s="59"/>
      <c r="CHG22" s="59"/>
      <c r="CHH22" s="59"/>
      <c r="CHI22" s="59"/>
      <c r="CHJ22" s="59"/>
      <c r="CHK22" s="59"/>
      <c r="CHL22" s="59"/>
      <c r="CHM22" s="59"/>
      <c r="CHN22" s="59"/>
      <c r="CHO22" s="59"/>
      <c r="CHP22" s="59"/>
      <c r="CHQ22" s="59"/>
      <c r="CHR22" s="59"/>
      <c r="CHS22" s="59"/>
      <c r="CHT22" s="59"/>
      <c r="CHU22" s="59"/>
      <c r="CHV22" s="59"/>
      <c r="CHW22" s="59"/>
      <c r="CHX22" s="59"/>
      <c r="CHY22" s="59"/>
      <c r="CHZ22" s="59"/>
      <c r="CIA22" s="59"/>
      <c r="CIB22" s="59"/>
      <c r="CIC22" s="59"/>
      <c r="CID22" s="59"/>
      <c r="CIE22" s="59"/>
      <c r="CIF22" s="59"/>
      <c r="CIG22" s="59"/>
      <c r="CIH22" s="59"/>
      <c r="CII22" s="59"/>
      <c r="CIJ22" s="59"/>
      <c r="CIK22" s="59"/>
      <c r="CIL22" s="59"/>
      <c r="CIM22" s="59"/>
      <c r="CIN22" s="59"/>
      <c r="CIO22" s="59"/>
      <c r="CIP22" s="59"/>
      <c r="CIQ22" s="59"/>
      <c r="CIR22" s="59"/>
      <c r="CIS22" s="59"/>
      <c r="CIT22" s="59"/>
      <c r="CIU22" s="59"/>
      <c r="CIV22" s="59"/>
      <c r="CIW22" s="59"/>
      <c r="CIX22" s="59"/>
      <c r="CIY22" s="59"/>
      <c r="CIZ22" s="59"/>
      <c r="CJA22" s="59"/>
      <c r="CJB22" s="59"/>
      <c r="CJC22" s="59"/>
      <c r="CJD22" s="59"/>
      <c r="CJE22" s="59"/>
      <c r="CJF22" s="59"/>
      <c r="CJG22" s="59"/>
      <c r="CJH22" s="59"/>
      <c r="CJI22" s="59"/>
      <c r="CJJ22" s="59"/>
      <c r="CJK22" s="59"/>
      <c r="CJL22" s="59"/>
      <c r="CJM22" s="59"/>
      <c r="CJN22" s="59"/>
      <c r="CJO22" s="59"/>
      <c r="CJP22" s="59"/>
      <c r="CJQ22" s="59"/>
      <c r="CJR22" s="59"/>
      <c r="CJS22" s="59"/>
      <c r="CJT22" s="59"/>
      <c r="CJU22" s="59"/>
      <c r="CJV22" s="59"/>
      <c r="CJW22" s="59"/>
      <c r="CJX22" s="59"/>
      <c r="CJY22" s="59"/>
      <c r="CJZ22" s="59"/>
      <c r="CKA22" s="59"/>
      <c r="CKB22" s="59"/>
      <c r="CKC22" s="59"/>
      <c r="CKD22" s="59"/>
      <c r="CKE22" s="59"/>
      <c r="CKF22" s="59"/>
      <c r="CKG22" s="59"/>
      <c r="CKH22" s="59"/>
      <c r="CKI22" s="59"/>
      <c r="CKJ22" s="59"/>
      <c r="CKK22" s="59"/>
      <c r="CKL22" s="59"/>
      <c r="CKM22" s="59"/>
      <c r="CKN22" s="59"/>
      <c r="CKO22" s="59"/>
      <c r="CKP22" s="59"/>
      <c r="CKQ22" s="59"/>
      <c r="CKR22" s="59"/>
      <c r="CKS22" s="59"/>
      <c r="CKT22" s="59"/>
      <c r="CKU22" s="59"/>
      <c r="CKV22" s="59"/>
      <c r="CKW22" s="59"/>
      <c r="CKX22" s="59"/>
      <c r="CKY22" s="59"/>
      <c r="CKZ22" s="59"/>
      <c r="CLA22" s="59"/>
      <c r="CLB22" s="59"/>
      <c r="CLC22" s="59"/>
      <c r="CLD22" s="59"/>
      <c r="CLE22" s="59"/>
      <c r="CLF22" s="59"/>
      <c r="CLG22" s="59"/>
      <c r="CLH22" s="59"/>
      <c r="CLI22" s="59"/>
      <c r="CLJ22" s="59"/>
      <c r="CLK22" s="59"/>
      <c r="CLL22" s="59"/>
      <c r="CLM22" s="59"/>
      <c r="CLN22" s="59"/>
      <c r="CLO22" s="59"/>
      <c r="CLP22" s="59"/>
      <c r="CLQ22" s="59"/>
      <c r="CLR22" s="59"/>
      <c r="CLS22" s="59"/>
      <c r="CLT22" s="59"/>
      <c r="CLU22" s="59"/>
      <c r="CLV22" s="59"/>
      <c r="CLW22" s="59"/>
      <c r="CLX22" s="59"/>
      <c r="CLY22" s="59"/>
      <c r="CLZ22" s="59"/>
      <c r="CMA22" s="59"/>
      <c r="CMB22" s="59"/>
      <c r="CMC22" s="59"/>
      <c r="CMD22" s="59"/>
      <c r="CME22" s="59"/>
      <c r="CMF22" s="59"/>
      <c r="CMG22" s="59"/>
      <c r="CMH22" s="59"/>
      <c r="CMI22" s="59"/>
      <c r="CMJ22" s="59"/>
      <c r="CMK22" s="59"/>
      <c r="CML22" s="59"/>
      <c r="CMM22" s="59"/>
      <c r="CMN22" s="59"/>
      <c r="CMO22" s="59"/>
      <c r="CMP22" s="59"/>
      <c r="CMQ22" s="59"/>
      <c r="CMR22" s="59"/>
      <c r="CMS22" s="59"/>
      <c r="CMT22" s="59"/>
      <c r="CMU22" s="59"/>
      <c r="CMV22" s="59"/>
      <c r="CMW22" s="59"/>
      <c r="CMX22" s="59"/>
      <c r="CMY22" s="59"/>
      <c r="CMZ22" s="59"/>
      <c r="CNA22" s="59"/>
      <c r="CNB22" s="59"/>
      <c r="CNC22" s="59"/>
      <c r="CND22" s="59"/>
      <c r="CNE22" s="59"/>
      <c r="CNF22" s="59"/>
      <c r="CNG22" s="59"/>
      <c r="CNH22" s="59"/>
      <c r="CNI22" s="59"/>
      <c r="CNJ22" s="59"/>
      <c r="CNK22" s="59"/>
      <c r="CNL22" s="59"/>
      <c r="CNM22" s="59"/>
      <c r="CNN22" s="59"/>
      <c r="CNO22" s="59"/>
      <c r="CNP22" s="59"/>
      <c r="CNQ22" s="59"/>
      <c r="CNR22" s="59"/>
      <c r="CNS22" s="59"/>
      <c r="CNT22" s="59"/>
      <c r="CNU22" s="59"/>
      <c r="CNV22" s="59"/>
      <c r="CNW22" s="59"/>
      <c r="CNX22" s="59"/>
      <c r="CNY22" s="59"/>
      <c r="CNZ22" s="59"/>
      <c r="COA22" s="59"/>
      <c r="COB22" s="59"/>
      <c r="COC22" s="59"/>
      <c r="COD22" s="59"/>
      <c r="COE22" s="59"/>
      <c r="COF22" s="59"/>
      <c r="COG22" s="59"/>
      <c r="COH22" s="59"/>
      <c r="COI22" s="59"/>
      <c r="COJ22" s="59"/>
      <c r="COK22" s="59"/>
      <c r="COL22" s="59"/>
      <c r="COM22" s="59"/>
      <c r="CON22" s="59"/>
      <c r="COO22" s="59"/>
      <c r="COP22" s="59"/>
      <c r="COQ22" s="59"/>
      <c r="COR22" s="59"/>
      <c r="COS22" s="59"/>
      <c r="COT22" s="59"/>
      <c r="COU22" s="59"/>
      <c r="COV22" s="59"/>
      <c r="COW22" s="59"/>
      <c r="COX22" s="59"/>
      <c r="COY22" s="59"/>
      <c r="COZ22" s="59"/>
      <c r="CPA22" s="59"/>
      <c r="CPB22" s="59"/>
      <c r="CPC22" s="59"/>
      <c r="CPD22" s="59"/>
      <c r="CPE22" s="59"/>
      <c r="CPF22" s="59"/>
      <c r="CPG22" s="59"/>
      <c r="CPH22" s="59"/>
      <c r="CPI22" s="59"/>
      <c r="CPJ22" s="59"/>
      <c r="CPK22" s="59"/>
      <c r="CPL22" s="59"/>
      <c r="CPM22" s="59"/>
      <c r="CPN22" s="59"/>
      <c r="CPO22" s="59"/>
      <c r="CPP22" s="59"/>
      <c r="CPQ22" s="59"/>
      <c r="CPR22" s="59"/>
      <c r="CPS22" s="59"/>
      <c r="CPT22" s="59"/>
      <c r="CPU22" s="59"/>
      <c r="CPV22" s="59"/>
      <c r="CPW22" s="59"/>
      <c r="CPX22" s="59"/>
      <c r="CPY22" s="59"/>
      <c r="CPZ22" s="59"/>
      <c r="CQA22" s="59"/>
      <c r="CQB22" s="59"/>
      <c r="CQC22" s="59"/>
      <c r="CQD22" s="59"/>
      <c r="CQE22" s="59"/>
      <c r="CQF22" s="59"/>
      <c r="CQG22" s="59"/>
      <c r="CQH22" s="59"/>
      <c r="CQI22" s="59"/>
      <c r="CQJ22" s="59"/>
      <c r="CQK22" s="59"/>
      <c r="CQL22" s="59"/>
      <c r="CQM22" s="59"/>
      <c r="CQN22" s="59"/>
      <c r="CQO22" s="59"/>
      <c r="CQP22" s="59"/>
      <c r="CQQ22" s="59"/>
      <c r="CQR22" s="59"/>
      <c r="CQS22" s="59"/>
      <c r="CQT22" s="59"/>
      <c r="CQU22" s="59"/>
      <c r="CQV22" s="59"/>
      <c r="CQW22" s="59"/>
      <c r="CQX22" s="59"/>
      <c r="CQY22" s="59"/>
      <c r="CQZ22" s="59"/>
      <c r="CRA22" s="59"/>
      <c r="CRB22" s="59"/>
      <c r="CRC22" s="59"/>
      <c r="CRD22" s="59"/>
      <c r="CRE22" s="59"/>
      <c r="CRF22" s="59"/>
      <c r="CRG22" s="59"/>
      <c r="CRH22" s="59"/>
      <c r="CRI22" s="59"/>
      <c r="CRJ22" s="59"/>
      <c r="CRK22" s="59"/>
      <c r="CRL22" s="59"/>
      <c r="CRM22" s="59"/>
      <c r="CRN22" s="59"/>
      <c r="CRO22" s="59"/>
      <c r="CRP22" s="59"/>
      <c r="CRQ22" s="59"/>
      <c r="CRR22" s="59"/>
      <c r="CRS22" s="59"/>
      <c r="CRT22" s="59"/>
      <c r="CRU22" s="59"/>
      <c r="CRV22" s="59"/>
      <c r="CRW22" s="59"/>
      <c r="CRX22" s="59"/>
      <c r="CRY22" s="59"/>
      <c r="CRZ22" s="59"/>
      <c r="CSA22" s="59"/>
      <c r="CSB22" s="59"/>
      <c r="CSC22" s="59"/>
      <c r="CSD22" s="59"/>
      <c r="CSE22" s="59"/>
      <c r="CSF22" s="59"/>
      <c r="CSG22" s="59"/>
      <c r="CSH22" s="59"/>
      <c r="CSI22" s="59"/>
      <c r="CSJ22" s="59"/>
      <c r="CSK22" s="59"/>
      <c r="CSL22" s="59"/>
      <c r="CSM22" s="59"/>
      <c r="CSN22" s="59"/>
      <c r="CSO22" s="59"/>
      <c r="CSP22" s="59"/>
      <c r="CSQ22" s="59"/>
      <c r="CSR22" s="59"/>
      <c r="CSS22" s="59"/>
      <c r="CST22" s="59"/>
      <c r="CSU22" s="59"/>
      <c r="CSV22" s="59"/>
      <c r="CSW22" s="59"/>
      <c r="CSX22" s="59"/>
      <c r="CSY22" s="59"/>
      <c r="CSZ22" s="59"/>
      <c r="CTA22" s="59"/>
      <c r="CTB22" s="59"/>
      <c r="CTC22" s="59"/>
      <c r="CTD22" s="59"/>
      <c r="CTE22" s="59"/>
      <c r="CTF22" s="59"/>
      <c r="CTG22" s="59"/>
      <c r="CTH22" s="59"/>
      <c r="CTI22" s="59"/>
      <c r="CTJ22" s="59"/>
      <c r="CTK22" s="59"/>
      <c r="CTL22" s="59"/>
      <c r="CTM22" s="59"/>
      <c r="CTN22" s="59"/>
      <c r="CTO22" s="59"/>
      <c r="CTP22" s="59"/>
      <c r="CTQ22" s="59"/>
      <c r="CTR22" s="59"/>
      <c r="CTS22" s="59"/>
      <c r="CTT22" s="59"/>
      <c r="CTU22" s="59"/>
      <c r="CTV22" s="59"/>
      <c r="CTW22" s="59"/>
      <c r="CTX22" s="59"/>
      <c r="CTY22" s="59"/>
      <c r="CTZ22" s="59"/>
      <c r="CUA22" s="59"/>
      <c r="CUB22" s="59"/>
      <c r="CUC22" s="59"/>
      <c r="CUD22" s="59"/>
      <c r="CUE22" s="59"/>
      <c r="CUF22" s="59"/>
      <c r="CUG22" s="59"/>
      <c r="CUH22" s="59"/>
      <c r="CUI22" s="59"/>
      <c r="CUJ22" s="59"/>
      <c r="CUK22" s="59"/>
      <c r="CUL22" s="59"/>
      <c r="CUM22" s="59"/>
      <c r="CUN22" s="59"/>
      <c r="CUO22" s="59"/>
      <c r="CUP22" s="59"/>
      <c r="CUQ22" s="59"/>
      <c r="CUR22" s="59"/>
      <c r="CUS22" s="59"/>
      <c r="CUT22" s="59"/>
      <c r="CUU22" s="59"/>
      <c r="CUV22" s="59"/>
      <c r="CUW22" s="59"/>
      <c r="CUX22" s="59"/>
      <c r="CUY22" s="59"/>
      <c r="CUZ22" s="59"/>
      <c r="CVA22" s="59"/>
      <c r="CVB22" s="59"/>
      <c r="CVC22" s="59"/>
      <c r="CVD22" s="59"/>
      <c r="CVE22" s="59"/>
      <c r="CVF22" s="59"/>
      <c r="CVG22" s="59"/>
      <c r="CVH22" s="59"/>
      <c r="CVI22" s="59"/>
      <c r="CVJ22" s="59"/>
      <c r="CVK22" s="59"/>
      <c r="CVL22" s="59"/>
      <c r="CVM22" s="59"/>
      <c r="CVN22" s="59"/>
      <c r="CVO22" s="59"/>
      <c r="CVP22" s="59"/>
      <c r="CVQ22" s="59"/>
      <c r="CVR22" s="59"/>
      <c r="CVS22" s="59"/>
      <c r="CVT22" s="59"/>
      <c r="CVU22" s="59"/>
      <c r="CVV22" s="59"/>
      <c r="CVW22" s="59"/>
      <c r="CVX22" s="59"/>
      <c r="CVY22" s="59"/>
      <c r="CVZ22" s="59"/>
      <c r="CWA22" s="59"/>
      <c r="CWB22" s="59"/>
      <c r="CWC22" s="59"/>
      <c r="CWD22" s="59"/>
      <c r="CWE22" s="59"/>
      <c r="CWF22" s="59"/>
      <c r="CWG22" s="59"/>
      <c r="CWH22" s="59"/>
      <c r="CWI22" s="59"/>
      <c r="CWJ22" s="59"/>
      <c r="CWK22" s="59"/>
      <c r="CWL22" s="59"/>
      <c r="CWM22" s="59"/>
      <c r="CWN22" s="59"/>
      <c r="CWO22" s="59"/>
      <c r="CWP22" s="59"/>
      <c r="CWQ22" s="59"/>
      <c r="CWR22" s="59"/>
      <c r="CWS22" s="59"/>
      <c r="CWT22" s="59"/>
      <c r="CWU22" s="59"/>
      <c r="CWV22" s="59"/>
      <c r="CWW22" s="59"/>
      <c r="CWX22" s="59"/>
      <c r="CWY22" s="59"/>
      <c r="CWZ22" s="59"/>
      <c r="CXA22" s="59"/>
      <c r="CXB22" s="59"/>
      <c r="CXC22" s="59"/>
      <c r="CXD22" s="59"/>
      <c r="CXE22" s="59"/>
      <c r="CXF22" s="59"/>
      <c r="CXG22" s="59"/>
      <c r="CXH22" s="59"/>
      <c r="CXI22" s="59"/>
      <c r="CXJ22" s="59"/>
      <c r="CXK22" s="59"/>
      <c r="CXL22" s="59"/>
      <c r="CXM22" s="59"/>
      <c r="CXN22" s="59"/>
      <c r="CXO22" s="59"/>
      <c r="CXP22" s="59"/>
      <c r="CXQ22" s="59"/>
      <c r="CXR22" s="59"/>
      <c r="CXS22" s="59"/>
      <c r="CXT22" s="59"/>
      <c r="CXU22" s="59"/>
      <c r="CXV22" s="59"/>
      <c r="CXW22" s="59"/>
      <c r="CXX22" s="59"/>
      <c r="CXY22" s="59"/>
      <c r="CXZ22" s="59"/>
      <c r="CYA22" s="59"/>
      <c r="CYB22" s="59"/>
      <c r="CYC22" s="59"/>
      <c r="CYD22" s="59"/>
      <c r="CYE22" s="59"/>
      <c r="CYF22" s="59"/>
      <c r="CYG22" s="59"/>
      <c r="CYH22" s="59"/>
      <c r="CYI22" s="59"/>
      <c r="CYJ22" s="59"/>
      <c r="CYK22" s="59"/>
      <c r="CYL22" s="59"/>
      <c r="CYM22" s="59"/>
      <c r="CYN22" s="59"/>
      <c r="CYO22" s="59"/>
      <c r="CYP22" s="59"/>
      <c r="CYQ22" s="59"/>
      <c r="CYR22" s="59"/>
      <c r="CYS22" s="59"/>
      <c r="CYT22" s="59"/>
      <c r="CYU22" s="59"/>
      <c r="CYV22" s="59"/>
      <c r="CYW22" s="59"/>
      <c r="CYX22" s="59"/>
      <c r="CYY22" s="59"/>
      <c r="CYZ22" s="59"/>
      <c r="CZA22" s="59"/>
      <c r="CZB22" s="59"/>
      <c r="CZC22" s="59"/>
      <c r="CZD22" s="59"/>
      <c r="CZE22" s="59"/>
      <c r="CZF22" s="59"/>
      <c r="CZG22" s="59"/>
      <c r="CZH22" s="59"/>
      <c r="CZI22" s="59"/>
      <c r="CZJ22" s="59"/>
      <c r="CZK22" s="59"/>
      <c r="CZL22" s="59"/>
      <c r="CZM22" s="59"/>
      <c r="CZN22" s="59"/>
      <c r="CZO22" s="59"/>
      <c r="CZP22" s="59"/>
      <c r="CZQ22" s="59"/>
      <c r="CZR22" s="59"/>
      <c r="CZS22" s="59"/>
      <c r="CZT22" s="59"/>
      <c r="CZU22" s="59"/>
      <c r="CZV22" s="59"/>
      <c r="CZW22" s="59"/>
      <c r="CZX22" s="59"/>
      <c r="CZY22" s="59"/>
      <c r="CZZ22" s="59"/>
      <c r="DAA22" s="59"/>
      <c r="DAB22" s="59"/>
      <c r="DAC22" s="59"/>
      <c r="DAD22" s="59"/>
      <c r="DAE22" s="59"/>
      <c r="DAF22" s="59"/>
      <c r="DAG22" s="59"/>
      <c r="DAH22" s="59"/>
      <c r="DAI22" s="59"/>
      <c r="DAJ22" s="59"/>
      <c r="DAK22" s="59"/>
      <c r="DAL22" s="59"/>
      <c r="DAM22" s="59"/>
      <c r="DAN22" s="59"/>
      <c r="DAO22" s="59"/>
      <c r="DAP22" s="59"/>
      <c r="DAQ22" s="59"/>
      <c r="DAR22" s="59"/>
      <c r="DAS22" s="59"/>
      <c r="DAT22" s="59"/>
      <c r="DAU22" s="59"/>
      <c r="DAV22" s="59"/>
      <c r="DAW22" s="59"/>
      <c r="DAX22" s="59"/>
      <c r="DAY22" s="59"/>
      <c r="DAZ22" s="59"/>
      <c r="DBA22" s="59"/>
      <c r="DBB22" s="59"/>
      <c r="DBC22" s="59"/>
      <c r="DBD22" s="59"/>
      <c r="DBE22" s="59"/>
      <c r="DBF22" s="59"/>
      <c r="DBG22" s="59"/>
      <c r="DBH22" s="59"/>
      <c r="DBI22" s="59"/>
      <c r="DBJ22" s="59"/>
      <c r="DBK22" s="59"/>
      <c r="DBL22" s="59"/>
      <c r="DBM22" s="59"/>
      <c r="DBN22" s="59"/>
      <c r="DBO22" s="59"/>
      <c r="DBP22" s="59"/>
      <c r="DBQ22" s="59"/>
      <c r="DBR22" s="59"/>
      <c r="DBS22" s="59"/>
      <c r="DBT22" s="59"/>
      <c r="DBU22" s="59"/>
      <c r="DBV22" s="59"/>
      <c r="DBW22" s="59"/>
      <c r="DBX22" s="59"/>
      <c r="DBY22" s="59"/>
      <c r="DBZ22" s="59"/>
      <c r="DCA22" s="59"/>
      <c r="DCB22" s="59"/>
      <c r="DCC22" s="59"/>
      <c r="DCD22" s="59"/>
      <c r="DCE22" s="59"/>
      <c r="DCF22" s="59"/>
      <c r="DCG22" s="59"/>
      <c r="DCH22" s="59"/>
      <c r="DCI22" s="59"/>
      <c r="DCJ22" s="59"/>
      <c r="DCK22" s="59"/>
      <c r="DCL22" s="59"/>
      <c r="DCM22" s="59"/>
      <c r="DCN22" s="59"/>
      <c r="DCO22" s="59"/>
      <c r="DCP22" s="59"/>
      <c r="DCQ22" s="59"/>
      <c r="DCR22" s="59"/>
      <c r="DCS22" s="59"/>
      <c r="DCT22" s="59"/>
      <c r="DCU22" s="59"/>
      <c r="DCV22" s="59"/>
      <c r="DCW22" s="59"/>
      <c r="DCX22" s="59"/>
      <c r="DCY22" s="59"/>
      <c r="DCZ22" s="59"/>
      <c r="DDA22" s="59"/>
      <c r="DDB22" s="59"/>
      <c r="DDC22" s="59"/>
      <c r="DDD22" s="59"/>
      <c r="DDE22" s="59"/>
      <c r="DDF22" s="59"/>
      <c r="DDG22" s="59"/>
      <c r="DDH22" s="59"/>
      <c r="DDI22" s="59"/>
      <c r="DDJ22" s="59"/>
      <c r="DDK22" s="59"/>
      <c r="DDL22" s="59"/>
      <c r="DDM22" s="59"/>
      <c r="DDN22" s="59"/>
      <c r="DDO22" s="59"/>
      <c r="DDP22" s="59"/>
      <c r="DDQ22" s="59"/>
      <c r="DDR22" s="59"/>
      <c r="DDS22" s="59"/>
      <c r="DDT22" s="59"/>
      <c r="DDU22" s="59"/>
      <c r="DDV22" s="59"/>
      <c r="DDW22" s="59"/>
      <c r="DDX22" s="59"/>
      <c r="DDY22" s="59"/>
      <c r="DDZ22" s="59"/>
      <c r="DEA22" s="59"/>
      <c r="DEB22" s="59"/>
      <c r="DEC22" s="59"/>
      <c r="DED22" s="59"/>
      <c r="DEE22" s="59"/>
      <c r="DEF22" s="59"/>
      <c r="DEG22" s="59"/>
      <c r="DEH22" s="59"/>
      <c r="DEI22" s="59"/>
      <c r="DEJ22" s="59"/>
      <c r="DEK22" s="59"/>
      <c r="DEL22" s="59"/>
      <c r="DEM22" s="59"/>
      <c r="DEN22" s="59"/>
      <c r="DEO22" s="59"/>
      <c r="DEP22" s="59"/>
      <c r="DEQ22" s="59"/>
      <c r="DER22" s="59"/>
      <c r="DES22" s="59"/>
      <c r="DET22" s="59"/>
      <c r="DEU22" s="59"/>
      <c r="DEV22" s="59"/>
      <c r="DEW22" s="59"/>
      <c r="DEX22" s="59"/>
      <c r="DEY22" s="59"/>
      <c r="DEZ22" s="59"/>
      <c r="DFA22" s="59"/>
      <c r="DFB22" s="59"/>
      <c r="DFC22" s="59"/>
      <c r="DFD22" s="59"/>
      <c r="DFE22" s="59"/>
      <c r="DFF22" s="59"/>
      <c r="DFG22" s="59"/>
      <c r="DFH22" s="59"/>
      <c r="DFI22" s="59"/>
      <c r="DFJ22" s="59"/>
      <c r="DFK22" s="59"/>
      <c r="DFL22" s="59"/>
      <c r="DFM22" s="59"/>
      <c r="DFN22" s="59"/>
      <c r="DFO22" s="59"/>
      <c r="DFP22" s="59"/>
      <c r="DFQ22" s="59"/>
      <c r="DFR22" s="59"/>
      <c r="DFS22" s="59"/>
      <c r="DFT22" s="59"/>
      <c r="DFU22" s="59"/>
      <c r="DFV22" s="59"/>
      <c r="DFW22" s="59"/>
      <c r="DFX22" s="59"/>
      <c r="DFY22" s="59"/>
      <c r="DFZ22" s="59"/>
      <c r="DGA22" s="59"/>
      <c r="DGB22" s="59"/>
      <c r="DGC22" s="59"/>
      <c r="DGD22" s="59"/>
      <c r="DGE22" s="59"/>
      <c r="DGF22" s="59"/>
      <c r="DGG22" s="59"/>
      <c r="DGH22" s="59"/>
      <c r="DGI22" s="59"/>
      <c r="DGJ22" s="59"/>
      <c r="DGK22" s="59"/>
      <c r="DGL22" s="59"/>
      <c r="DGM22" s="59"/>
      <c r="DGN22" s="59"/>
      <c r="DGO22" s="59"/>
      <c r="DGP22" s="59"/>
      <c r="DGQ22" s="59"/>
      <c r="DGR22" s="59"/>
      <c r="DGS22" s="59"/>
      <c r="DGT22" s="59"/>
      <c r="DGU22" s="59"/>
      <c r="DGV22" s="59"/>
      <c r="DGW22" s="59"/>
      <c r="DGX22" s="59"/>
      <c r="DGY22" s="59"/>
      <c r="DGZ22" s="59"/>
      <c r="DHA22" s="59"/>
      <c r="DHB22" s="59"/>
      <c r="DHC22" s="59"/>
      <c r="DHD22" s="59"/>
      <c r="DHE22" s="59"/>
      <c r="DHF22" s="59"/>
      <c r="DHG22" s="59"/>
      <c r="DHH22" s="59"/>
      <c r="DHI22" s="59"/>
      <c r="DHJ22" s="59"/>
      <c r="DHK22" s="59"/>
      <c r="DHL22" s="59"/>
      <c r="DHM22" s="59"/>
      <c r="DHN22" s="59"/>
      <c r="DHO22" s="59"/>
      <c r="DHP22" s="59"/>
      <c r="DHQ22" s="59"/>
      <c r="DHR22" s="59"/>
      <c r="DHS22" s="59"/>
      <c r="DHT22" s="59"/>
      <c r="DHU22" s="59"/>
      <c r="DHV22" s="59"/>
      <c r="DHW22" s="59"/>
      <c r="DHX22" s="59"/>
      <c r="DHY22" s="59"/>
      <c r="DHZ22" s="59"/>
      <c r="DIA22" s="59"/>
      <c r="DIB22" s="59"/>
      <c r="DIC22" s="59"/>
      <c r="DID22" s="59"/>
      <c r="DIE22" s="59"/>
      <c r="DIF22" s="59"/>
      <c r="DIG22" s="59"/>
      <c r="DIH22" s="59"/>
      <c r="DII22" s="59"/>
      <c r="DIJ22" s="59"/>
      <c r="DIK22" s="59"/>
      <c r="DIL22" s="59"/>
      <c r="DIM22" s="59"/>
      <c r="DIN22" s="59"/>
      <c r="DIO22" s="59"/>
      <c r="DIP22" s="59"/>
      <c r="DIQ22" s="59"/>
      <c r="DIR22" s="59"/>
      <c r="DIS22" s="59"/>
      <c r="DIT22" s="59"/>
      <c r="DIU22" s="59"/>
      <c r="DIV22" s="59"/>
      <c r="DIW22" s="59"/>
      <c r="DIX22" s="59"/>
      <c r="DIY22" s="59"/>
      <c r="DIZ22" s="59"/>
      <c r="DJA22" s="59"/>
      <c r="DJB22" s="59"/>
      <c r="DJC22" s="59"/>
      <c r="DJD22" s="59"/>
      <c r="DJE22" s="59"/>
      <c r="DJF22" s="59"/>
      <c r="DJG22" s="59"/>
      <c r="DJH22" s="59"/>
      <c r="DJI22" s="59"/>
      <c r="DJJ22" s="59"/>
      <c r="DJK22" s="59"/>
      <c r="DJL22" s="59"/>
      <c r="DJM22" s="59"/>
      <c r="DJN22" s="59"/>
      <c r="DJO22" s="59"/>
      <c r="DJP22" s="59"/>
      <c r="DJQ22" s="59"/>
      <c r="DJR22" s="59"/>
      <c r="DJS22" s="59"/>
      <c r="DJT22" s="59"/>
      <c r="DJU22" s="59"/>
      <c r="DJV22" s="59"/>
      <c r="DJW22" s="59"/>
      <c r="DJX22" s="59"/>
      <c r="DJY22" s="59"/>
      <c r="DJZ22" s="59"/>
      <c r="DKA22" s="59"/>
      <c r="DKB22" s="59"/>
      <c r="DKC22" s="59"/>
      <c r="DKD22" s="59"/>
      <c r="DKE22" s="59"/>
      <c r="DKF22" s="59"/>
      <c r="DKG22" s="59"/>
      <c r="DKH22" s="59"/>
      <c r="DKI22" s="59"/>
      <c r="DKJ22" s="59"/>
      <c r="DKK22" s="59"/>
      <c r="DKL22" s="59"/>
      <c r="DKM22" s="59"/>
      <c r="DKN22" s="59"/>
      <c r="DKO22" s="59"/>
      <c r="DKP22" s="59"/>
      <c r="DKQ22" s="59"/>
      <c r="DKR22" s="59"/>
      <c r="DKS22" s="59"/>
      <c r="DKT22" s="59"/>
      <c r="DKU22" s="59"/>
      <c r="DKV22" s="59"/>
      <c r="DKW22" s="59"/>
      <c r="DKX22" s="59"/>
      <c r="DKY22" s="59"/>
      <c r="DKZ22" s="59"/>
      <c r="DLA22" s="59"/>
      <c r="DLB22" s="59"/>
      <c r="DLC22" s="59"/>
      <c r="DLD22" s="59"/>
      <c r="DLE22" s="59"/>
      <c r="DLF22" s="59"/>
      <c r="DLG22" s="59"/>
      <c r="DLH22" s="59"/>
      <c r="DLI22" s="59"/>
      <c r="DLJ22" s="59"/>
      <c r="DLK22" s="59"/>
      <c r="DLL22" s="59"/>
      <c r="DLM22" s="59"/>
      <c r="DLN22" s="59"/>
      <c r="DLO22" s="59"/>
      <c r="DLP22" s="59"/>
      <c r="DLQ22" s="59"/>
      <c r="DLR22" s="59"/>
      <c r="DLS22" s="59"/>
      <c r="DLT22" s="59"/>
      <c r="DLU22" s="59"/>
      <c r="DLV22" s="59"/>
      <c r="DLW22" s="59"/>
      <c r="DLX22" s="59"/>
      <c r="DLY22" s="59"/>
      <c r="DLZ22" s="59"/>
      <c r="DMA22" s="59"/>
      <c r="DMB22" s="59"/>
      <c r="DMC22" s="59"/>
      <c r="DMD22" s="59"/>
      <c r="DME22" s="59"/>
      <c r="DMF22" s="59"/>
      <c r="DMG22" s="59"/>
      <c r="DMH22" s="59"/>
      <c r="DMI22" s="59"/>
      <c r="DMJ22" s="59"/>
      <c r="DMK22" s="59"/>
      <c r="DML22" s="59"/>
      <c r="DMM22" s="59"/>
      <c r="DMN22" s="59"/>
      <c r="DMO22" s="59"/>
      <c r="DMP22" s="59"/>
      <c r="DMQ22" s="59"/>
      <c r="DMR22" s="59"/>
      <c r="DMS22" s="59"/>
      <c r="DMT22" s="59"/>
      <c r="DMU22" s="59"/>
      <c r="DMV22" s="59"/>
      <c r="DMW22" s="59"/>
      <c r="DMX22" s="59"/>
      <c r="DMY22" s="59"/>
      <c r="DMZ22" s="59"/>
      <c r="DNA22" s="59"/>
      <c r="DNB22" s="59"/>
      <c r="DNC22" s="59"/>
      <c r="DND22" s="59"/>
      <c r="DNE22" s="59"/>
      <c r="DNF22" s="59"/>
      <c r="DNG22" s="59"/>
      <c r="DNH22" s="59"/>
      <c r="DNI22" s="59"/>
      <c r="DNJ22" s="59"/>
      <c r="DNK22" s="59"/>
      <c r="DNL22" s="59"/>
      <c r="DNM22" s="59"/>
      <c r="DNN22" s="59"/>
      <c r="DNO22" s="59"/>
      <c r="DNP22" s="59"/>
      <c r="DNQ22" s="59"/>
      <c r="DNR22" s="59"/>
      <c r="DNS22" s="59"/>
      <c r="DNT22" s="59"/>
      <c r="DNU22" s="59"/>
      <c r="DNV22" s="59"/>
      <c r="DNW22" s="59"/>
      <c r="DNX22" s="59"/>
      <c r="DNY22" s="59"/>
      <c r="DNZ22" s="59"/>
      <c r="DOA22" s="59"/>
      <c r="DOB22" s="59"/>
      <c r="DOC22" s="59"/>
      <c r="DOD22" s="59"/>
      <c r="DOE22" s="59"/>
      <c r="DOF22" s="59"/>
      <c r="DOG22" s="59"/>
      <c r="DOH22" s="59"/>
      <c r="DOI22" s="59"/>
      <c r="DOJ22" s="59"/>
      <c r="DOK22" s="59"/>
      <c r="DOL22" s="59"/>
      <c r="DOM22" s="59"/>
      <c r="DON22" s="59"/>
      <c r="DOO22" s="59"/>
      <c r="DOP22" s="59"/>
      <c r="DOQ22" s="59"/>
      <c r="DOR22" s="59"/>
      <c r="DOS22" s="59"/>
      <c r="DOT22" s="59"/>
      <c r="DOU22" s="59"/>
      <c r="DOV22" s="59"/>
      <c r="DOW22" s="59"/>
      <c r="DOX22" s="59"/>
      <c r="DOY22" s="59"/>
      <c r="DOZ22" s="59"/>
      <c r="DPA22" s="59"/>
      <c r="DPB22" s="59"/>
      <c r="DPC22" s="59"/>
      <c r="DPD22" s="59"/>
      <c r="DPE22" s="59"/>
      <c r="DPF22" s="59"/>
      <c r="DPG22" s="59"/>
      <c r="DPH22" s="59"/>
      <c r="DPI22" s="59"/>
      <c r="DPJ22" s="59"/>
      <c r="DPK22" s="59"/>
      <c r="DPL22" s="59"/>
      <c r="DPM22" s="59"/>
      <c r="DPN22" s="59"/>
      <c r="DPO22" s="59"/>
      <c r="DPP22" s="59"/>
      <c r="DPQ22" s="59"/>
      <c r="DPR22" s="59"/>
      <c r="DPS22" s="59"/>
      <c r="DPT22" s="59"/>
      <c r="DPU22" s="59"/>
      <c r="DPV22" s="59"/>
      <c r="DPW22" s="59"/>
      <c r="DPX22" s="59"/>
      <c r="DPY22" s="59"/>
      <c r="DPZ22" s="59"/>
      <c r="DQA22" s="59"/>
      <c r="DQB22" s="59"/>
      <c r="DQC22" s="59"/>
      <c r="DQD22" s="59"/>
      <c r="DQE22" s="59"/>
      <c r="DQF22" s="59"/>
      <c r="DQG22" s="59"/>
      <c r="DQH22" s="59"/>
      <c r="DQI22" s="59"/>
      <c r="DQJ22" s="59"/>
      <c r="DQK22" s="59"/>
      <c r="DQL22" s="59"/>
      <c r="DQM22" s="59"/>
      <c r="DQN22" s="59"/>
      <c r="DQO22" s="59"/>
      <c r="DQP22" s="59"/>
      <c r="DQQ22" s="59"/>
      <c r="DQR22" s="59"/>
      <c r="DQS22" s="59"/>
      <c r="DQT22" s="59"/>
      <c r="DQU22" s="59"/>
      <c r="DQV22" s="59"/>
      <c r="DQW22" s="59"/>
      <c r="DQX22" s="59"/>
      <c r="DQY22" s="59"/>
      <c r="DQZ22" s="59"/>
      <c r="DRA22" s="59"/>
      <c r="DRB22" s="59"/>
      <c r="DRC22" s="59"/>
      <c r="DRD22" s="59"/>
      <c r="DRE22" s="59"/>
      <c r="DRF22" s="59"/>
      <c r="DRG22" s="59"/>
      <c r="DRH22" s="59"/>
      <c r="DRI22" s="59"/>
      <c r="DRJ22" s="59"/>
      <c r="DRK22" s="59"/>
      <c r="DRL22" s="59"/>
      <c r="DRM22" s="59"/>
      <c r="DRN22" s="59"/>
      <c r="DRO22" s="59"/>
      <c r="DRP22" s="59"/>
      <c r="DRQ22" s="59"/>
      <c r="DRR22" s="59"/>
      <c r="DRS22" s="59"/>
      <c r="DRT22" s="59"/>
      <c r="DRU22" s="59"/>
      <c r="DRV22" s="59"/>
      <c r="DRW22" s="59"/>
      <c r="DRX22" s="59"/>
      <c r="DRY22" s="59"/>
      <c r="DRZ22" s="59"/>
      <c r="DSA22" s="59"/>
      <c r="DSB22" s="59"/>
      <c r="DSC22" s="59"/>
      <c r="DSD22" s="59"/>
      <c r="DSE22" s="59"/>
      <c r="DSF22" s="59"/>
      <c r="DSG22" s="59"/>
      <c r="DSH22" s="59"/>
      <c r="DSI22" s="59"/>
      <c r="DSJ22" s="59"/>
      <c r="DSK22" s="59"/>
      <c r="DSL22" s="59"/>
      <c r="DSM22" s="59"/>
      <c r="DSN22" s="59"/>
      <c r="DSO22" s="59"/>
      <c r="DSP22" s="59"/>
      <c r="DSQ22" s="59"/>
      <c r="DSR22" s="59"/>
      <c r="DSS22" s="59"/>
      <c r="DST22" s="59"/>
      <c r="DSU22" s="59"/>
      <c r="DSV22" s="59"/>
      <c r="DSW22" s="59"/>
      <c r="DSX22" s="59"/>
      <c r="DSY22" s="59"/>
      <c r="DSZ22" s="59"/>
      <c r="DTA22" s="59"/>
      <c r="DTB22" s="59"/>
      <c r="DTC22" s="59"/>
      <c r="DTD22" s="59"/>
      <c r="DTE22" s="59"/>
      <c r="DTF22" s="59"/>
      <c r="DTG22" s="59"/>
      <c r="DTH22" s="59"/>
      <c r="DTI22" s="59"/>
      <c r="DTJ22" s="59"/>
      <c r="DTK22" s="59"/>
      <c r="DTL22" s="59"/>
      <c r="DTM22" s="59"/>
      <c r="DTN22" s="59"/>
      <c r="DTO22" s="59"/>
      <c r="DTP22" s="59"/>
      <c r="DTQ22" s="59"/>
      <c r="DTR22" s="59"/>
      <c r="DTS22" s="59"/>
      <c r="DTT22" s="59"/>
      <c r="DTU22" s="59"/>
      <c r="DTV22" s="59"/>
      <c r="DTW22" s="59"/>
      <c r="DTX22" s="59"/>
      <c r="DTY22" s="59"/>
      <c r="DTZ22" s="59"/>
      <c r="DUA22" s="59"/>
      <c r="DUB22" s="59"/>
      <c r="DUC22" s="59"/>
      <c r="DUD22" s="59"/>
      <c r="DUE22" s="59"/>
      <c r="DUF22" s="59"/>
      <c r="DUG22" s="59"/>
      <c r="DUH22" s="59"/>
      <c r="DUI22" s="59"/>
      <c r="DUJ22" s="59"/>
      <c r="DUK22" s="59"/>
      <c r="DUL22" s="59"/>
      <c r="DUM22" s="59"/>
      <c r="DUN22" s="59"/>
      <c r="DUO22" s="59"/>
      <c r="DUP22" s="59"/>
      <c r="DUQ22" s="59"/>
      <c r="DUR22" s="59"/>
      <c r="DUS22" s="59"/>
      <c r="DUT22" s="59"/>
      <c r="DUU22" s="59"/>
      <c r="DUV22" s="59"/>
      <c r="DUW22" s="59"/>
      <c r="DUX22" s="59"/>
      <c r="DUY22" s="59"/>
      <c r="DUZ22" s="59"/>
      <c r="DVA22" s="59"/>
      <c r="DVB22" s="59"/>
      <c r="DVC22" s="59"/>
      <c r="DVD22" s="59"/>
      <c r="DVE22" s="59"/>
      <c r="DVF22" s="59"/>
      <c r="DVG22" s="59"/>
      <c r="DVH22" s="59"/>
      <c r="DVI22" s="59"/>
      <c r="DVJ22" s="59"/>
      <c r="DVK22" s="59"/>
      <c r="DVL22" s="59"/>
      <c r="DVM22" s="59"/>
      <c r="DVN22" s="59"/>
      <c r="DVO22" s="59"/>
      <c r="DVP22" s="59"/>
      <c r="DVQ22" s="59"/>
      <c r="DVR22" s="59"/>
      <c r="DVS22" s="59"/>
      <c r="DVT22" s="59"/>
      <c r="DVU22" s="59"/>
      <c r="DVV22" s="59"/>
      <c r="DVW22" s="59"/>
      <c r="DVX22" s="59"/>
      <c r="DVY22" s="59"/>
      <c r="DVZ22" s="59"/>
      <c r="DWA22" s="59"/>
      <c r="DWB22" s="59"/>
      <c r="DWC22" s="59"/>
      <c r="DWD22" s="59"/>
      <c r="DWE22" s="59"/>
      <c r="DWF22" s="59"/>
      <c r="DWG22" s="59"/>
      <c r="DWH22" s="59"/>
      <c r="DWI22" s="59"/>
      <c r="DWJ22" s="59"/>
      <c r="DWK22" s="59"/>
      <c r="DWL22" s="59"/>
      <c r="DWM22" s="59"/>
      <c r="DWN22" s="59"/>
      <c r="DWO22" s="59"/>
      <c r="DWP22" s="59"/>
      <c r="DWQ22" s="59"/>
      <c r="DWR22" s="59"/>
      <c r="DWS22" s="59"/>
      <c r="DWT22" s="59"/>
      <c r="DWU22" s="59"/>
      <c r="DWV22" s="59"/>
      <c r="DWW22" s="59"/>
      <c r="DWX22" s="59"/>
      <c r="DWY22" s="59"/>
      <c r="DWZ22" s="59"/>
      <c r="DXA22" s="59"/>
      <c r="DXB22" s="59"/>
      <c r="DXC22" s="59"/>
      <c r="DXD22" s="59"/>
      <c r="DXE22" s="59"/>
      <c r="DXF22" s="59"/>
      <c r="DXG22" s="59"/>
      <c r="DXH22" s="59"/>
      <c r="DXI22" s="59"/>
      <c r="DXJ22" s="59"/>
      <c r="DXK22" s="59"/>
      <c r="DXL22" s="59"/>
      <c r="DXM22" s="59"/>
      <c r="DXN22" s="59"/>
      <c r="DXO22" s="59"/>
      <c r="DXP22" s="59"/>
      <c r="DXQ22" s="59"/>
      <c r="DXR22" s="59"/>
      <c r="DXS22" s="59"/>
      <c r="DXT22" s="59"/>
      <c r="DXU22" s="59"/>
      <c r="DXV22" s="59"/>
      <c r="DXW22" s="59"/>
      <c r="DXX22" s="59"/>
      <c r="DXY22" s="59"/>
      <c r="DXZ22" s="59"/>
      <c r="DYA22" s="59"/>
      <c r="DYB22" s="59"/>
      <c r="DYC22" s="59"/>
      <c r="DYD22" s="59"/>
      <c r="DYE22" s="59"/>
      <c r="DYF22" s="59"/>
      <c r="DYG22" s="59"/>
      <c r="DYH22" s="59"/>
      <c r="DYI22" s="59"/>
      <c r="DYJ22" s="59"/>
      <c r="DYK22" s="59"/>
      <c r="DYL22" s="59"/>
      <c r="DYM22" s="59"/>
      <c r="DYN22" s="59"/>
      <c r="DYO22" s="59"/>
      <c r="DYP22" s="59"/>
      <c r="DYQ22" s="59"/>
      <c r="DYR22" s="59"/>
      <c r="DYS22" s="59"/>
      <c r="DYT22" s="59"/>
      <c r="DYU22" s="59"/>
      <c r="DYV22" s="59"/>
      <c r="DYW22" s="59"/>
      <c r="DYX22" s="59"/>
      <c r="DYY22" s="59"/>
      <c r="DYZ22" s="59"/>
      <c r="DZA22" s="59"/>
      <c r="DZB22" s="59"/>
      <c r="DZC22" s="59"/>
      <c r="DZD22" s="59"/>
      <c r="DZE22" s="59"/>
      <c r="DZF22" s="59"/>
      <c r="DZG22" s="59"/>
      <c r="DZH22" s="59"/>
      <c r="DZI22" s="59"/>
      <c r="DZJ22" s="59"/>
      <c r="DZK22" s="59"/>
      <c r="DZL22" s="59"/>
      <c r="DZM22" s="59"/>
      <c r="DZN22" s="59"/>
      <c r="DZO22" s="59"/>
      <c r="DZP22" s="59"/>
      <c r="DZQ22" s="59"/>
      <c r="DZR22" s="59"/>
      <c r="DZS22" s="59"/>
      <c r="DZT22" s="59"/>
      <c r="DZU22" s="59"/>
      <c r="DZV22" s="59"/>
      <c r="DZW22" s="59"/>
      <c r="DZX22" s="59"/>
      <c r="DZY22" s="59"/>
      <c r="DZZ22" s="59"/>
      <c r="EAA22" s="59"/>
      <c r="EAB22" s="59"/>
      <c r="EAC22" s="59"/>
      <c r="EAD22" s="59"/>
      <c r="EAE22" s="59"/>
      <c r="EAF22" s="59"/>
      <c r="EAG22" s="59"/>
      <c r="EAH22" s="59"/>
      <c r="EAI22" s="59"/>
      <c r="EAJ22" s="59"/>
      <c r="EAK22" s="59"/>
      <c r="EAL22" s="59"/>
      <c r="EAM22" s="59"/>
      <c r="EAN22" s="59"/>
      <c r="EAO22" s="59"/>
      <c r="EAP22" s="59"/>
      <c r="EAQ22" s="59"/>
      <c r="EAR22" s="59"/>
      <c r="EAS22" s="59"/>
      <c r="EAT22" s="59"/>
      <c r="EAU22" s="59"/>
      <c r="EAV22" s="59"/>
      <c r="EAW22" s="59"/>
      <c r="EAX22" s="59"/>
      <c r="EAY22" s="59"/>
      <c r="EAZ22" s="59"/>
      <c r="EBA22" s="59"/>
      <c r="EBB22" s="59"/>
      <c r="EBC22" s="59"/>
      <c r="EBD22" s="59"/>
      <c r="EBE22" s="59"/>
      <c r="EBF22" s="59"/>
      <c r="EBG22" s="59"/>
      <c r="EBH22" s="59"/>
      <c r="EBI22" s="59"/>
      <c r="EBJ22" s="59"/>
      <c r="EBK22" s="59"/>
      <c r="EBL22" s="59"/>
      <c r="EBM22" s="59"/>
      <c r="EBN22" s="59"/>
      <c r="EBO22" s="59"/>
      <c r="EBP22" s="59"/>
      <c r="EBQ22" s="59"/>
      <c r="EBR22" s="59"/>
      <c r="EBS22" s="59"/>
      <c r="EBT22" s="59"/>
      <c r="EBU22" s="59"/>
      <c r="EBV22" s="59"/>
      <c r="EBW22" s="59"/>
      <c r="EBX22" s="59"/>
      <c r="EBY22" s="59"/>
      <c r="EBZ22" s="59"/>
      <c r="ECA22" s="59"/>
      <c r="ECB22" s="59"/>
      <c r="ECC22" s="59"/>
      <c r="ECD22" s="59"/>
      <c r="ECE22" s="59"/>
      <c r="ECF22" s="59"/>
      <c r="ECG22" s="59"/>
      <c r="ECH22" s="59"/>
      <c r="ECI22" s="59"/>
      <c r="ECJ22" s="59"/>
      <c r="ECK22" s="59"/>
      <c r="ECL22" s="59"/>
      <c r="ECM22" s="59"/>
      <c r="ECN22" s="59"/>
      <c r="ECO22" s="59"/>
      <c r="ECP22" s="59"/>
      <c r="ECQ22" s="59"/>
      <c r="ECR22" s="59"/>
      <c r="ECS22" s="59"/>
      <c r="ECT22" s="59"/>
      <c r="ECU22" s="59"/>
      <c r="ECV22" s="59"/>
      <c r="ECW22" s="59"/>
      <c r="ECX22" s="59"/>
      <c r="ECY22" s="59"/>
      <c r="ECZ22" s="59"/>
      <c r="EDA22" s="59"/>
      <c r="EDB22" s="59"/>
      <c r="EDC22" s="59"/>
      <c r="EDD22" s="59"/>
      <c r="EDE22" s="59"/>
      <c r="EDF22" s="59"/>
      <c r="EDG22" s="59"/>
      <c r="EDH22" s="59"/>
      <c r="EDI22" s="59"/>
      <c r="EDJ22" s="59"/>
      <c r="EDK22" s="59"/>
      <c r="EDL22" s="59"/>
      <c r="EDM22" s="59"/>
      <c r="EDN22" s="59"/>
      <c r="EDO22" s="59"/>
      <c r="EDP22" s="59"/>
      <c r="EDQ22" s="59"/>
      <c r="EDR22" s="59"/>
      <c r="EDS22" s="59"/>
      <c r="EDT22" s="59"/>
      <c r="EDU22" s="59"/>
      <c r="EDV22" s="59"/>
      <c r="EDW22" s="59"/>
      <c r="EDX22" s="59"/>
      <c r="EDY22" s="59"/>
      <c r="EDZ22" s="59"/>
      <c r="EEA22" s="59"/>
      <c r="EEB22" s="59"/>
      <c r="EEC22" s="59"/>
      <c r="EED22" s="59"/>
      <c r="EEE22" s="59"/>
      <c r="EEF22" s="59"/>
      <c r="EEG22" s="59"/>
      <c r="EEH22" s="59"/>
      <c r="EEI22" s="59"/>
      <c r="EEJ22" s="59"/>
      <c r="EEK22" s="59"/>
      <c r="EEL22" s="59"/>
      <c r="EEM22" s="59"/>
      <c r="EEN22" s="59"/>
      <c r="EEO22" s="59"/>
      <c r="EEP22" s="59"/>
      <c r="EEQ22" s="59"/>
      <c r="EER22" s="59"/>
      <c r="EES22" s="59"/>
      <c r="EET22" s="59"/>
      <c r="EEU22" s="59"/>
      <c r="EEV22" s="59"/>
      <c r="EEW22" s="59"/>
      <c r="EEX22" s="59"/>
      <c r="EEY22" s="59"/>
      <c r="EEZ22" s="59"/>
      <c r="EFA22" s="59"/>
      <c r="EFB22" s="59"/>
      <c r="EFC22" s="59"/>
      <c r="EFD22" s="59"/>
      <c r="EFE22" s="59"/>
      <c r="EFF22" s="59"/>
      <c r="EFG22" s="59"/>
      <c r="EFH22" s="59"/>
      <c r="EFI22" s="59"/>
      <c r="EFJ22" s="59"/>
      <c r="EFK22" s="59"/>
      <c r="EFL22" s="59"/>
      <c r="EFM22" s="59"/>
      <c r="EFN22" s="59"/>
      <c r="EFO22" s="59"/>
      <c r="EFP22" s="59"/>
      <c r="EFQ22" s="59"/>
      <c r="EFR22" s="59"/>
      <c r="EFS22" s="59"/>
      <c r="EFT22" s="59"/>
      <c r="EFU22" s="59"/>
      <c r="EFV22" s="59"/>
      <c r="EFW22" s="59"/>
      <c r="EFX22" s="59"/>
      <c r="EFY22" s="59"/>
      <c r="EFZ22" s="59"/>
      <c r="EGA22" s="59"/>
      <c r="EGB22" s="59"/>
      <c r="EGC22" s="59"/>
      <c r="EGD22" s="59"/>
      <c r="EGE22" s="59"/>
      <c r="EGF22" s="59"/>
      <c r="EGG22" s="59"/>
      <c r="EGH22" s="59"/>
      <c r="EGI22" s="59"/>
      <c r="EGJ22" s="59"/>
      <c r="EGK22" s="59"/>
      <c r="EGL22" s="59"/>
      <c r="EGM22" s="59"/>
      <c r="EGN22" s="59"/>
      <c r="EGO22" s="59"/>
      <c r="EGP22" s="59"/>
      <c r="EGQ22" s="59"/>
      <c r="EGR22" s="59"/>
      <c r="EGS22" s="59"/>
      <c r="EGT22" s="59"/>
      <c r="EGU22" s="59"/>
      <c r="EGV22" s="59"/>
      <c r="EGW22" s="59"/>
      <c r="EGX22" s="59"/>
      <c r="EGY22" s="59"/>
      <c r="EGZ22" s="59"/>
      <c r="EHA22" s="59"/>
      <c r="EHB22" s="59"/>
      <c r="EHC22" s="59"/>
      <c r="EHD22" s="59"/>
      <c r="EHE22" s="59"/>
      <c r="EHF22" s="59"/>
      <c r="EHG22" s="59"/>
      <c r="EHH22" s="59"/>
      <c r="EHI22" s="59"/>
      <c r="EHJ22" s="59"/>
      <c r="EHK22" s="59"/>
      <c r="EHL22" s="59"/>
      <c r="EHM22" s="59"/>
      <c r="EHN22" s="59"/>
      <c r="EHO22" s="59"/>
      <c r="EHP22" s="59"/>
      <c r="EHQ22" s="59"/>
      <c r="EHR22" s="59"/>
      <c r="EHS22" s="59"/>
      <c r="EHT22" s="59"/>
      <c r="EHU22" s="59"/>
      <c r="EHV22" s="59"/>
      <c r="EHW22" s="59"/>
      <c r="EHX22" s="59"/>
      <c r="EHY22" s="59"/>
      <c r="EHZ22" s="59"/>
      <c r="EIA22" s="59"/>
      <c r="EIB22" s="59"/>
      <c r="EIC22" s="59"/>
      <c r="EID22" s="59"/>
      <c r="EIE22" s="59"/>
      <c r="EIF22" s="59"/>
      <c r="EIG22" s="59"/>
      <c r="EIH22" s="59"/>
      <c r="EII22" s="59"/>
      <c r="EIJ22" s="59"/>
      <c r="EIK22" s="59"/>
      <c r="EIL22" s="59"/>
      <c r="EIM22" s="59"/>
      <c r="EIN22" s="59"/>
      <c r="EIO22" s="59"/>
      <c r="EIP22" s="59"/>
      <c r="EIQ22" s="59"/>
      <c r="EIR22" s="59"/>
      <c r="EIS22" s="59"/>
      <c r="EIT22" s="59"/>
      <c r="EIU22" s="59"/>
      <c r="EIV22" s="59"/>
      <c r="EIW22" s="59"/>
      <c r="EIX22" s="59"/>
      <c r="EIY22" s="59"/>
      <c r="EIZ22" s="59"/>
      <c r="EJA22" s="59"/>
      <c r="EJB22" s="59"/>
      <c r="EJC22" s="59"/>
      <c r="EJD22" s="59"/>
      <c r="EJE22" s="59"/>
      <c r="EJF22" s="59"/>
      <c r="EJG22" s="59"/>
      <c r="EJH22" s="59"/>
      <c r="EJI22" s="59"/>
      <c r="EJJ22" s="59"/>
      <c r="EJK22" s="59"/>
      <c r="EJL22" s="59"/>
      <c r="EJM22" s="59"/>
      <c r="EJN22" s="59"/>
      <c r="EJO22" s="59"/>
      <c r="EJP22" s="59"/>
      <c r="EJQ22" s="59"/>
      <c r="EJR22" s="59"/>
      <c r="EJS22" s="59"/>
      <c r="EJT22" s="59"/>
      <c r="EJU22" s="59"/>
      <c r="EJV22" s="59"/>
      <c r="EJW22" s="59"/>
      <c r="EJX22" s="59"/>
      <c r="EJY22" s="59"/>
      <c r="EJZ22" s="59"/>
      <c r="EKA22" s="59"/>
      <c r="EKB22" s="59"/>
      <c r="EKC22" s="59"/>
      <c r="EKD22" s="59"/>
      <c r="EKE22" s="59"/>
      <c r="EKF22" s="59"/>
      <c r="EKG22" s="59"/>
      <c r="EKH22" s="59"/>
      <c r="EKI22" s="59"/>
      <c r="EKJ22" s="59"/>
      <c r="EKK22" s="59"/>
      <c r="EKL22" s="59"/>
      <c r="EKM22" s="59"/>
      <c r="EKN22" s="59"/>
      <c r="EKO22" s="59"/>
      <c r="EKP22" s="59"/>
      <c r="EKQ22" s="59"/>
      <c r="EKR22" s="59"/>
      <c r="EKS22" s="59"/>
      <c r="EKT22" s="59"/>
      <c r="EKU22" s="59"/>
      <c r="EKV22" s="59"/>
      <c r="EKW22" s="59"/>
      <c r="EKX22" s="59"/>
      <c r="EKY22" s="59"/>
      <c r="EKZ22" s="59"/>
      <c r="ELA22" s="59"/>
      <c r="ELB22" s="59"/>
      <c r="ELC22" s="59"/>
      <c r="ELD22" s="59"/>
      <c r="ELE22" s="59"/>
      <c r="ELF22" s="59"/>
      <c r="ELG22" s="59"/>
      <c r="ELH22" s="59"/>
      <c r="ELI22" s="59"/>
      <c r="ELJ22" s="59"/>
      <c r="ELK22" s="59"/>
      <c r="ELL22" s="59"/>
      <c r="ELM22" s="59"/>
      <c r="ELN22" s="59"/>
      <c r="ELO22" s="59"/>
      <c r="ELP22" s="59"/>
      <c r="ELQ22" s="59"/>
      <c r="ELR22" s="59"/>
      <c r="ELS22" s="59"/>
      <c r="ELT22" s="59"/>
      <c r="ELU22" s="59"/>
      <c r="ELV22" s="59"/>
      <c r="ELW22" s="59"/>
      <c r="ELX22" s="59"/>
      <c r="ELY22" s="59"/>
      <c r="ELZ22" s="59"/>
      <c r="EMA22" s="59"/>
      <c r="EMB22" s="59"/>
      <c r="EMC22" s="59"/>
      <c r="EMD22" s="59"/>
      <c r="EME22" s="59"/>
      <c r="EMF22" s="59"/>
      <c r="EMG22" s="59"/>
      <c r="EMH22" s="59"/>
      <c r="EMI22" s="59"/>
      <c r="EMJ22" s="59"/>
      <c r="EMK22" s="59"/>
      <c r="EML22" s="59"/>
      <c r="EMM22" s="59"/>
      <c r="EMN22" s="59"/>
      <c r="EMO22" s="59"/>
      <c r="EMP22" s="59"/>
      <c r="EMQ22" s="59"/>
      <c r="EMR22" s="59"/>
      <c r="EMS22" s="59"/>
      <c r="EMT22" s="59"/>
      <c r="EMU22" s="59"/>
      <c r="EMV22" s="59"/>
      <c r="EMW22" s="59"/>
      <c r="EMX22" s="59"/>
      <c r="EMY22" s="59"/>
      <c r="EMZ22" s="59"/>
      <c r="ENA22" s="59"/>
      <c r="ENB22" s="59"/>
      <c r="ENC22" s="59"/>
      <c r="END22" s="59"/>
      <c r="ENE22" s="59"/>
      <c r="ENF22" s="59"/>
      <c r="ENG22" s="59"/>
      <c r="ENH22" s="59"/>
      <c r="ENI22" s="59"/>
      <c r="ENJ22" s="59"/>
      <c r="ENK22" s="59"/>
      <c r="ENL22" s="59"/>
      <c r="ENM22" s="59"/>
      <c r="ENN22" s="59"/>
      <c r="ENO22" s="59"/>
      <c r="ENP22" s="59"/>
      <c r="ENQ22" s="59"/>
      <c r="ENR22" s="59"/>
      <c r="ENS22" s="59"/>
      <c r="ENT22" s="59"/>
      <c r="ENU22" s="59"/>
      <c r="ENV22" s="59"/>
      <c r="ENW22" s="59"/>
      <c r="ENX22" s="59"/>
      <c r="ENY22" s="59"/>
      <c r="ENZ22" s="59"/>
      <c r="EOA22" s="59"/>
      <c r="EOB22" s="59"/>
      <c r="EOC22" s="59"/>
      <c r="EOD22" s="59"/>
      <c r="EOE22" s="59"/>
      <c r="EOF22" s="59"/>
      <c r="EOG22" s="59"/>
      <c r="EOH22" s="59"/>
      <c r="EOI22" s="59"/>
      <c r="EOJ22" s="59"/>
      <c r="EOK22" s="59"/>
      <c r="EOL22" s="59"/>
      <c r="EOM22" s="59"/>
      <c r="EON22" s="59"/>
      <c r="EOO22" s="59"/>
      <c r="EOP22" s="59"/>
      <c r="EOQ22" s="59"/>
      <c r="EOR22" s="59"/>
      <c r="EOS22" s="59"/>
      <c r="EOT22" s="59"/>
      <c r="EOU22" s="59"/>
      <c r="EOV22" s="59"/>
      <c r="EOW22" s="59"/>
      <c r="EOX22" s="59"/>
      <c r="EOY22" s="59"/>
      <c r="EOZ22" s="59"/>
      <c r="EPA22" s="59"/>
      <c r="EPB22" s="59"/>
      <c r="EPC22" s="59"/>
      <c r="EPD22" s="59"/>
      <c r="EPE22" s="59"/>
      <c r="EPF22" s="59"/>
      <c r="EPG22" s="59"/>
      <c r="EPH22" s="59"/>
      <c r="EPI22" s="59"/>
      <c r="EPJ22" s="59"/>
      <c r="EPK22" s="59"/>
      <c r="EPL22" s="59"/>
      <c r="EPM22" s="59"/>
      <c r="EPN22" s="59"/>
      <c r="EPO22" s="59"/>
      <c r="EPP22" s="59"/>
      <c r="EPQ22" s="59"/>
      <c r="EPR22" s="59"/>
      <c r="EPS22" s="59"/>
      <c r="EPT22" s="59"/>
      <c r="EPU22" s="59"/>
      <c r="EPV22" s="59"/>
      <c r="EPW22" s="59"/>
      <c r="EPX22" s="59"/>
      <c r="EPY22" s="59"/>
      <c r="EPZ22" s="59"/>
      <c r="EQA22" s="59"/>
      <c r="EQB22" s="59"/>
      <c r="EQC22" s="59"/>
      <c r="EQD22" s="59"/>
      <c r="EQE22" s="59"/>
      <c r="EQF22" s="59"/>
      <c r="EQG22" s="59"/>
      <c r="EQH22" s="59"/>
      <c r="EQI22" s="59"/>
      <c r="EQJ22" s="59"/>
      <c r="EQK22" s="59"/>
      <c r="EQL22" s="59"/>
      <c r="EQM22" s="59"/>
      <c r="EQN22" s="59"/>
      <c r="EQO22" s="59"/>
      <c r="EQP22" s="59"/>
      <c r="EQQ22" s="59"/>
      <c r="EQR22" s="59"/>
      <c r="EQS22" s="59"/>
      <c r="EQT22" s="59"/>
      <c r="EQU22" s="59"/>
      <c r="EQV22" s="59"/>
      <c r="EQW22" s="59"/>
      <c r="EQX22" s="59"/>
      <c r="EQY22" s="59"/>
      <c r="EQZ22" s="59"/>
      <c r="ERA22" s="59"/>
      <c r="ERB22" s="59"/>
      <c r="ERC22" s="59"/>
      <c r="ERD22" s="59"/>
      <c r="ERE22" s="59"/>
      <c r="ERF22" s="59"/>
      <c r="ERG22" s="59"/>
      <c r="ERH22" s="59"/>
      <c r="ERI22" s="59"/>
      <c r="ERJ22" s="59"/>
      <c r="ERK22" s="59"/>
      <c r="ERL22" s="59"/>
      <c r="ERM22" s="59"/>
      <c r="ERN22" s="59"/>
      <c r="ERO22" s="59"/>
      <c r="ERP22" s="59"/>
      <c r="ERQ22" s="59"/>
      <c r="ERR22" s="59"/>
      <c r="ERS22" s="59"/>
      <c r="ERT22" s="59"/>
      <c r="ERU22" s="59"/>
      <c r="ERV22" s="59"/>
      <c r="ERW22" s="59"/>
      <c r="ERX22" s="59"/>
      <c r="ERY22" s="59"/>
      <c r="ERZ22" s="59"/>
      <c r="ESA22" s="59"/>
      <c r="ESB22" s="59"/>
      <c r="ESC22" s="59"/>
      <c r="ESD22" s="59"/>
      <c r="ESE22" s="59"/>
      <c r="ESF22" s="59"/>
      <c r="ESG22" s="59"/>
      <c r="ESH22" s="59"/>
      <c r="ESI22" s="59"/>
      <c r="ESJ22" s="59"/>
      <c r="ESK22" s="59"/>
      <c r="ESL22" s="59"/>
      <c r="ESM22" s="59"/>
      <c r="ESN22" s="59"/>
      <c r="ESO22" s="59"/>
      <c r="ESP22" s="59"/>
      <c r="ESQ22" s="59"/>
      <c r="ESR22" s="59"/>
      <c r="ESS22" s="59"/>
      <c r="EST22" s="59"/>
      <c r="ESU22" s="59"/>
      <c r="ESV22" s="59"/>
      <c r="ESW22" s="59"/>
      <c r="ESX22" s="59"/>
      <c r="ESY22" s="59"/>
      <c r="ESZ22" s="59"/>
      <c r="ETA22" s="59"/>
      <c r="ETB22" s="59"/>
      <c r="ETC22" s="59"/>
      <c r="ETD22" s="59"/>
      <c r="ETE22" s="59"/>
      <c r="ETF22" s="59"/>
      <c r="ETG22" s="59"/>
      <c r="ETH22" s="59"/>
      <c r="ETI22" s="59"/>
      <c r="ETJ22" s="59"/>
      <c r="ETK22" s="59"/>
      <c r="ETL22" s="59"/>
      <c r="ETM22" s="59"/>
      <c r="ETN22" s="59"/>
      <c r="ETO22" s="59"/>
      <c r="ETP22" s="59"/>
      <c r="ETQ22" s="59"/>
      <c r="ETR22" s="59"/>
      <c r="ETS22" s="59"/>
      <c r="ETT22" s="59"/>
      <c r="ETU22" s="59"/>
      <c r="ETV22" s="59"/>
      <c r="ETW22" s="59"/>
      <c r="ETX22" s="59"/>
      <c r="ETY22" s="59"/>
      <c r="ETZ22" s="59"/>
      <c r="EUA22" s="59"/>
      <c r="EUB22" s="59"/>
      <c r="EUC22" s="59"/>
      <c r="EUD22" s="59"/>
      <c r="EUE22" s="59"/>
      <c r="EUF22" s="59"/>
      <c r="EUG22" s="59"/>
      <c r="EUH22" s="59"/>
      <c r="EUI22" s="59"/>
      <c r="EUJ22" s="59"/>
      <c r="EUK22" s="59"/>
      <c r="EUL22" s="59"/>
      <c r="EUM22" s="59"/>
      <c r="EUN22" s="59"/>
      <c r="EUO22" s="59"/>
      <c r="EUP22" s="59"/>
      <c r="EUQ22" s="59"/>
      <c r="EUR22" s="59"/>
      <c r="EUS22" s="59"/>
      <c r="EUT22" s="59"/>
      <c r="EUU22" s="59"/>
      <c r="EUV22" s="59"/>
      <c r="EUW22" s="59"/>
      <c r="EUX22" s="59"/>
      <c r="EUY22" s="59"/>
      <c r="EUZ22" s="59"/>
      <c r="EVA22" s="59"/>
      <c r="EVB22" s="59"/>
      <c r="EVC22" s="59"/>
      <c r="EVD22" s="59"/>
      <c r="EVE22" s="59"/>
      <c r="EVF22" s="59"/>
      <c r="EVG22" s="59"/>
      <c r="EVH22" s="59"/>
      <c r="EVI22" s="59"/>
      <c r="EVJ22" s="59"/>
      <c r="EVK22" s="59"/>
      <c r="EVL22" s="59"/>
      <c r="EVM22" s="59"/>
      <c r="EVN22" s="59"/>
      <c r="EVO22" s="59"/>
      <c r="EVP22" s="59"/>
      <c r="EVQ22" s="59"/>
      <c r="EVR22" s="59"/>
      <c r="EVS22" s="59"/>
      <c r="EVT22" s="59"/>
      <c r="EVU22" s="59"/>
      <c r="EVV22" s="59"/>
      <c r="EVW22" s="59"/>
      <c r="EVX22" s="59"/>
      <c r="EVY22" s="59"/>
      <c r="EVZ22" s="59"/>
      <c r="EWA22" s="59"/>
      <c r="EWB22" s="59"/>
      <c r="EWC22" s="59"/>
      <c r="EWD22" s="59"/>
      <c r="EWE22" s="59"/>
      <c r="EWF22" s="59"/>
      <c r="EWG22" s="59"/>
      <c r="EWH22" s="59"/>
      <c r="EWI22" s="59"/>
      <c r="EWJ22" s="59"/>
      <c r="EWK22" s="59"/>
      <c r="EWL22" s="59"/>
      <c r="EWM22" s="59"/>
      <c r="EWN22" s="59"/>
      <c r="EWO22" s="59"/>
      <c r="EWP22" s="59"/>
      <c r="EWQ22" s="59"/>
      <c r="EWR22" s="59"/>
      <c r="EWS22" s="59"/>
      <c r="EWT22" s="59"/>
      <c r="EWU22" s="59"/>
      <c r="EWV22" s="59"/>
      <c r="EWW22" s="59"/>
      <c r="EWX22" s="59"/>
      <c r="EWY22" s="59"/>
      <c r="EWZ22" s="59"/>
      <c r="EXA22" s="59"/>
      <c r="EXB22" s="59"/>
      <c r="EXC22" s="59"/>
      <c r="EXD22" s="59"/>
      <c r="EXE22" s="59"/>
      <c r="EXF22" s="59"/>
      <c r="EXG22" s="59"/>
      <c r="EXH22" s="59"/>
      <c r="EXI22" s="59"/>
      <c r="EXJ22" s="59"/>
      <c r="EXK22" s="59"/>
      <c r="EXL22" s="59"/>
      <c r="EXM22" s="59"/>
      <c r="EXN22" s="59"/>
      <c r="EXO22" s="59"/>
      <c r="EXP22" s="59"/>
      <c r="EXQ22" s="59"/>
      <c r="EXR22" s="59"/>
      <c r="EXS22" s="59"/>
      <c r="EXT22" s="59"/>
      <c r="EXU22" s="59"/>
      <c r="EXV22" s="59"/>
      <c r="EXW22" s="59"/>
      <c r="EXX22" s="59"/>
      <c r="EXY22" s="59"/>
      <c r="EXZ22" s="59"/>
      <c r="EYA22" s="59"/>
      <c r="EYB22" s="59"/>
      <c r="EYC22" s="59"/>
      <c r="EYD22" s="59"/>
      <c r="EYE22" s="59"/>
      <c r="EYF22" s="59"/>
      <c r="EYG22" s="59"/>
      <c r="EYH22" s="59"/>
      <c r="EYI22" s="59"/>
      <c r="EYJ22" s="59"/>
      <c r="EYK22" s="59"/>
      <c r="EYL22" s="59"/>
      <c r="EYM22" s="59"/>
      <c r="EYN22" s="59"/>
      <c r="EYO22" s="59"/>
      <c r="EYP22" s="59"/>
      <c r="EYQ22" s="59"/>
      <c r="EYR22" s="59"/>
      <c r="EYS22" s="59"/>
      <c r="EYT22" s="59"/>
      <c r="EYU22" s="59"/>
      <c r="EYV22" s="59"/>
      <c r="EYW22" s="59"/>
      <c r="EYX22" s="59"/>
      <c r="EYY22" s="59"/>
      <c r="EYZ22" s="59"/>
      <c r="EZA22" s="59"/>
      <c r="EZB22" s="59"/>
      <c r="EZC22" s="59"/>
      <c r="EZD22" s="59"/>
      <c r="EZE22" s="59"/>
      <c r="EZF22" s="59"/>
      <c r="EZG22" s="59"/>
      <c r="EZH22" s="59"/>
      <c r="EZI22" s="59"/>
      <c r="EZJ22" s="59"/>
      <c r="EZK22" s="59"/>
      <c r="EZL22" s="59"/>
      <c r="EZM22" s="59"/>
      <c r="EZN22" s="59"/>
      <c r="EZO22" s="59"/>
      <c r="EZP22" s="59"/>
      <c r="EZQ22" s="59"/>
      <c r="EZR22" s="59"/>
      <c r="EZS22" s="59"/>
      <c r="EZT22" s="59"/>
      <c r="EZU22" s="59"/>
      <c r="EZV22" s="59"/>
      <c r="EZW22" s="59"/>
      <c r="EZX22" s="59"/>
      <c r="EZY22" s="59"/>
      <c r="EZZ22" s="59"/>
      <c r="FAA22" s="59"/>
      <c r="FAB22" s="59"/>
      <c r="FAC22" s="59"/>
      <c r="FAD22" s="59"/>
      <c r="FAE22" s="59"/>
      <c r="FAF22" s="59"/>
      <c r="FAG22" s="59"/>
      <c r="FAH22" s="59"/>
      <c r="FAI22" s="59"/>
      <c r="FAJ22" s="59"/>
      <c r="FAK22" s="59"/>
      <c r="FAL22" s="59"/>
      <c r="FAM22" s="59"/>
      <c r="FAN22" s="59"/>
      <c r="FAO22" s="59"/>
      <c r="FAP22" s="59"/>
      <c r="FAQ22" s="59"/>
      <c r="FAR22" s="59"/>
      <c r="FAS22" s="59"/>
      <c r="FAT22" s="59"/>
      <c r="FAU22" s="59"/>
      <c r="FAV22" s="59"/>
      <c r="FAW22" s="59"/>
      <c r="FAX22" s="59"/>
      <c r="FAY22" s="59"/>
      <c r="FAZ22" s="59"/>
      <c r="FBA22" s="59"/>
      <c r="FBB22" s="59"/>
      <c r="FBC22" s="59"/>
      <c r="FBD22" s="59"/>
      <c r="FBE22" s="59"/>
      <c r="FBF22" s="59"/>
      <c r="FBG22" s="59"/>
      <c r="FBH22" s="59"/>
      <c r="FBI22" s="59"/>
      <c r="FBJ22" s="59"/>
      <c r="FBK22" s="59"/>
      <c r="FBL22" s="59"/>
      <c r="FBM22" s="59"/>
      <c r="FBN22" s="59"/>
      <c r="FBO22" s="59"/>
      <c r="FBP22" s="59"/>
      <c r="FBQ22" s="59"/>
      <c r="FBR22" s="59"/>
      <c r="FBS22" s="59"/>
      <c r="FBT22" s="59"/>
      <c r="FBU22" s="59"/>
      <c r="FBV22" s="59"/>
      <c r="FBW22" s="59"/>
      <c r="FBX22" s="59"/>
      <c r="FBY22" s="59"/>
      <c r="FBZ22" s="59"/>
      <c r="FCA22" s="59"/>
      <c r="FCB22" s="59"/>
      <c r="FCC22" s="59"/>
      <c r="FCD22" s="59"/>
      <c r="FCE22" s="59"/>
      <c r="FCF22" s="59"/>
      <c r="FCG22" s="59"/>
      <c r="FCH22" s="59"/>
      <c r="FCI22" s="59"/>
      <c r="FCJ22" s="59"/>
      <c r="FCK22" s="59"/>
      <c r="FCL22" s="59"/>
      <c r="FCM22" s="59"/>
      <c r="FCN22" s="59"/>
      <c r="FCO22" s="59"/>
      <c r="FCP22" s="59"/>
      <c r="FCQ22" s="59"/>
      <c r="FCR22" s="59"/>
      <c r="FCS22" s="59"/>
      <c r="FCT22" s="59"/>
      <c r="FCU22" s="59"/>
      <c r="FCV22" s="59"/>
      <c r="FCW22" s="59"/>
      <c r="FCX22" s="59"/>
      <c r="FCY22" s="59"/>
      <c r="FCZ22" s="59"/>
      <c r="FDA22" s="59"/>
      <c r="FDB22" s="59"/>
      <c r="FDC22" s="59"/>
      <c r="FDD22" s="59"/>
      <c r="FDE22" s="59"/>
      <c r="FDF22" s="59"/>
      <c r="FDG22" s="59"/>
      <c r="FDH22" s="59"/>
      <c r="FDI22" s="59"/>
      <c r="FDJ22" s="59"/>
      <c r="FDK22" s="59"/>
      <c r="FDL22" s="59"/>
      <c r="FDM22" s="59"/>
      <c r="FDN22" s="59"/>
      <c r="FDO22" s="59"/>
      <c r="FDP22" s="59"/>
      <c r="FDQ22" s="59"/>
      <c r="FDR22" s="59"/>
      <c r="FDS22" s="59"/>
      <c r="FDT22" s="59"/>
      <c r="FDU22" s="59"/>
      <c r="FDV22" s="59"/>
      <c r="FDW22" s="59"/>
      <c r="FDX22" s="59"/>
      <c r="FDY22" s="59"/>
      <c r="FDZ22" s="59"/>
      <c r="FEA22" s="59"/>
      <c r="FEB22" s="59"/>
      <c r="FEC22" s="59"/>
      <c r="FED22" s="59"/>
      <c r="FEE22" s="59"/>
      <c r="FEF22" s="59"/>
      <c r="FEG22" s="59"/>
      <c r="FEH22" s="59"/>
      <c r="FEI22" s="59"/>
      <c r="FEJ22" s="59"/>
      <c r="FEK22" s="59"/>
      <c r="FEL22" s="59"/>
      <c r="FEM22" s="59"/>
      <c r="FEN22" s="59"/>
      <c r="FEO22" s="59"/>
      <c r="FEP22" s="59"/>
      <c r="FEQ22" s="59"/>
      <c r="FER22" s="59"/>
      <c r="FES22" s="59"/>
      <c r="FET22" s="59"/>
      <c r="FEU22" s="59"/>
      <c r="FEV22" s="59"/>
      <c r="FEW22" s="59"/>
      <c r="FEX22" s="59"/>
      <c r="FEY22" s="59"/>
      <c r="FEZ22" s="59"/>
      <c r="FFA22" s="59"/>
      <c r="FFB22" s="59"/>
      <c r="FFC22" s="59"/>
      <c r="FFD22" s="59"/>
      <c r="FFE22" s="59"/>
      <c r="FFF22" s="59"/>
      <c r="FFG22" s="59"/>
      <c r="FFH22" s="59"/>
      <c r="FFI22" s="59"/>
      <c r="FFJ22" s="59"/>
      <c r="FFK22" s="59"/>
      <c r="FFL22" s="59"/>
      <c r="FFM22" s="59"/>
      <c r="FFN22" s="59"/>
      <c r="FFO22" s="59"/>
      <c r="FFP22" s="59"/>
      <c r="FFQ22" s="59"/>
      <c r="FFR22" s="59"/>
      <c r="FFS22" s="59"/>
      <c r="FFT22" s="59"/>
      <c r="FFU22" s="59"/>
      <c r="FFV22" s="59"/>
      <c r="FFW22" s="59"/>
      <c r="FFX22" s="59"/>
      <c r="FFY22" s="59"/>
      <c r="FFZ22" s="59"/>
      <c r="FGA22" s="59"/>
      <c r="FGB22" s="59"/>
      <c r="FGC22" s="59"/>
      <c r="FGD22" s="59"/>
      <c r="FGE22" s="59"/>
      <c r="FGF22" s="59"/>
      <c r="FGG22" s="59"/>
      <c r="FGH22" s="59"/>
      <c r="FGI22" s="59"/>
      <c r="FGJ22" s="59"/>
      <c r="FGK22" s="59"/>
      <c r="FGL22" s="59"/>
      <c r="FGM22" s="59"/>
      <c r="FGN22" s="59"/>
      <c r="FGO22" s="59"/>
      <c r="FGP22" s="59"/>
      <c r="FGQ22" s="59"/>
      <c r="FGR22" s="59"/>
      <c r="FGS22" s="59"/>
      <c r="FGT22" s="59"/>
      <c r="FGU22" s="59"/>
      <c r="FGV22" s="59"/>
      <c r="FGW22" s="59"/>
      <c r="FGX22" s="59"/>
      <c r="FGY22" s="59"/>
      <c r="FGZ22" s="59"/>
      <c r="FHA22" s="59"/>
      <c r="FHB22" s="59"/>
      <c r="FHC22" s="59"/>
      <c r="FHD22" s="59"/>
      <c r="FHE22" s="59"/>
      <c r="FHF22" s="59"/>
      <c r="FHG22" s="59"/>
      <c r="FHH22" s="59"/>
      <c r="FHI22" s="59"/>
      <c r="FHJ22" s="59"/>
      <c r="FHK22" s="59"/>
      <c r="FHL22" s="59"/>
      <c r="FHM22" s="59"/>
      <c r="FHN22" s="59"/>
      <c r="FHO22" s="59"/>
      <c r="FHP22" s="59"/>
      <c r="FHQ22" s="59"/>
      <c r="FHR22" s="59"/>
      <c r="FHS22" s="59"/>
      <c r="FHT22" s="59"/>
      <c r="FHU22" s="59"/>
      <c r="FHV22" s="59"/>
      <c r="FHW22" s="59"/>
      <c r="FHX22" s="59"/>
      <c r="FHY22" s="59"/>
      <c r="FHZ22" s="59"/>
      <c r="FIA22" s="59"/>
      <c r="FIB22" s="59"/>
      <c r="FIC22" s="59"/>
      <c r="FID22" s="59"/>
      <c r="FIE22" s="59"/>
      <c r="FIF22" s="59"/>
      <c r="FIG22" s="59"/>
      <c r="FIH22" s="59"/>
      <c r="FII22" s="59"/>
      <c r="FIJ22" s="59"/>
      <c r="FIK22" s="59"/>
      <c r="FIL22" s="59"/>
      <c r="FIM22" s="59"/>
      <c r="FIN22" s="59"/>
      <c r="FIO22" s="59"/>
      <c r="FIP22" s="59"/>
      <c r="FIQ22" s="59"/>
      <c r="FIR22" s="59"/>
      <c r="FIS22" s="59"/>
      <c r="FIT22" s="59"/>
      <c r="FIU22" s="59"/>
      <c r="FIV22" s="59"/>
      <c r="FIW22" s="59"/>
      <c r="FIX22" s="59"/>
      <c r="FIY22" s="59"/>
      <c r="FIZ22" s="59"/>
      <c r="FJA22" s="59"/>
      <c r="FJB22" s="59"/>
      <c r="FJC22" s="59"/>
      <c r="FJD22" s="59"/>
      <c r="FJE22" s="59"/>
      <c r="FJF22" s="59"/>
      <c r="FJG22" s="59"/>
      <c r="FJH22" s="59"/>
      <c r="FJI22" s="59"/>
      <c r="FJJ22" s="59"/>
      <c r="FJK22" s="59"/>
      <c r="FJL22" s="59"/>
      <c r="FJM22" s="59"/>
      <c r="FJN22" s="59"/>
      <c r="FJO22" s="59"/>
      <c r="FJP22" s="59"/>
      <c r="FJQ22" s="59"/>
      <c r="FJR22" s="59"/>
      <c r="FJS22" s="59"/>
      <c r="FJT22" s="59"/>
      <c r="FJU22" s="59"/>
      <c r="FJV22" s="59"/>
      <c r="FJW22" s="59"/>
      <c r="FJX22" s="59"/>
      <c r="FJY22" s="59"/>
      <c r="FJZ22" s="59"/>
      <c r="FKA22" s="59"/>
      <c r="FKB22" s="59"/>
      <c r="FKC22" s="59"/>
      <c r="FKD22" s="59"/>
      <c r="FKE22" s="59"/>
      <c r="FKF22" s="59"/>
      <c r="FKG22" s="59"/>
      <c r="FKH22" s="59"/>
      <c r="FKI22" s="59"/>
      <c r="FKJ22" s="59"/>
      <c r="FKK22" s="59"/>
      <c r="FKL22" s="59"/>
      <c r="FKM22" s="59"/>
      <c r="FKN22" s="59"/>
      <c r="FKO22" s="59"/>
      <c r="FKP22" s="59"/>
      <c r="FKQ22" s="59"/>
      <c r="FKR22" s="59"/>
      <c r="FKS22" s="59"/>
      <c r="FKT22" s="59"/>
      <c r="FKU22" s="59"/>
      <c r="FKV22" s="59"/>
      <c r="FKW22" s="59"/>
      <c r="FKX22" s="59"/>
      <c r="FKY22" s="59"/>
      <c r="FKZ22" s="59"/>
      <c r="FLA22" s="59"/>
      <c r="FLB22" s="59"/>
      <c r="FLC22" s="59"/>
      <c r="FLD22" s="59"/>
      <c r="FLE22" s="59"/>
      <c r="FLF22" s="59"/>
      <c r="FLG22" s="59"/>
      <c r="FLH22" s="59"/>
      <c r="FLI22" s="59"/>
      <c r="FLJ22" s="59"/>
      <c r="FLK22" s="59"/>
      <c r="FLL22" s="59"/>
      <c r="FLM22" s="59"/>
      <c r="FLN22" s="59"/>
      <c r="FLO22" s="59"/>
      <c r="FLP22" s="59"/>
      <c r="FLQ22" s="59"/>
      <c r="FLR22" s="59"/>
      <c r="FLS22" s="59"/>
      <c r="FLT22" s="59"/>
      <c r="FLU22" s="59"/>
      <c r="FLV22" s="59"/>
      <c r="FLW22" s="59"/>
      <c r="FLX22" s="59"/>
      <c r="FLY22" s="59"/>
      <c r="FLZ22" s="59"/>
      <c r="FMA22" s="59"/>
      <c r="FMB22" s="59"/>
      <c r="FMC22" s="59"/>
      <c r="FMD22" s="59"/>
      <c r="FME22" s="59"/>
      <c r="FMF22" s="59"/>
      <c r="FMG22" s="59"/>
      <c r="FMH22" s="59"/>
      <c r="FMI22" s="59"/>
      <c r="FMJ22" s="59"/>
      <c r="FMK22" s="59"/>
      <c r="FML22" s="59"/>
      <c r="FMM22" s="59"/>
      <c r="FMN22" s="59"/>
      <c r="FMO22" s="59"/>
      <c r="FMP22" s="59"/>
      <c r="FMQ22" s="59"/>
      <c r="FMR22" s="59"/>
      <c r="FMS22" s="59"/>
      <c r="FMT22" s="59"/>
      <c r="FMU22" s="59"/>
      <c r="FMV22" s="59"/>
      <c r="FMW22" s="59"/>
      <c r="FMX22" s="59"/>
      <c r="FMY22" s="59"/>
      <c r="FMZ22" s="59"/>
      <c r="FNA22" s="59"/>
      <c r="FNB22" s="59"/>
      <c r="FNC22" s="59"/>
      <c r="FND22" s="59"/>
      <c r="FNE22" s="59"/>
    </row>
    <row r="23" spans="1:4425" customFormat="1" x14ac:dyDescent="0.25">
      <c r="A23" s="58" t="s">
        <v>31</v>
      </c>
      <c r="G23" s="4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  <c r="AUL23" s="59"/>
      <c r="AUM23" s="59"/>
      <c r="AUN23" s="59"/>
      <c r="AUO23" s="59"/>
      <c r="AUP23" s="59"/>
      <c r="AUQ23" s="59"/>
      <c r="AUR23" s="59"/>
      <c r="AUS23" s="59"/>
      <c r="AUT23" s="59"/>
      <c r="AUU23" s="59"/>
      <c r="AUV23" s="59"/>
      <c r="AUW23" s="59"/>
      <c r="AUX23" s="59"/>
      <c r="AUY23" s="59"/>
      <c r="AUZ23" s="59"/>
      <c r="AVA23" s="59"/>
      <c r="AVB23" s="59"/>
      <c r="AVC23" s="59"/>
      <c r="AVD23" s="59"/>
      <c r="AVE23" s="59"/>
      <c r="AVF23" s="59"/>
      <c r="AVG23" s="59"/>
      <c r="AVH23" s="59"/>
      <c r="AVI23" s="59"/>
      <c r="AVJ23" s="59"/>
      <c r="AVK23" s="59"/>
      <c r="AVL23" s="59"/>
      <c r="AVM23" s="59"/>
      <c r="AVN23" s="59"/>
      <c r="AVO23" s="59"/>
      <c r="AVP23" s="59"/>
      <c r="AVQ23" s="59"/>
      <c r="AVR23" s="59"/>
      <c r="AVS23" s="59"/>
      <c r="AVT23" s="59"/>
      <c r="AVU23" s="59"/>
      <c r="AVV23" s="59"/>
      <c r="AVW23" s="59"/>
      <c r="AVX23" s="59"/>
      <c r="AVY23" s="59"/>
      <c r="AVZ23" s="59"/>
      <c r="AWA23" s="59"/>
      <c r="AWB23" s="59"/>
      <c r="AWC23" s="59"/>
      <c r="AWD23" s="59"/>
      <c r="AWE23" s="59"/>
      <c r="AWF23" s="59"/>
      <c r="AWG23" s="59"/>
      <c r="AWH23" s="59"/>
      <c r="AWI23" s="59"/>
      <c r="AWJ23" s="59"/>
      <c r="AWK23" s="59"/>
      <c r="AWL23" s="59"/>
      <c r="AWM23" s="59"/>
      <c r="AWN23" s="59"/>
      <c r="AWO23" s="59"/>
      <c r="AWP23" s="59"/>
      <c r="AWQ23" s="59"/>
      <c r="AWR23" s="59"/>
      <c r="AWS23" s="59"/>
      <c r="AWT23" s="59"/>
      <c r="AWU23" s="59"/>
      <c r="AWV23" s="59"/>
      <c r="AWW23" s="59"/>
      <c r="AWX23" s="59"/>
      <c r="AWY23" s="59"/>
      <c r="AWZ23" s="59"/>
      <c r="AXA23" s="59"/>
      <c r="AXB23" s="59"/>
      <c r="AXC23" s="59"/>
      <c r="AXD23" s="59"/>
      <c r="AXE23" s="59"/>
      <c r="AXF23" s="59"/>
      <c r="AXG23" s="59"/>
      <c r="AXH23" s="59"/>
      <c r="AXI23" s="59"/>
      <c r="AXJ23" s="59"/>
      <c r="AXK23" s="59"/>
      <c r="AXL23" s="59"/>
      <c r="AXM23" s="59"/>
      <c r="AXN23" s="59"/>
      <c r="AXO23" s="59"/>
      <c r="AXP23" s="59"/>
      <c r="AXQ23" s="59"/>
      <c r="AXR23" s="59"/>
      <c r="AXS23" s="59"/>
      <c r="AXT23" s="59"/>
      <c r="AXU23" s="59"/>
      <c r="AXV23" s="59"/>
      <c r="AXW23" s="59"/>
      <c r="AXX23" s="59"/>
      <c r="AXY23" s="59"/>
      <c r="AXZ23" s="59"/>
      <c r="AYA23" s="59"/>
      <c r="AYB23" s="59"/>
      <c r="AYC23" s="59"/>
      <c r="AYD23" s="59"/>
      <c r="AYE23" s="59"/>
      <c r="AYF23" s="59"/>
      <c r="AYG23" s="59"/>
      <c r="AYH23" s="59"/>
      <c r="AYI23" s="59"/>
      <c r="AYJ23" s="59"/>
      <c r="AYK23" s="59"/>
      <c r="AYL23" s="59"/>
      <c r="AYM23" s="59"/>
      <c r="AYN23" s="59"/>
      <c r="AYO23" s="59"/>
      <c r="AYP23" s="59"/>
      <c r="AYQ23" s="59"/>
      <c r="AYR23" s="59"/>
      <c r="AYS23" s="59"/>
      <c r="AYT23" s="59"/>
      <c r="AYU23" s="59"/>
      <c r="AYV23" s="59"/>
      <c r="AYW23" s="59"/>
      <c r="AYX23" s="59"/>
      <c r="AYY23" s="59"/>
      <c r="AYZ23" s="59"/>
      <c r="AZA23" s="59"/>
      <c r="AZB23" s="59"/>
      <c r="AZC23" s="59"/>
      <c r="AZD23" s="59"/>
      <c r="AZE23" s="59"/>
      <c r="AZF23" s="59"/>
      <c r="AZG23" s="59"/>
      <c r="AZH23" s="59"/>
      <c r="AZI23" s="59"/>
      <c r="AZJ23" s="59"/>
      <c r="AZK23" s="59"/>
      <c r="AZL23" s="59"/>
      <c r="AZM23" s="59"/>
      <c r="AZN23" s="59"/>
      <c r="AZO23" s="59"/>
      <c r="AZP23" s="59"/>
      <c r="AZQ23" s="59"/>
      <c r="AZR23" s="59"/>
      <c r="AZS23" s="59"/>
      <c r="AZT23" s="59"/>
      <c r="AZU23" s="59"/>
      <c r="AZV23" s="59"/>
      <c r="AZW23" s="59"/>
      <c r="AZX23" s="59"/>
      <c r="AZY23" s="59"/>
      <c r="AZZ23" s="59"/>
      <c r="BAA23" s="59"/>
      <c r="BAB23" s="59"/>
      <c r="BAC23" s="59"/>
      <c r="BAD23" s="59"/>
      <c r="BAE23" s="59"/>
      <c r="BAF23" s="59"/>
      <c r="BAG23" s="59"/>
      <c r="BAH23" s="59"/>
      <c r="BAI23" s="59"/>
      <c r="BAJ23" s="59"/>
      <c r="BAK23" s="59"/>
      <c r="BAL23" s="59"/>
      <c r="BAM23" s="59"/>
      <c r="BAN23" s="59"/>
      <c r="BAO23" s="59"/>
      <c r="BAP23" s="59"/>
      <c r="BAQ23" s="59"/>
      <c r="BAR23" s="59"/>
      <c r="BAS23" s="59"/>
      <c r="BAT23" s="59"/>
      <c r="BAU23" s="59"/>
      <c r="BAV23" s="59"/>
      <c r="BAW23" s="59"/>
      <c r="BAX23" s="59"/>
      <c r="BAY23" s="59"/>
      <c r="BAZ23" s="59"/>
      <c r="BBA23" s="59"/>
      <c r="BBB23" s="59"/>
      <c r="BBC23" s="59"/>
      <c r="BBD23" s="59"/>
      <c r="BBE23" s="59"/>
      <c r="BBF23" s="59"/>
      <c r="BBG23" s="59"/>
      <c r="BBH23" s="59"/>
      <c r="BBI23" s="59"/>
      <c r="BBJ23" s="59"/>
      <c r="BBK23" s="59"/>
      <c r="BBL23" s="59"/>
      <c r="BBM23" s="59"/>
      <c r="BBN23" s="59"/>
      <c r="BBO23" s="59"/>
      <c r="BBP23" s="59"/>
      <c r="BBQ23" s="59"/>
      <c r="BBR23" s="59"/>
      <c r="BBS23" s="59"/>
      <c r="BBT23" s="59"/>
      <c r="BBU23" s="59"/>
      <c r="BBV23" s="59"/>
      <c r="BBW23" s="59"/>
      <c r="BBX23" s="59"/>
      <c r="BBY23" s="59"/>
      <c r="BBZ23" s="59"/>
      <c r="BCA23" s="59"/>
      <c r="BCB23" s="59"/>
      <c r="BCC23" s="59"/>
      <c r="BCD23" s="59"/>
      <c r="BCE23" s="59"/>
      <c r="BCF23" s="59"/>
      <c r="BCG23" s="59"/>
      <c r="BCH23" s="59"/>
      <c r="BCI23" s="59"/>
      <c r="BCJ23" s="59"/>
      <c r="BCK23" s="59"/>
      <c r="BCL23" s="59"/>
      <c r="BCM23" s="59"/>
      <c r="BCN23" s="59"/>
      <c r="BCO23" s="59"/>
      <c r="BCP23" s="59"/>
      <c r="BCQ23" s="59"/>
      <c r="BCR23" s="59"/>
      <c r="BCS23" s="59"/>
      <c r="BCT23" s="59"/>
      <c r="BCU23" s="59"/>
      <c r="BCV23" s="59"/>
      <c r="BCW23" s="59"/>
      <c r="BCX23" s="59"/>
      <c r="BCY23" s="59"/>
      <c r="BCZ23" s="59"/>
      <c r="BDA23" s="59"/>
      <c r="BDB23" s="59"/>
      <c r="BDC23" s="59"/>
      <c r="BDD23" s="59"/>
      <c r="BDE23" s="59"/>
      <c r="BDF23" s="59"/>
      <c r="BDG23" s="59"/>
      <c r="BDH23" s="59"/>
      <c r="BDI23" s="59"/>
      <c r="BDJ23" s="59"/>
      <c r="BDK23" s="59"/>
      <c r="BDL23" s="59"/>
      <c r="BDM23" s="59"/>
      <c r="BDN23" s="59"/>
      <c r="BDO23" s="59"/>
      <c r="BDP23" s="59"/>
      <c r="BDQ23" s="59"/>
      <c r="BDR23" s="59"/>
      <c r="BDS23" s="59"/>
      <c r="BDT23" s="59"/>
      <c r="BDU23" s="59"/>
      <c r="BDV23" s="59"/>
      <c r="BDW23" s="59"/>
      <c r="BDX23" s="59"/>
      <c r="BDY23" s="59"/>
      <c r="BDZ23" s="59"/>
      <c r="BEA23" s="59"/>
      <c r="BEB23" s="59"/>
      <c r="BEC23" s="59"/>
      <c r="BED23" s="59"/>
      <c r="BEE23" s="59"/>
      <c r="BEF23" s="59"/>
      <c r="BEG23" s="59"/>
      <c r="BEH23" s="59"/>
      <c r="BEI23" s="59"/>
      <c r="BEJ23" s="59"/>
      <c r="BEK23" s="59"/>
      <c r="BEL23" s="59"/>
      <c r="BEM23" s="59"/>
      <c r="BEN23" s="59"/>
      <c r="BEO23" s="59"/>
      <c r="BEP23" s="59"/>
      <c r="BEQ23" s="59"/>
      <c r="BER23" s="59"/>
      <c r="BES23" s="59"/>
      <c r="BET23" s="59"/>
      <c r="BEU23" s="59"/>
      <c r="BEV23" s="59"/>
      <c r="BEW23" s="59"/>
      <c r="BEX23" s="59"/>
      <c r="BEY23" s="59"/>
      <c r="BEZ23" s="59"/>
      <c r="BFA23" s="59"/>
      <c r="BFB23" s="59"/>
      <c r="BFC23" s="59"/>
      <c r="BFD23" s="59"/>
      <c r="BFE23" s="59"/>
      <c r="BFF23" s="59"/>
      <c r="BFG23" s="59"/>
      <c r="BFH23" s="59"/>
      <c r="BFI23" s="59"/>
      <c r="BFJ23" s="59"/>
      <c r="BFK23" s="59"/>
      <c r="BFL23" s="59"/>
      <c r="BFM23" s="59"/>
      <c r="BFN23" s="59"/>
      <c r="BFO23" s="59"/>
      <c r="BFP23" s="59"/>
      <c r="BFQ23" s="59"/>
      <c r="BFR23" s="59"/>
      <c r="BFS23" s="59"/>
      <c r="BFT23" s="59"/>
      <c r="BFU23" s="59"/>
      <c r="BFV23" s="59"/>
      <c r="BFW23" s="59"/>
      <c r="BFX23" s="59"/>
      <c r="BFY23" s="59"/>
      <c r="BFZ23" s="59"/>
      <c r="BGA23" s="59"/>
      <c r="BGB23" s="59"/>
      <c r="BGC23" s="59"/>
      <c r="BGD23" s="59"/>
      <c r="BGE23" s="59"/>
      <c r="BGF23" s="59"/>
      <c r="BGG23" s="59"/>
      <c r="BGH23" s="59"/>
      <c r="BGI23" s="59"/>
      <c r="BGJ23" s="59"/>
      <c r="BGK23" s="59"/>
      <c r="BGL23" s="59"/>
      <c r="BGM23" s="59"/>
      <c r="BGN23" s="59"/>
      <c r="BGO23" s="59"/>
      <c r="BGP23" s="59"/>
      <c r="BGQ23" s="59"/>
      <c r="BGR23" s="59"/>
      <c r="BGS23" s="59"/>
      <c r="BGT23" s="59"/>
      <c r="BGU23" s="59"/>
      <c r="BGV23" s="59"/>
      <c r="BGW23" s="59"/>
      <c r="BGX23" s="59"/>
      <c r="BGY23" s="59"/>
      <c r="BGZ23" s="59"/>
      <c r="BHA23" s="59"/>
      <c r="BHB23" s="59"/>
      <c r="BHC23" s="59"/>
      <c r="BHD23" s="59"/>
      <c r="BHE23" s="59"/>
      <c r="BHF23" s="59"/>
      <c r="BHG23" s="59"/>
      <c r="BHH23" s="59"/>
      <c r="BHI23" s="59"/>
      <c r="BHJ23" s="59"/>
      <c r="BHK23" s="59"/>
      <c r="BHL23" s="59"/>
      <c r="BHM23" s="59"/>
      <c r="BHN23" s="59"/>
      <c r="BHO23" s="59"/>
      <c r="BHP23" s="59"/>
      <c r="BHQ23" s="59"/>
      <c r="BHR23" s="59"/>
      <c r="BHS23" s="59"/>
      <c r="BHT23" s="59"/>
      <c r="BHU23" s="59"/>
      <c r="BHV23" s="59"/>
      <c r="BHW23" s="59"/>
      <c r="BHX23" s="59"/>
      <c r="BHY23" s="59"/>
      <c r="BHZ23" s="59"/>
      <c r="BIA23" s="59"/>
      <c r="BIB23" s="59"/>
      <c r="BIC23" s="59"/>
      <c r="BID23" s="59"/>
      <c r="BIE23" s="59"/>
      <c r="BIF23" s="59"/>
      <c r="BIG23" s="59"/>
      <c r="BIH23" s="59"/>
      <c r="BII23" s="59"/>
      <c r="BIJ23" s="59"/>
      <c r="BIK23" s="59"/>
      <c r="BIL23" s="59"/>
      <c r="BIM23" s="59"/>
      <c r="BIN23" s="59"/>
      <c r="BIO23" s="59"/>
      <c r="BIP23" s="59"/>
      <c r="BIQ23" s="59"/>
      <c r="BIR23" s="59"/>
      <c r="BIS23" s="59"/>
      <c r="BIT23" s="59"/>
      <c r="BIU23" s="59"/>
      <c r="BIV23" s="59"/>
      <c r="BIW23" s="59"/>
      <c r="BIX23" s="59"/>
      <c r="BIY23" s="59"/>
      <c r="BIZ23" s="59"/>
      <c r="BJA23" s="59"/>
      <c r="BJB23" s="59"/>
      <c r="BJC23" s="59"/>
      <c r="BJD23" s="59"/>
      <c r="BJE23" s="59"/>
      <c r="BJF23" s="59"/>
      <c r="BJG23" s="59"/>
      <c r="BJH23" s="59"/>
      <c r="BJI23" s="59"/>
      <c r="BJJ23" s="59"/>
      <c r="BJK23" s="59"/>
      <c r="BJL23" s="59"/>
      <c r="BJM23" s="59"/>
      <c r="BJN23" s="59"/>
      <c r="BJO23" s="59"/>
      <c r="BJP23" s="59"/>
      <c r="BJQ23" s="59"/>
      <c r="BJR23" s="59"/>
      <c r="BJS23" s="59"/>
      <c r="BJT23" s="59"/>
      <c r="BJU23" s="59"/>
      <c r="BJV23" s="59"/>
      <c r="BJW23" s="59"/>
      <c r="BJX23" s="59"/>
      <c r="BJY23" s="59"/>
      <c r="BJZ23" s="59"/>
      <c r="BKA23" s="59"/>
      <c r="BKB23" s="59"/>
      <c r="BKC23" s="59"/>
      <c r="BKD23" s="59"/>
      <c r="BKE23" s="59"/>
      <c r="BKF23" s="59"/>
      <c r="BKG23" s="59"/>
      <c r="BKH23" s="59"/>
      <c r="BKI23" s="59"/>
      <c r="BKJ23" s="59"/>
      <c r="BKK23" s="59"/>
      <c r="BKL23" s="59"/>
      <c r="BKM23" s="59"/>
      <c r="BKN23" s="59"/>
      <c r="BKO23" s="59"/>
      <c r="BKP23" s="59"/>
      <c r="BKQ23" s="59"/>
      <c r="BKR23" s="59"/>
      <c r="BKS23" s="59"/>
      <c r="BKT23" s="59"/>
      <c r="BKU23" s="59"/>
      <c r="BKV23" s="59"/>
      <c r="BKW23" s="59"/>
      <c r="BKX23" s="59"/>
      <c r="BKY23" s="59"/>
      <c r="BKZ23" s="59"/>
      <c r="BLA23" s="59"/>
      <c r="BLB23" s="59"/>
      <c r="BLC23" s="59"/>
      <c r="BLD23" s="59"/>
      <c r="BLE23" s="59"/>
      <c r="BLF23" s="59"/>
      <c r="BLG23" s="59"/>
      <c r="BLH23" s="59"/>
      <c r="BLI23" s="59"/>
      <c r="BLJ23" s="59"/>
      <c r="BLK23" s="59"/>
      <c r="BLL23" s="59"/>
      <c r="BLM23" s="59"/>
      <c r="BLN23" s="59"/>
      <c r="BLO23" s="59"/>
      <c r="BLP23" s="59"/>
      <c r="BLQ23" s="59"/>
      <c r="BLR23" s="59"/>
      <c r="BLS23" s="59"/>
      <c r="BLT23" s="59"/>
      <c r="BLU23" s="59"/>
      <c r="BLV23" s="59"/>
      <c r="BLW23" s="59"/>
      <c r="BLX23" s="59"/>
      <c r="BLY23" s="59"/>
      <c r="BLZ23" s="59"/>
      <c r="BMA23" s="59"/>
      <c r="BMB23" s="59"/>
      <c r="BMC23" s="59"/>
      <c r="BMD23" s="59"/>
      <c r="BME23" s="59"/>
      <c r="BMF23" s="59"/>
      <c r="BMG23" s="59"/>
      <c r="BMH23" s="59"/>
      <c r="BMI23" s="59"/>
      <c r="BMJ23" s="59"/>
      <c r="BMK23" s="59"/>
      <c r="BML23" s="59"/>
      <c r="BMM23" s="59"/>
      <c r="BMN23" s="59"/>
      <c r="BMO23" s="59"/>
      <c r="BMP23" s="59"/>
      <c r="BMQ23" s="59"/>
      <c r="BMR23" s="59"/>
      <c r="BMS23" s="59"/>
      <c r="BMT23" s="59"/>
      <c r="BMU23" s="59"/>
      <c r="BMV23" s="59"/>
      <c r="BMW23" s="59"/>
      <c r="BMX23" s="59"/>
      <c r="BMY23" s="59"/>
      <c r="BMZ23" s="59"/>
      <c r="BNA23" s="59"/>
      <c r="BNB23" s="59"/>
      <c r="BNC23" s="59"/>
      <c r="BND23" s="59"/>
      <c r="BNE23" s="59"/>
      <c r="BNF23" s="59"/>
      <c r="BNG23" s="59"/>
      <c r="BNH23" s="59"/>
      <c r="BNI23" s="59"/>
      <c r="BNJ23" s="59"/>
      <c r="BNK23" s="59"/>
      <c r="BNL23" s="59"/>
      <c r="BNM23" s="59"/>
      <c r="BNN23" s="59"/>
      <c r="BNO23" s="59"/>
      <c r="BNP23" s="59"/>
      <c r="BNQ23" s="59"/>
      <c r="BNR23" s="59"/>
      <c r="BNS23" s="59"/>
      <c r="BNT23" s="59"/>
      <c r="BNU23" s="59"/>
      <c r="BNV23" s="59"/>
      <c r="BNW23" s="59"/>
      <c r="BNX23" s="59"/>
      <c r="BNY23" s="59"/>
      <c r="BNZ23" s="59"/>
      <c r="BOA23" s="59"/>
      <c r="BOB23" s="59"/>
      <c r="BOC23" s="59"/>
      <c r="BOD23" s="59"/>
      <c r="BOE23" s="59"/>
      <c r="BOF23" s="59"/>
      <c r="BOG23" s="59"/>
      <c r="BOH23" s="59"/>
      <c r="BOI23" s="59"/>
      <c r="BOJ23" s="59"/>
      <c r="BOK23" s="59"/>
      <c r="BOL23" s="59"/>
      <c r="BOM23" s="59"/>
      <c r="BON23" s="59"/>
      <c r="BOO23" s="59"/>
      <c r="BOP23" s="59"/>
      <c r="BOQ23" s="59"/>
      <c r="BOR23" s="59"/>
      <c r="BOS23" s="59"/>
      <c r="BOT23" s="59"/>
      <c r="BOU23" s="59"/>
      <c r="BOV23" s="59"/>
      <c r="BOW23" s="59"/>
      <c r="BOX23" s="59"/>
      <c r="BOY23" s="59"/>
      <c r="BOZ23" s="59"/>
      <c r="BPA23" s="59"/>
      <c r="BPB23" s="59"/>
      <c r="BPC23" s="59"/>
      <c r="BPD23" s="59"/>
      <c r="BPE23" s="59"/>
      <c r="BPF23" s="59"/>
      <c r="BPG23" s="59"/>
      <c r="BPH23" s="59"/>
      <c r="BPI23" s="59"/>
      <c r="BPJ23" s="59"/>
      <c r="BPK23" s="59"/>
      <c r="BPL23" s="59"/>
      <c r="BPM23" s="59"/>
      <c r="BPN23" s="59"/>
      <c r="BPO23" s="59"/>
      <c r="BPP23" s="59"/>
      <c r="BPQ23" s="59"/>
      <c r="BPR23" s="59"/>
      <c r="BPS23" s="59"/>
      <c r="BPT23" s="59"/>
      <c r="BPU23" s="59"/>
      <c r="BPV23" s="59"/>
      <c r="BPW23" s="59"/>
      <c r="BPX23" s="59"/>
      <c r="BPY23" s="59"/>
      <c r="BPZ23" s="59"/>
      <c r="BQA23" s="59"/>
      <c r="BQB23" s="59"/>
      <c r="BQC23" s="59"/>
      <c r="BQD23" s="59"/>
      <c r="BQE23" s="59"/>
      <c r="BQF23" s="59"/>
      <c r="BQG23" s="59"/>
      <c r="BQH23" s="59"/>
      <c r="BQI23" s="59"/>
      <c r="BQJ23" s="59"/>
      <c r="BQK23" s="59"/>
      <c r="BQL23" s="59"/>
      <c r="BQM23" s="59"/>
      <c r="BQN23" s="59"/>
      <c r="BQO23" s="59"/>
      <c r="BQP23" s="59"/>
      <c r="BQQ23" s="59"/>
      <c r="BQR23" s="59"/>
      <c r="BQS23" s="59"/>
      <c r="BQT23" s="59"/>
      <c r="BQU23" s="59"/>
      <c r="BQV23" s="59"/>
      <c r="BQW23" s="59"/>
      <c r="BQX23" s="59"/>
      <c r="BQY23" s="59"/>
      <c r="BQZ23" s="59"/>
      <c r="BRA23" s="59"/>
      <c r="BRB23" s="59"/>
      <c r="BRC23" s="59"/>
      <c r="BRD23" s="59"/>
      <c r="BRE23" s="59"/>
      <c r="BRF23" s="59"/>
      <c r="BRG23" s="59"/>
      <c r="BRH23" s="59"/>
      <c r="BRI23" s="59"/>
      <c r="BRJ23" s="59"/>
      <c r="BRK23" s="59"/>
      <c r="BRL23" s="59"/>
      <c r="BRM23" s="59"/>
      <c r="BRN23" s="59"/>
      <c r="BRO23" s="59"/>
      <c r="BRP23" s="59"/>
      <c r="BRQ23" s="59"/>
      <c r="BRR23" s="59"/>
      <c r="BRS23" s="59"/>
      <c r="BRT23" s="59"/>
      <c r="BRU23" s="59"/>
      <c r="BRV23" s="59"/>
      <c r="BRW23" s="59"/>
      <c r="BRX23" s="59"/>
      <c r="BRY23" s="59"/>
      <c r="BRZ23" s="59"/>
      <c r="BSA23" s="59"/>
      <c r="BSB23" s="59"/>
      <c r="BSC23" s="59"/>
      <c r="BSD23" s="59"/>
      <c r="BSE23" s="59"/>
      <c r="BSF23" s="59"/>
      <c r="BSG23" s="59"/>
      <c r="BSH23" s="59"/>
      <c r="BSI23" s="59"/>
      <c r="BSJ23" s="59"/>
      <c r="BSK23" s="59"/>
      <c r="BSL23" s="59"/>
      <c r="BSM23" s="59"/>
      <c r="BSN23" s="59"/>
      <c r="BSO23" s="59"/>
      <c r="BSP23" s="59"/>
      <c r="BSQ23" s="59"/>
      <c r="BSR23" s="59"/>
      <c r="BSS23" s="59"/>
      <c r="BST23" s="59"/>
      <c r="BSU23" s="59"/>
      <c r="BSV23" s="59"/>
      <c r="BSW23" s="59"/>
      <c r="BSX23" s="59"/>
      <c r="BSY23" s="59"/>
      <c r="BSZ23" s="59"/>
      <c r="BTA23" s="59"/>
      <c r="BTB23" s="59"/>
      <c r="BTC23" s="59"/>
      <c r="BTD23" s="59"/>
      <c r="BTE23" s="59"/>
      <c r="BTF23" s="59"/>
      <c r="BTG23" s="59"/>
      <c r="BTH23" s="59"/>
      <c r="BTI23" s="59"/>
      <c r="BTJ23" s="59"/>
      <c r="BTK23" s="59"/>
      <c r="BTL23" s="59"/>
      <c r="BTM23" s="59"/>
      <c r="BTN23" s="59"/>
      <c r="BTO23" s="59"/>
      <c r="BTP23" s="59"/>
      <c r="BTQ23" s="59"/>
      <c r="BTR23" s="59"/>
      <c r="BTS23" s="59"/>
      <c r="BTT23" s="59"/>
      <c r="BTU23" s="59"/>
      <c r="BTV23" s="59"/>
      <c r="BTW23" s="59"/>
      <c r="BTX23" s="59"/>
      <c r="BTY23" s="59"/>
      <c r="BTZ23" s="59"/>
      <c r="BUA23" s="59"/>
      <c r="BUB23" s="59"/>
      <c r="BUC23" s="59"/>
      <c r="BUD23" s="59"/>
      <c r="BUE23" s="59"/>
      <c r="BUF23" s="59"/>
      <c r="BUG23" s="59"/>
      <c r="BUH23" s="59"/>
      <c r="BUI23" s="59"/>
      <c r="BUJ23" s="59"/>
      <c r="BUK23" s="59"/>
      <c r="BUL23" s="59"/>
      <c r="BUM23" s="59"/>
      <c r="BUN23" s="59"/>
      <c r="BUO23" s="59"/>
      <c r="BUP23" s="59"/>
      <c r="BUQ23" s="59"/>
      <c r="BUR23" s="59"/>
      <c r="BUS23" s="59"/>
      <c r="BUT23" s="59"/>
      <c r="BUU23" s="59"/>
      <c r="BUV23" s="59"/>
      <c r="BUW23" s="59"/>
      <c r="BUX23" s="59"/>
      <c r="BUY23" s="59"/>
      <c r="BUZ23" s="59"/>
      <c r="BVA23" s="59"/>
      <c r="BVB23" s="59"/>
      <c r="BVC23" s="59"/>
      <c r="BVD23" s="59"/>
      <c r="BVE23" s="59"/>
      <c r="BVF23" s="59"/>
      <c r="BVG23" s="59"/>
      <c r="BVH23" s="59"/>
      <c r="BVI23" s="59"/>
      <c r="BVJ23" s="59"/>
      <c r="BVK23" s="59"/>
      <c r="BVL23" s="59"/>
      <c r="BVM23" s="59"/>
      <c r="BVN23" s="59"/>
      <c r="BVO23" s="59"/>
      <c r="BVP23" s="59"/>
      <c r="BVQ23" s="59"/>
      <c r="BVR23" s="59"/>
      <c r="BVS23" s="59"/>
      <c r="BVT23" s="59"/>
      <c r="BVU23" s="59"/>
      <c r="BVV23" s="59"/>
      <c r="BVW23" s="59"/>
      <c r="BVX23" s="59"/>
      <c r="BVY23" s="59"/>
      <c r="BVZ23" s="59"/>
      <c r="BWA23" s="59"/>
      <c r="BWB23" s="59"/>
      <c r="BWC23" s="59"/>
      <c r="BWD23" s="59"/>
      <c r="BWE23" s="59"/>
      <c r="BWF23" s="59"/>
      <c r="BWG23" s="59"/>
      <c r="BWH23" s="59"/>
      <c r="BWI23" s="59"/>
      <c r="BWJ23" s="59"/>
      <c r="BWK23" s="59"/>
      <c r="BWL23" s="59"/>
      <c r="BWM23" s="59"/>
      <c r="BWN23" s="59"/>
      <c r="BWO23" s="59"/>
      <c r="BWP23" s="59"/>
      <c r="BWQ23" s="59"/>
      <c r="BWR23" s="59"/>
      <c r="BWS23" s="59"/>
      <c r="BWT23" s="59"/>
      <c r="BWU23" s="59"/>
      <c r="BWV23" s="59"/>
      <c r="BWW23" s="59"/>
      <c r="BWX23" s="59"/>
      <c r="BWY23" s="59"/>
      <c r="BWZ23" s="59"/>
      <c r="BXA23" s="59"/>
      <c r="BXB23" s="59"/>
      <c r="BXC23" s="59"/>
      <c r="BXD23" s="59"/>
      <c r="BXE23" s="59"/>
      <c r="BXF23" s="59"/>
      <c r="BXG23" s="59"/>
      <c r="BXH23" s="59"/>
      <c r="BXI23" s="59"/>
      <c r="BXJ23" s="59"/>
      <c r="BXK23" s="59"/>
      <c r="BXL23" s="59"/>
      <c r="BXM23" s="59"/>
      <c r="BXN23" s="59"/>
      <c r="BXO23" s="59"/>
      <c r="BXP23" s="59"/>
      <c r="BXQ23" s="59"/>
      <c r="BXR23" s="59"/>
      <c r="BXS23" s="59"/>
      <c r="BXT23" s="59"/>
      <c r="BXU23" s="59"/>
      <c r="BXV23" s="59"/>
      <c r="BXW23" s="59"/>
      <c r="BXX23" s="59"/>
      <c r="BXY23" s="59"/>
      <c r="BXZ23" s="59"/>
      <c r="BYA23" s="59"/>
      <c r="BYB23" s="59"/>
      <c r="BYC23" s="59"/>
      <c r="BYD23" s="59"/>
      <c r="BYE23" s="59"/>
      <c r="BYF23" s="59"/>
      <c r="BYG23" s="59"/>
      <c r="BYH23" s="59"/>
      <c r="BYI23" s="59"/>
      <c r="BYJ23" s="59"/>
      <c r="BYK23" s="59"/>
      <c r="BYL23" s="59"/>
      <c r="BYM23" s="59"/>
      <c r="BYN23" s="59"/>
      <c r="BYO23" s="59"/>
      <c r="BYP23" s="59"/>
      <c r="BYQ23" s="59"/>
      <c r="BYR23" s="59"/>
      <c r="BYS23" s="59"/>
      <c r="BYT23" s="59"/>
      <c r="BYU23" s="59"/>
      <c r="BYV23" s="59"/>
      <c r="BYW23" s="59"/>
      <c r="BYX23" s="59"/>
      <c r="BYY23" s="59"/>
      <c r="BYZ23" s="59"/>
      <c r="BZA23" s="59"/>
      <c r="BZB23" s="59"/>
      <c r="BZC23" s="59"/>
      <c r="BZD23" s="59"/>
      <c r="BZE23" s="59"/>
      <c r="BZF23" s="59"/>
      <c r="BZG23" s="59"/>
      <c r="BZH23" s="59"/>
      <c r="BZI23" s="59"/>
      <c r="BZJ23" s="59"/>
      <c r="BZK23" s="59"/>
      <c r="BZL23" s="59"/>
      <c r="BZM23" s="59"/>
      <c r="BZN23" s="59"/>
      <c r="BZO23" s="59"/>
      <c r="BZP23" s="59"/>
      <c r="BZQ23" s="59"/>
      <c r="BZR23" s="59"/>
      <c r="BZS23" s="59"/>
      <c r="BZT23" s="59"/>
      <c r="BZU23" s="59"/>
      <c r="BZV23" s="59"/>
      <c r="BZW23" s="59"/>
      <c r="BZX23" s="59"/>
      <c r="BZY23" s="59"/>
      <c r="BZZ23" s="59"/>
      <c r="CAA23" s="59"/>
      <c r="CAB23" s="59"/>
      <c r="CAC23" s="59"/>
      <c r="CAD23" s="59"/>
      <c r="CAE23" s="59"/>
      <c r="CAF23" s="59"/>
      <c r="CAG23" s="59"/>
      <c r="CAH23" s="59"/>
      <c r="CAI23" s="59"/>
      <c r="CAJ23" s="59"/>
      <c r="CAK23" s="59"/>
      <c r="CAL23" s="59"/>
      <c r="CAM23" s="59"/>
      <c r="CAN23" s="59"/>
      <c r="CAO23" s="59"/>
      <c r="CAP23" s="59"/>
      <c r="CAQ23" s="59"/>
      <c r="CAR23" s="59"/>
      <c r="CAS23" s="59"/>
      <c r="CAT23" s="59"/>
      <c r="CAU23" s="59"/>
      <c r="CAV23" s="59"/>
      <c r="CAW23" s="59"/>
      <c r="CAX23" s="59"/>
      <c r="CAY23" s="59"/>
      <c r="CAZ23" s="59"/>
      <c r="CBA23" s="59"/>
      <c r="CBB23" s="59"/>
      <c r="CBC23" s="59"/>
      <c r="CBD23" s="59"/>
      <c r="CBE23" s="59"/>
      <c r="CBF23" s="59"/>
      <c r="CBG23" s="59"/>
      <c r="CBH23" s="59"/>
      <c r="CBI23" s="59"/>
      <c r="CBJ23" s="59"/>
      <c r="CBK23" s="59"/>
      <c r="CBL23" s="59"/>
      <c r="CBM23" s="59"/>
      <c r="CBN23" s="59"/>
      <c r="CBO23" s="59"/>
      <c r="CBP23" s="59"/>
      <c r="CBQ23" s="59"/>
      <c r="CBR23" s="59"/>
      <c r="CBS23" s="59"/>
      <c r="CBT23" s="59"/>
      <c r="CBU23" s="59"/>
      <c r="CBV23" s="59"/>
      <c r="CBW23" s="59"/>
      <c r="CBX23" s="59"/>
      <c r="CBY23" s="59"/>
      <c r="CBZ23" s="59"/>
      <c r="CCA23" s="59"/>
      <c r="CCB23" s="59"/>
      <c r="CCC23" s="59"/>
      <c r="CCD23" s="59"/>
      <c r="CCE23" s="59"/>
      <c r="CCF23" s="59"/>
      <c r="CCG23" s="59"/>
      <c r="CCH23" s="59"/>
      <c r="CCI23" s="59"/>
      <c r="CCJ23" s="59"/>
      <c r="CCK23" s="59"/>
      <c r="CCL23" s="59"/>
      <c r="CCM23" s="59"/>
      <c r="CCN23" s="59"/>
      <c r="CCO23" s="59"/>
      <c r="CCP23" s="59"/>
      <c r="CCQ23" s="59"/>
      <c r="CCR23" s="59"/>
      <c r="CCS23" s="59"/>
      <c r="CCT23" s="59"/>
      <c r="CCU23" s="59"/>
      <c r="CCV23" s="59"/>
      <c r="CCW23" s="59"/>
      <c r="CCX23" s="59"/>
      <c r="CCY23" s="59"/>
      <c r="CCZ23" s="59"/>
      <c r="CDA23" s="59"/>
      <c r="CDB23" s="59"/>
      <c r="CDC23" s="59"/>
      <c r="CDD23" s="59"/>
      <c r="CDE23" s="59"/>
      <c r="CDF23" s="59"/>
      <c r="CDG23" s="59"/>
      <c r="CDH23" s="59"/>
      <c r="CDI23" s="59"/>
      <c r="CDJ23" s="59"/>
      <c r="CDK23" s="59"/>
      <c r="CDL23" s="59"/>
      <c r="CDM23" s="59"/>
      <c r="CDN23" s="59"/>
      <c r="CDO23" s="59"/>
      <c r="CDP23" s="59"/>
      <c r="CDQ23" s="59"/>
      <c r="CDR23" s="59"/>
      <c r="CDS23" s="59"/>
      <c r="CDT23" s="59"/>
      <c r="CDU23" s="59"/>
      <c r="CDV23" s="59"/>
      <c r="CDW23" s="59"/>
      <c r="CDX23" s="59"/>
      <c r="CDY23" s="59"/>
      <c r="CDZ23" s="59"/>
      <c r="CEA23" s="59"/>
      <c r="CEB23" s="59"/>
      <c r="CEC23" s="59"/>
      <c r="CED23" s="59"/>
      <c r="CEE23" s="59"/>
      <c r="CEF23" s="59"/>
      <c r="CEG23" s="59"/>
      <c r="CEH23" s="59"/>
      <c r="CEI23" s="59"/>
      <c r="CEJ23" s="59"/>
      <c r="CEK23" s="59"/>
      <c r="CEL23" s="59"/>
      <c r="CEM23" s="59"/>
      <c r="CEN23" s="59"/>
      <c r="CEO23" s="59"/>
      <c r="CEP23" s="59"/>
      <c r="CEQ23" s="59"/>
      <c r="CER23" s="59"/>
      <c r="CES23" s="59"/>
      <c r="CET23" s="59"/>
      <c r="CEU23" s="59"/>
      <c r="CEV23" s="59"/>
      <c r="CEW23" s="59"/>
      <c r="CEX23" s="59"/>
      <c r="CEY23" s="59"/>
      <c r="CEZ23" s="59"/>
      <c r="CFA23" s="59"/>
      <c r="CFB23" s="59"/>
      <c r="CFC23" s="59"/>
      <c r="CFD23" s="59"/>
      <c r="CFE23" s="59"/>
      <c r="CFF23" s="59"/>
      <c r="CFG23" s="59"/>
      <c r="CFH23" s="59"/>
      <c r="CFI23" s="59"/>
      <c r="CFJ23" s="59"/>
      <c r="CFK23" s="59"/>
      <c r="CFL23" s="59"/>
      <c r="CFM23" s="59"/>
      <c r="CFN23" s="59"/>
      <c r="CFO23" s="59"/>
      <c r="CFP23" s="59"/>
      <c r="CFQ23" s="59"/>
      <c r="CFR23" s="59"/>
      <c r="CFS23" s="59"/>
      <c r="CFT23" s="59"/>
      <c r="CFU23" s="59"/>
      <c r="CFV23" s="59"/>
      <c r="CFW23" s="59"/>
      <c r="CFX23" s="59"/>
      <c r="CFY23" s="59"/>
      <c r="CFZ23" s="59"/>
      <c r="CGA23" s="59"/>
      <c r="CGB23" s="59"/>
      <c r="CGC23" s="59"/>
      <c r="CGD23" s="59"/>
      <c r="CGE23" s="59"/>
      <c r="CGF23" s="59"/>
      <c r="CGG23" s="59"/>
      <c r="CGH23" s="59"/>
      <c r="CGI23" s="59"/>
      <c r="CGJ23" s="59"/>
      <c r="CGK23" s="59"/>
      <c r="CGL23" s="59"/>
      <c r="CGM23" s="59"/>
      <c r="CGN23" s="59"/>
      <c r="CGO23" s="59"/>
      <c r="CGP23" s="59"/>
      <c r="CGQ23" s="59"/>
      <c r="CGR23" s="59"/>
      <c r="CGS23" s="59"/>
      <c r="CGT23" s="59"/>
      <c r="CGU23" s="59"/>
      <c r="CGV23" s="59"/>
      <c r="CGW23" s="59"/>
      <c r="CGX23" s="59"/>
      <c r="CGY23" s="59"/>
      <c r="CGZ23" s="59"/>
      <c r="CHA23" s="59"/>
      <c r="CHB23" s="59"/>
      <c r="CHC23" s="59"/>
      <c r="CHD23" s="59"/>
      <c r="CHE23" s="59"/>
      <c r="CHF23" s="59"/>
      <c r="CHG23" s="59"/>
      <c r="CHH23" s="59"/>
      <c r="CHI23" s="59"/>
      <c r="CHJ23" s="59"/>
      <c r="CHK23" s="59"/>
      <c r="CHL23" s="59"/>
      <c r="CHM23" s="59"/>
      <c r="CHN23" s="59"/>
      <c r="CHO23" s="59"/>
      <c r="CHP23" s="59"/>
      <c r="CHQ23" s="59"/>
      <c r="CHR23" s="59"/>
      <c r="CHS23" s="59"/>
      <c r="CHT23" s="59"/>
      <c r="CHU23" s="59"/>
      <c r="CHV23" s="59"/>
      <c r="CHW23" s="59"/>
      <c r="CHX23" s="59"/>
      <c r="CHY23" s="59"/>
      <c r="CHZ23" s="59"/>
      <c r="CIA23" s="59"/>
      <c r="CIB23" s="59"/>
      <c r="CIC23" s="59"/>
      <c r="CID23" s="59"/>
      <c r="CIE23" s="59"/>
      <c r="CIF23" s="59"/>
      <c r="CIG23" s="59"/>
      <c r="CIH23" s="59"/>
      <c r="CII23" s="59"/>
      <c r="CIJ23" s="59"/>
      <c r="CIK23" s="59"/>
      <c r="CIL23" s="59"/>
      <c r="CIM23" s="59"/>
      <c r="CIN23" s="59"/>
      <c r="CIO23" s="59"/>
      <c r="CIP23" s="59"/>
      <c r="CIQ23" s="59"/>
      <c r="CIR23" s="59"/>
      <c r="CIS23" s="59"/>
      <c r="CIT23" s="59"/>
      <c r="CIU23" s="59"/>
      <c r="CIV23" s="59"/>
      <c r="CIW23" s="59"/>
      <c r="CIX23" s="59"/>
      <c r="CIY23" s="59"/>
      <c r="CIZ23" s="59"/>
      <c r="CJA23" s="59"/>
      <c r="CJB23" s="59"/>
      <c r="CJC23" s="59"/>
      <c r="CJD23" s="59"/>
      <c r="CJE23" s="59"/>
      <c r="CJF23" s="59"/>
      <c r="CJG23" s="59"/>
      <c r="CJH23" s="59"/>
      <c r="CJI23" s="59"/>
      <c r="CJJ23" s="59"/>
      <c r="CJK23" s="59"/>
      <c r="CJL23" s="59"/>
      <c r="CJM23" s="59"/>
      <c r="CJN23" s="59"/>
      <c r="CJO23" s="59"/>
      <c r="CJP23" s="59"/>
      <c r="CJQ23" s="59"/>
      <c r="CJR23" s="59"/>
      <c r="CJS23" s="59"/>
      <c r="CJT23" s="59"/>
      <c r="CJU23" s="59"/>
      <c r="CJV23" s="59"/>
      <c r="CJW23" s="59"/>
      <c r="CJX23" s="59"/>
      <c r="CJY23" s="59"/>
      <c r="CJZ23" s="59"/>
      <c r="CKA23" s="59"/>
      <c r="CKB23" s="59"/>
      <c r="CKC23" s="59"/>
      <c r="CKD23" s="59"/>
      <c r="CKE23" s="59"/>
      <c r="CKF23" s="59"/>
      <c r="CKG23" s="59"/>
      <c r="CKH23" s="59"/>
      <c r="CKI23" s="59"/>
      <c r="CKJ23" s="59"/>
      <c r="CKK23" s="59"/>
      <c r="CKL23" s="59"/>
      <c r="CKM23" s="59"/>
      <c r="CKN23" s="59"/>
      <c r="CKO23" s="59"/>
      <c r="CKP23" s="59"/>
      <c r="CKQ23" s="59"/>
      <c r="CKR23" s="59"/>
      <c r="CKS23" s="59"/>
      <c r="CKT23" s="59"/>
      <c r="CKU23" s="59"/>
      <c r="CKV23" s="59"/>
      <c r="CKW23" s="59"/>
      <c r="CKX23" s="59"/>
      <c r="CKY23" s="59"/>
      <c r="CKZ23" s="59"/>
      <c r="CLA23" s="59"/>
      <c r="CLB23" s="59"/>
      <c r="CLC23" s="59"/>
      <c r="CLD23" s="59"/>
      <c r="CLE23" s="59"/>
      <c r="CLF23" s="59"/>
      <c r="CLG23" s="59"/>
      <c r="CLH23" s="59"/>
      <c r="CLI23" s="59"/>
      <c r="CLJ23" s="59"/>
      <c r="CLK23" s="59"/>
      <c r="CLL23" s="59"/>
      <c r="CLM23" s="59"/>
      <c r="CLN23" s="59"/>
      <c r="CLO23" s="59"/>
      <c r="CLP23" s="59"/>
      <c r="CLQ23" s="59"/>
      <c r="CLR23" s="59"/>
      <c r="CLS23" s="59"/>
      <c r="CLT23" s="59"/>
      <c r="CLU23" s="59"/>
      <c r="CLV23" s="59"/>
      <c r="CLW23" s="59"/>
      <c r="CLX23" s="59"/>
      <c r="CLY23" s="59"/>
      <c r="CLZ23" s="59"/>
      <c r="CMA23" s="59"/>
      <c r="CMB23" s="59"/>
      <c r="CMC23" s="59"/>
      <c r="CMD23" s="59"/>
      <c r="CME23" s="59"/>
      <c r="CMF23" s="59"/>
      <c r="CMG23" s="59"/>
      <c r="CMH23" s="59"/>
      <c r="CMI23" s="59"/>
      <c r="CMJ23" s="59"/>
      <c r="CMK23" s="59"/>
      <c r="CML23" s="59"/>
      <c r="CMM23" s="59"/>
      <c r="CMN23" s="59"/>
      <c r="CMO23" s="59"/>
      <c r="CMP23" s="59"/>
      <c r="CMQ23" s="59"/>
      <c r="CMR23" s="59"/>
      <c r="CMS23" s="59"/>
      <c r="CMT23" s="59"/>
      <c r="CMU23" s="59"/>
      <c r="CMV23" s="59"/>
      <c r="CMW23" s="59"/>
      <c r="CMX23" s="59"/>
      <c r="CMY23" s="59"/>
      <c r="CMZ23" s="59"/>
      <c r="CNA23" s="59"/>
      <c r="CNB23" s="59"/>
      <c r="CNC23" s="59"/>
      <c r="CND23" s="59"/>
      <c r="CNE23" s="59"/>
      <c r="CNF23" s="59"/>
      <c r="CNG23" s="59"/>
      <c r="CNH23" s="59"/>
      <c r="CNI23" s="59"/>
      <c r="CNJ23" s="59"/>
      <c r="CNK23" s="59"/>
      <c r="CNL23" s="59"/>
      <c r="CNM23" s="59"/>
      <c r="CNN23" s="59"/>
      <c r="CNO23" s="59"/>
      <c r="CNP23" s="59"/>
      <c r="CNQ23" s="59"/>
      <c r="CNR23" s="59"/>
      <c r="CNS23" s="59"/>
      <c r="CNT23" s="59"/>
      <c r="CNU23" s="59"/>
      <c r="CNV23" s="59"/>
      <c r="CNW23" s="59"/>
      <c r="CNX23" s="59"/>
      <c r="CNY23" s="59"/>
      <c r="CNZ23" s="59"/>
      <c r="COA23" s="59"/>
      <c r="COB23" s="59"/>
      <c r="COC23" s="59"/>
      <c r="COD23" s="59"/>
      <c r="COE23" s="59"/>
      <c r="COF23" s="59"/>
      <c r="COG23" s="59"/>
      <c r="COH23" s="59"/>
      <c r="COI23" s="59"/>
      <c r="COJ23" s="59"/>
      <c r="COK23" s="59"/>
      <c r="COL23" s="59"/>
      <c r="COM23" s="59"/>
      <c r="CON23" s="59"/>
      <c r="COO23" s="59"/>
      <c r="COP23" s="59"/>
      <c r="COQ23" s="59"/>
      <c r="COR23" s="59"/>
      <c r="COS23" s="59"/>
      <c r="COT23" s="59"/>
      <c r="COU23" s="59"/>
      <c r="COV23" s="59"/>
      <c r="COW23" s="59"/>
      <c r="COX23" s="59"/>
      <c r="COY23" s="59"/>
      <c r="COZ23" s="59"/>
      <c r="CPA23" s="59"/>
      <c r="CPB23" s="59"/>
      <c r="CPC23" s="59"/>
      <c r="CPD23" s="59"/>
      <c r="CPE23" s="59"/>
      <c r="CPF23" s="59"/>
      <c r="CPG23" s="59"/>
      <c r="CPH23" s="59"/>
      <c r="CPI23" s="59"/>
      <c r="CPJ23" s="59"/>
      <c r="CPK23" s="59"/>
      <c r="CPL23" s="59"/>
      <c r="CPM23" s="59"/>
      <c r="CPN23" s="59"/>
      <c r="CPO23" s="59"/>
      <c r="CPP23" s="59"/>
      <c r="CPQ23" s="59"/>
      <c r="CPR23" s="59"/>
      <c r="CPS23" s="59"/>
      <c r="CPT23" s="59"/>
      <c r="CPU23" s="59"/>
      <c r="CPV23" s="59"/>
      <c r="CPW23" s="59"/>
      <c r="CPX23" s="59"/>
      <c r="CPY23" s="59"/>
      <c r="CPZ23" s="59"/>
      <c r="CQA23" s="59"/>
      <c r="CQB23" s="59"/>
      <c r="CQC23" s="59"/>
      <c r="CQD23" s="59"/>
      <c r="CQE23" s="59"/>
      <c r="CQF23" s="59"/>
      <c r="CQG23" s="59"/>
      <c r="CQH23" s="59"/>
      <c r="CQI23" s="59"/>
      <c r="CQJ23" s="59"/>
      <c r="CQK23" s="59"/>
      <c r="CQL23" s="59"/>
      <c r="CQM23" s="59"/>
      <c r="CQN23" s="59"/>
      <c r="CQO23" s="59"/>
      <c r="CQP23" s="59"/>
      <c r="CQQ23" s="59"/>
      <c r="CQR23" s="59"/>
      <c r="CQS23" s="59"/>
      <c r="CQT23" s="59"/>
      <c r="CQU23" s="59"/>
      <c r="CQV23" s="59"/>
      <c r="CQW23" s="59"/>
      <c r="CQX23" s="59"/>
      <c r="CQY23" s="59"/>
      <c r="CQZ23" s="59"/>
      <c r="CRA23" s="59"/>
      <c r="CRB23" s="59"/>
      <c r="CRC23" s="59"/>
      <c r="CRD23" s="59"/>
      <c r="CRE23" s="59"/>
      <c r="CRF23" s="59"/>
      <c r="CRG23" s="59"/>
      <c r="CRH23" s="59"/>
      <c r="CRI23" s="59"/>
      <c r="CRJ23" s="59"/>
      <c r="CRK23" s="59"/>
      <c r="CRL23" s="59"/>
      <c r="CRM23" s="59"/>
      <c r="CRN23" s="59"/>
      <c r="CRO23" s="59"/>
      <c r="CRP23" s="59"/>
      <c r="CRQ23" s="59"/>
      <c r="CRR23" s="59"/>
      <c r="CRS23" s="59"/>
      <c r="CRT23" s="59"/>
      <c r="CRU23" s="59"/>
      <c r="CRV23" s="59"/>
      <c r="CRW23" s="59"/>
      <c r="CRX23" s="59"/>
      <c r="CRY23" s="59"/>
      <c r="CRZ23" s="59"/>
      <c r="CSA23" s="59"/>
      <c r="CSB23" s="59"/>
      <c r="CSC23" s="59"/>
      <c r="CSD23" s="59"/>
      <c r="CSE23" s="59"/>
      <c r="CSF23" s="59"/>
      <c r="CSG23" s="59"/>
      <c r="CSH23" s="59"/>
      <c r="CSI23" s="59"/>
      <c r="CSJ23" s="59"/>
      <c r="CSK23" s="59"/>
      <c r="CSL23" s="59"/>
      <c r="CSM23" s="59"/>
      <c r="CSN23" s="59"/>
      <c r="CSO23" s="59"/>
      <c r="CSP23" s="59"/>
      <c r="CSQ23" s="59"/>
      <c r="CSR23" s="59"/>
      <c r="CSS23" s="59"/>
      <c r="CST23" s="59"/>
      <c r="CSU23" s="59"/>
      <c r="CSV23" s="59"/>
      <c r="CSW23" s="59"/>
      <c r="CSX23" s="59"/>
      <c r="CSY23" s="59"/>
      <c r="CSZ23" s="59"/>
      <c r="CTA23" s="59"/>
      <c r="CTB23" s="59"/>
      <c r="CTC23" s="59"/>
      <c r="CTD23" s="59"/>
      <c r="CTE23" s="59"/>
      <c r="CTF23" s="59"/>
      <c r="CTG23" s="59"/>
      <c r="CTH23" s="59"/>
      <c r="CTI23" s="59"/>
      <c r="CTJ23" s="59"/>
      <c r="CTK23" s="59"/>
      <c r="CTL23" s="59"/>
      <c r="CTM23" s="59"/>
      <c r="CTN23" s="59"/>
      <c r="CTO23" s="59"/>
      <c r="CTP23" s="59"/>
      <c r="CTQ23" s="59"/>
      <c r="CTR23" s="59"/>
      <c r="CTS23" s="59"/>
      <c r="CTT23" s="59"/>
      <c r="CTU23" s="59"/>
      <c r="CTV23" s="59"/>
      <c r="CTW23" s="59"/>
      <c r="CTX23" s="59"/>
      <c r="CTY23" s="59"/>
      <c r="CTZ23" s="59"/>
      <c r="CUA23" s="59"/>
      <c r="CUB23" s="59"/>
      <c r="CUC23" s="59"/>
      <c r="CUD23" s="59"/>
      <c r="CUE23" s="59"/>
      <c r="CUF23" s="59"/>
      <c r="CUG23" s="59"/>
      <c r="CUH23" s="59"/>
      <c r="CUI23" s="59"/>
      <c r="CUJ23" s="59"/>
      <c r="CUK23" s="59"/>
      <c r="CUL23" s="59"/>
      <c r="CUM23" s="59"/>
      <c r="CUN23" s="59"/>
      <c r="CUO23" s="59"/>
      <c r="CUP23" s="59"/>
      <c r="CUQ23" s="59"/>
      <c r="CUR23" s="59"/>
      <c r="CUS23" s="59"/>
      <c r="CUT23" s="59"/>
      <c r="CUU23" s="59"/>
      <c r="CUV23" s="59"/>
      <c r="CUW23" s="59"/>
      <c r="CUX23" s="59"/>
      <c r="CUY23" s="59"/>
      <c r="CUZ23" s="59"/>
      <c r="CVA23" s="59"/>
      <c r="CVB23" s="59"/>
      <c r="CVC23" s="59"/>
      <c r="CVD23" s="59"/>
      <c r="CVE23" s="59"/>
      <c r="CVF23" s="59"/>
      <c r="CVG23" s="59"/>
      <c r="CVH23" s="59"/>
      <c r="CVI23" s="59"/>
      <c r="CVJ23" s="59"/>
      <c r="CVK23" s="59"/>
      <c r="CVL23" s="59"/>
      <c r="CVM23" s="59"/>
      <c r="CVN23" s="59"/>
      <c r="CVO23" s="59"/>
      <c r="CVP23" s="59"/>
      <c r="CVQ23" s="59"/>
      <c r="CVR23" s="59"/>
      <c r="CVS23" s="59"/>
      <c r="CVT23" s="59"/>
      <c r="CVU23" s="59"/>
      <c r="CVV23" s="59"/>
      <c r="CVW23" s="59"/>
      <c r="CVX23" s="59"/>
      <c r="CVY23" s="59"/>
      <c r="CVZ23" s="59"/>
      <c r="CWA23" s="59"/>
      <c r="CWB23" s="59"/>
      <c r="CWC23" s="59"/>
      <c r="CWD23" s="59"/>
      <c r="CWE23" s="59"/>
      <c r="CWF23" s="59"/>
      <c r="CWG23" s="59"/>
      <c r="CWH23" s="59"/>
      <c r="CWI23" s="59"/>
      <c r="CWJ23" s="59"/>
      <c r="CWK23" s="59"/>
      <c r="CWL23" s="59"/>
      <c r="CWM23" s="59"/>
      <c r="CWN23" s="59"/>
      <c r="CWO23" s="59"/>
      <c r="CWP23" s="59"/>
      <c r="CWQ23" s="59"/>
      <c r="CWR23" s="59"/>
      <c r="CWS23" s="59"/>
      <c r="CWT23" s="59"/>
      <c r="CWU23" s="59"/>
      <c r="CWV23" s="59"/>
      <c r="CWW23" s="59"/>
      <c r="CWX23" s="59"/>
      <c r="CWY23" s="59"/>
      <c r="CWZ23" s="59"/>
      <c r="CXA23" s="59"/>
      <c r="CXB23" s="59"/>
      <c r="CXC23" s="59"/>
      <c r="CXD23" s="59"/>
      <c r="CXE23" s="59"/>
      <c r="CXF23" s="59"/>
      <c r="CXG23" s="59"/>
      <c r="CXH23" s="59"/>
      <c r="CXI23" s="59"/>
      <c r="CXJ23" s="59"/>
      <c r="CXK23" s="59"/>
      <c r="CXL23" s="59"/>
      <c r="CXM23" s="59"/>
      <c r="CXN23" s="59"/>
      <c r="CXO23" s="59"/>
      <c r="CXP23" s="59"/>
      <c r="CXQ23" s="59"/>
      <c r="CXR23" s="59"/>
      <c r="CXS23" s="59"/>
      <c r="CXT23" s="59"/>
      <c r="CXU23" s="59"/>
      <c r="CXV23" s="59"/>
      <c r="CXW23" s="59"/>
      <c r="CXX23" s="59"/>
      <c r="CXY23" s="59"/>
      <c r="CXZ23" s="59"/>
      <c r="CYA23" s="59"/>
      <c r="CYB23" s="59"/>
      <c r="CYC23" s="59"/>
      <c r="CYD23" s="59"/>
      <c r="CYE23" s="59"/>
      <c r="CYF23" s="59"/>
      <c r="CYG23" s="59"/>
      <c r="CYH23" s="59"/>
      <c r="CYI23" s="59"/>
      <c r="CYJ23" s="59"/>
      <c r="CYK23" s="59"/>
      <c r="CYL23" s="59"/>
      <c r="CYM23" s="59"/>
      <c r="CYN23" s="59"/>
      <c r="CYO23" s="59"/>
      <c r="CYP23" s="59"/>
      <c r="CYQ23" s="59"/>
      <c r="CYR23" s="59"/>
      <c r="CYS23" s="59"/>
      <c r="CYT23" s="59"/>
      <c r="CYU23" s="59"/>
      <c r="CYV23" s="59"/>
      <c r="CYW23" s="59"/>
      <c r="CYX23" s="59"/>
      <c r="CYY23" s="59"/>
      <c r="CYZ23" s="59"/>
      <c r="CZA23" s="59"/>
      <c r="CZB23" s="59"/>
      <c r="CZC23" s="59"/>
      <c r="CZD23" s="59"/>
      <c r="CZE23" s="59"/>
      <c r="CZF23" s="59"/>
      <c r="CZG23" s="59"/>
      <c r="CZH23" s="59"/>
      <c r="CZI23" s="59"/>
      <c r="CZJ23" s="59"/>
      <c r="CZK23" s="59"/>
      <c r="CZL23" s="59"/>
      <c r="CZM23" s="59"/>
      <c r="CZN23" s="59"/>
      <c r="CZO23" s="59"/>
      <c r="CZP23" s="59"/>
      <c r="CZQ23" s="59"/>
      <c r="CZR23" s="59"/>
      <c r="CZS23" s="59"/>
      <c r="CZT23" s="59"/>
      <c r="CZU23" s="59"/>
      <c r="CZV23" s="59"/>
      <c r="CZW23" s="59"/>
      <c r="CZX23" s="59"/>
      <c r="CZY23" s="59"/>
      <c r="CZZ23" s="59"/>
      <c r="DAA23" s="59"/>
      <c r="DAB23" s="59"/>
      <c r="DAC23" s="59"/>
      <c r="DAD23" s="59"/>
      <c r="DAE23" s="59"/>
      <c r="DAF23" s="59"/>
      <c r="DAG23" s="59"/>
      <c r="DAH23" s="59"/>
      <c r="DAI23" s="59"/>
      <c r="DAJ23" s="59"/>
      <c r="DAK23" s="59"/>
      <c r="DAL23" s="59"/>
      <c r="DAM23" s="59"/>
      <c r="DAN23" s="59"/>
      <c r="DAO23" s="59"/>
      <c r="DAP23" s="59"/>
      <c r="DAQ23" s="59"/>
      <c r="DAR23" s="59"/>
      <c r="DAS23" s="59"/>
      <c r="DAT23" s="59"/>
      <c r="DAU23" s="59"/>
      <c r="DAV23" s="59"/>
      <c r="DAW23" s="59"/>
      <c r="DAX23" s="59"/>
      <c r="DAY23" s="59"/>
      <c r="DAZ23" s="59"/>
      <c r="DBA23" s="59"/>
      <c r="DBB23" s="59"/>
      <c r="DBC23" s="59"/>
      <c r="DBD23" s="59"/>
      <c r="DBE23" s="59"/>
      <c r="DBF23" s="59"/>
      <c r="DBG23" s="59"/>
      <c r="DBH23" s="59"/>
      <c r="DBI23" s="59"/>
      <c r="DBJ23" s="59"/>
      <c r="DBK23" s="59"/>
      <c r="DBL23" s="59"/>
      <c r="DBM23" s="59"/>
      <c r="DBN23" s="59"/>
      <c r="DBO23" s="59"/>
      <c r="DBP23" s="59"/>
      <c r="DBQ23" s="59"/>
      <c r="DBR23" s="59"/>
      <c r="DBS23" s="59"/>
      <c r="DBT23" s="59"/>
      <c r="DBU23" s="59"/>
      <c r="DBV23" s="59"/>
      <c r="DBW23" s="59"/>
      <c r="DBX23" s="59"/>
      <c r="DBY23" s="59"/>
      <c r="DBZ23" s="59"/>
      <c r="DCA23" s="59"/>
      <c r="DCB23" s="59"/>
      <c r="DCC23" s="59"/>
      <c r="DCD23" s="59"/>
      <c r="DCE23" s="59"/>
      <c r="DCF23" s="59"/>
      <c r="DCG23" s="59"/>
      <c r="DCH23" s="59"/>
      <c r="DCI23" s="59"/>
      <c r="DCJ23" s="59"/>
      <c r="DCK23" s="59"/>
      <c r="DCL23" s="59"/>
      <c r="DCM23" s="59"/>
      <c r="DCN23" s="59"/>
      <c r="DCO23" s="59"/>
      <c r="DCP23" s="59"/>
      <c r="DCQ23" s="59"/>
      <c r="DCR23" s="59"/>
      <c r="DCS23" s="59"/>
      <c r="DCT23" s="59"/>
      <c r="DCU23" s="59"/>
      <c r="DCV23" s="59"/>
      <c r="DCW23" s="59"/>
      <c r="DCX23" s="59"/>
      <c r="DCY23" s="59"/>
      <c r="DCZ23" s="59"/>
      <c r="DDA23" s="59"/>
      <c r="DDB23" s="59"/>
      <c r="DDC23" s="59"/>
      <c r="DDD23" s="59"/>
      <c r="DDE23" s="59"/>
      <c r="DDF23" s="59"/>
      <c r="DDG23" s="59"/>
      <c r="DDH23" s="59"/>
      <c r="DDI23" s="59"/>
      <c r="DDJ23" s="59"/>
      <c r="DDK23" s="59"/>
      <c r="DDL23" s="59"/>
      <c r="DDM23" s="59"/>
      <c r="DDN23" s="59"/>
      <c r="DDO23" s="59"/>
      <c r="DDP23" s="59"/>
      <c r="DDQ23" s="59"/>
      <c r="DDR23" s="59"/>
      <c r="DDS23" s="59"/>
      <c r="DDT23" s="59"/>
      <c r="DDU23" s="59"/>
      <c r="DDV23" s="59"/>
      <c r="DDW23" s="59"/>
      <c r="DDX23" s="59"/>
      <c r="DDY23" s="59"/>
      <c r="DDZ23" s="59"/>
      <c r="DEA23" s="59"/>
      <c r="DEB23" s="59"/>
      <c r="DEC23" s="59"/>
      <c r="DED23" s="59"/>
      <c r="DEE23" s="59"/>
      <c r="DEF23" s="59"/>
      <c r="DEG23" s="59"/>
      <c r="DEH23" s="59"/>
      <c r="DEI23" s="59"/>
      <c r="DEJ23" s="59"/>
      <c r="DEK23" s="59"/>
      <c r="DEL23" s="59"/>
      <c r="DEM23" s="59"/>
      <c r="DEN23" s="59"/>
      <c r="DEO23" s="59"/>
      <c r="DEP23" s="59"/>
      <c r="DEQ23" s="59"/>
      <c r="DER23" s="59"/>
      <c r="DES23" s="59"/>
      <c r="DET23" s="59"/>
      <c r="DEU23" s="59"/>
      <c r="DEV23" s="59"/>
      <c r="DEW23" s="59"/>
      <c r="DEX23" s="59"/>
      <c r="DEY23" s="59"/>
      <c r="DEZ23" s="59"/>
      <c r="DFA23" s="59"/>
      <c r="DFB23" s="59"/>
      <c r="DFC23" s="59"/>
      <c r="DFD23" s="59"/>
      <c r="DFE23" s="59"/>
      <c r="DFF23" s="59"/>
      <c r="DFG23" s="59"/>
      <c r="DFH23" s="59"/>
      <c r="DFI23" s="59"/>
      <c r="DFJ23" s="59"/>
      <c r="DFK23" s="59"/>
      <c r="DFL23" s="59"/>
      <c r="DFM23" s="59"/>
      <c r="DFN23" s="59"/>
      <c r="DFO23" s="59"/>
      <c r="DFP23" s="59"/>
      <c r="DFQ23" s="59"/>
      <c r="DFR23" s="59"/>
      <c r="DFS23" s="59"/>
      <c r="DFT23" s="59"/>
      <c r="DFU23" s="59"/>
      <c r="DFV23" s="59"/>
      <c r="DFW23" s="59"/>
      <c r="DFX23" s="59"/>
      <c r="DFY23" s="59"/>
      <c r="DFZ23" s="59"/>
      <c r="DGA23" s="59"/>
      <c r="DGB23" s="59"/>
      <c r="DGC23" s="59"/>
      <c r="DGD23" s="59"/>
      <c r="DGE23" s="59"/>
      <c r="DGF23" s="59"/>
      <c r="DGG23" s="59"/>
      <c r="DGH23" s="59"/>
      <c r="DGI23" s="59"/>
      <c r="DGJ23" s="59"/>
      <c r="DGK23" s="59"/>
      <c r="DGL23" s="59"/>
      <c r="DGM23" s="59"/>
      <c r="DGN23" s="59"/>
      <c r="DGO23" s="59"/>
      <c r="DGP23" s="59"/>
      <c r="DGQ23" s="59"/>
      <c r="DGR23" s="59"/>
      <c r="DGS23" s="59"/>
      <c r="DGT23" s="59"/>
      <c r="DGU23" s="59"/>
      <c r="DGV23" s="59"/>
      <c r="DGW23" s="59"/>
      <c r="DGX23" s="59"/>
      <c r="DGY23" s="59"/>
      <c r="DGZ23" s="59"/>
      <c r="DHA23" s="59"/>
      <c r="DHB23" s="59"/>
      <c r="DHC23" s="59"/>
      <c r="DHD23" s="59"/>
      <c r="DHE23" s="59"/>
      <c r="DHF23" s="59"/>
      <c r="DHG23" s="59"/>
      <c r="DHH23" s="59"/>
      <c r="DHI23" s="59"/>
      <c r="DHJ23" s="59"/>
      <c r="DHK23" s="59"/>
      <c r="DHL23" s="59"/>
      <c r="DHM23" s="59"/>
      <c r="DHN23" s="59"/>
      <c r="DHO23" s="59"/>
      <c r="DHP23" s="59"/>
      <c r="DHQ23" s="59"/>
      <c r="DHR23" s="59"/>
      <c r="DHS23" s="59"/>
      <c r="DHT23" s="59"/>
      <c r="DHU23" s="59"/>
      <c r="DHV23" s="59"/>
      <c r="DHW23" s="59"/>
      <c r="DHX23" s="59"/>
      <c r="DHY23" s="59"/>
      <c r="DHZ23" s="59"/>
      <c r="DIA23" s="59"/>
      <c r="DIB23" s="59"/>
      <c r="DIC23" s="59"/>
      <c r="DID23" s="59"/>
      <c r="DIE23" s="59"/>
      <c r="DIF23" s="59"/>
      <c r="DIG23" s="59"/>
      <c r="DIH23" s="59"/>
      <c r="DII23" s="59"/>
      <c r="DIJ23" s="59"/>
      <c r="DIK23" s="59"/>
      <c r="DIL23" s="59"/>
      <c r="DIM23" s="59"/>
      <c r="DIN23" s="59"/>
      <c r="DIO23" s="59"/>
      <c r="DIP23" s="59"/>
      <c r="DIQ23" s="59"/>
      <c r="DIR23" s="59"/>
      <c r="DIS23" s="59"/>
      <c r="DIT23" s="59"/>
      <c r="DIU23" s="59"/>
      <c r="DIV23" s="59"/>
      <c r="DIW23" s="59"/>
      <c r="DIX23" s="59"/>
      <c r="DIY23" s="59"/>
      <c r="DIZ23" s="59"/>
      <c r="DJA23" s="59"/>
      <c r="DJB23" s="59"/>
      <c r="DJC23" s="59"/>
      <c r="DJD23" s="59"/>
      <c r="DJE23" s="59"/>
      <c r="DJF23" s="59"/>
      <c r="DJG23" s="59"/>
      <c r="DJH23" s="59"/>
      <c r="DJI23" s="59"/>
      <c r="DJJ23" s="59"/>
      <c r="DJK23" s="59"/>
      <c r="DJL23" s="59"/>
      <c r="DJM23" s="59"/>
      <c r="DJN23" s="59"/>
      <c r="DJO23" s="59"/>
      <c r="DJP23" s="59"/>
      <c r="DJQ23" s="59"/>
      <c r="DJR23" s="59"/>
      <c r="DJS23" s="59"/>
      <c r="DJT23" s="59"/>
      <c r="DJU23" s="59"/>
      <c r="DJV23" s="59"/>
      <c r="DJW23" s="59"/>
      <c r="DJX23" s="59"/>
      <c r="DJY23" s="59"/>
      <c r="DJZ23" s="59"/>
      <c r="DKA23" s="59"/>
      <c r="DKB23" s="59"/>
      <c r="DKC23" s="59"/>
      <c r="DKD23" s="59"/>
      <c r="DKE23" s="59"/>
      <c r="DKF23" s="59"/>
      <c r="DKG23" s="59"/>
      <c r="DKH23" s="59"/>
      <c r="DKI23" s="59"/>
      <c r="DKJ23" s="59"/>
      <c r="DKK23" s="59"/>
      <c r="DKL23" s="59"/>
      <c r="DKM23" s="59"/>
      <c r="DKN23" s="59"/>
      <c r="DKO23" s="59"/>
      <c r="DKP23" s="59"/>
      <c r="DKQ23" s="59"/>
      <c r="DKR23" s="59"/>
      <c r="DKS23" s="59"/>
      <c r="DKT23" s="59"/>
      <c r="DKU23" s="59"/>
      <c r="DKV23" s="59"/>
      <c r="DKW23" s="59"/>
      <c r="DKX23" s="59"/>
      <c r="DKY23" s="59"/>
      <c r="DKZ23" s="59"/>
      <c r="DLA23" s="59"/>
      <c r="DLB23" s="59"/>
      <c r="DLC23" s="59"/>
      <c r="DLD23" s="59"/>
      <c r="DLE23" s="59"/>
      <c r="DLF23" s="59"/>
      <c r="DLG23" s="59"/>
      <c r="DLH23" s="59"/>
      <c r="DLI23" s="59"/>
      <c r="DLJ23" s="59"/>
      <c r="DLK23" s="59"/>
      <c r="DLL23" s="59"/>
      <c r="DLM23" s="59"/>
      <c r="DLN23" s="59"/>
      <c r="DLO23" s="59"/>
      <c r="DLP23" s="59"/>
      <c r="DLQ23" s="59"/>
      <c r="DLR23" s="59"/>
      <c r="DLS23" s="59"/>
      <c r="DLT23" s="59"/>
      <c r="DLU23" s="59"/>
      <c r="DLV23" s="59"/>
      <c r="DLW23" s="59"/>
      <c r="DLX23" s="59"/>
      <c r="DLY23" s="59"/>
      <c r="DLZ23" s="59"/>
      <c r="DMA23" s="59"/>
      <c r="DMB23" s="59"/>
      <c r="DMC23" s="59"/>
      <c r="DMD23" s="59"/>
      <c r="DME23" s="59"/>
      <c r="DMF23" s="59"/>
      <c r="DMG23" s="59"/>
      <c r="DMH23" s="59"/>
      <c r="DMI23" s="59"/>
      <c r="DMJ23" s="59"/>
      <c r="DMK23" s="59"/>
      <c r="DML23" s="59"/>
      <c r="DMM23" s="59"/>
      <c r="DMN23" s="59"/>
      <c r="DMO23" s="59"/>
      <c r="DMP23" s="59"/>
      <c r="DMQ23" s="59"/>
      <c r="DMR23" s="59"/>
      <c r="DMS23" s="59"/>
      <c r="DMT23" s="59"/>
      <c r="DMU23" s="59"/>
      <c r="DMV23" s="59"/>
      <c r="DMW23" s="59"/>
      <c r="DMX23" s="59"/>
      <c r="DMY23" s="59"/>
      <c r="DMZ23" s="59"/>
      <c r="DNA23" s="59"/>
      <c r="DNB23" s="59"/>
      <c r="DNC23" s="59"/>
      <c r="DND23" s="59"/>
      <c r="DNE23" s="59"/>
      <c r="DNF23" s="59"/>
      <c r="DNG23" s="59"/>
      <c r="DNH23" s="59"/>
      <c r="DNI23" s="59"/>
      <c r="DNJ23" s="59"/>
      <c r="DNK23" s="59"/>
      <c r="DNL23" s="59"/>
      <c r="DNM23" s="59"/>
      <c r="DNN23" s="59"/>
      <c r="DNO23" s="59"/>
      <c r="DNP23" s="59"/>
      <c r="DNQ23" s="59"/>
      <c r="DNR23" s="59"/>
      <c r="DNS23" s="59"/>
      <c r="DNT23" s="59"/>
      <c r="DNU23" s="59"/>
      <c r="DNV23" s="59"/>
      <c r="DNW23" s="59"/>
      <c r="DNX23" s="59"/>
      <c r="DNY23" s="59"/>
      <c r="DNZ23" s="59"/>
      <c r="DOA23" s="59"/>
      <c r="DOB23" s="59"/>
      <c r="DOC23" s="59"/>
      <c r="DOD23" s="59"/>
      <c r="DOE23" s="59"/>
      <c r="DOF23" s="59"/>
      <c r="DOG23" s="59"/>
      <c r="DOH23" s="59"/>
      <c r="DOI23" s="59"/>
      <c r="DOJ23" s="59"/>
      <c r="DOK23" s="59"/>
      <c r="DOL23" s="59"/>
      <c r="DOM23" s="59"/>
      <c r="DON23" s="59"/>
      <c r="DOO23" s="59"/>
      <c r="DOP23" s="59"/>
      <c r="DOQ23" s="59"/>
      <c r="DOR23" s="59"/>
      <c r="DOS23" s="59"/>
      <c r="DOT23" s="59"/>
      <c r="DOU23" s="59"/>
      <c r="DOV23" s="59"/>
      <c r="DOW23" s="59"/>
      <c r="DOX23" s="59"/>
      <c r="DOY23" s="59"/>
      <c r="DOZ23" s="59"/>
      <c r="DPA23" s="59"/>
      <c r="DPB23" s="59"/>
      <c r="DPC23" s="59"/>
      <c r="DPD23" s="59"/>
      <c r="DPE23" s="59"/>
      <c r="DPF23" s="59"/>
      <c r="DPG23" s="59"/>
      <c r="DPH23" s="59"/>
      <c r="DPI23" s="59"/>
      <c r="DPJ23" s="59"/>
      <c r="DPK23" s="59"/>
      <c r="DPL23" s="59"/>
      <c r="DPM23" s="59"/>
      <c r="DPN23" s="59"/>
      <c r="DPO23" s="59"/>
      <c r="DPP23" s="59"/>
      <c r="DPQ23" s="59"/>
      <c r="DPR23" s="59"/>
      <c r="DPS23" s="59"/>
      <c r="DPT23" s="59"/>
      <c r="DPU23" s="59"/>
      <c r="DPV23" s="59"/>
      <c r="DPW23" s="59"/>
      <c r="DPX23" s="59"/>
      <c r="DPY23" s="59"/>
      <c r="DPZ23" s="59"/>
      <c r="DQA23" s="59"/>
      <c r="DQB23" s="59"/>
      <c r="DQC23" s="59"/>
      <c r="DQD23" s="59"/>
      <c r="DQE23" s="59"/>
      <c r="DQF23" s="59"/>
      <c r="DQG23" s="59"/>
      <c r="DQH23" s="59"/>
      <c r="DQI23" s="59"/>
      <c r="DQJ23" s="59"/>
      <c r="DQK23" s="59"/>
      <c r="DQL23" s="59"/>
      <c r="DQM23" s="59"/>
      <c r="DQN23" s="59"/>
      <c r="DQO23" s="59"/>
      <c r="DQP23" s="59"/>
      <c r="DQQ23" s="59"/>
      <c r="DQR23" s="59"/>
      <c r="DQS23" s="59"/>
      <c r="DQT23" s="59"/>
      <c r="DQU23" s="59"/>
      <c r="DQV23" s="59"/>
      <c r="DQW23" s="59"/>
      <c r="DQX23" s="59"/>
      <c r="DQY23" s="59"/>
      <c r="DQZ23" s="59"/>
      <c r="DRA23" s="59"/>
      <c r="DRB23" s="59"/>
      <c r="DRC23" s="59"/>
      <c r="DRD23" s="59"/>
      <c r="DRE23" s="59"/>
      <c r="DRF23" s="59"/>
      <c r="DRG23" s="59"/>
      <c r="DRH23" s="59"/>
      <c r="DRI23" s="59"/>
      <c r="DRJ23" s="59"/>
      <c r="DRK23" s="59"/>
      <c r="DRL23" s="59"/>
      <c r="DRM23" s="59"/>
      <c r="DRN23" s="59"/>
      <c r="DRO23" s="59"/>
      <c r="DRP23" s="59"/>
      <c r="DRQ23" s="59"/>
      <c r="DRR23" s="59"/>
      <c r="DRS23" s="59"/>
      <c r="DRT23" s="59"/>
      <c r="DRU23" s="59"/>
      <c r="DRV23" s="59"/>
      <c r="DRW23" s="59"/>
      <c r="DRX23" s="59"/>
      <c r="DRY23" s="59"/>
      <c r="DRZ23" s="59"/>
      <c r="DSA23" s="59"/>
      <c r="DSB23" s="59"/>
      <c r="DSC23" s="59"/>
      <c r="DSD23" s="59"/>
      <c r="DSE23" s="59"/>
      <c r="DSF23" s="59"/>
      <c r="DSG23" s="59"/>
      <c r="DSH23" s="59"/>
      <c r="DSI23" s="59"/>
      <c r="DSJ23" s="59"/>
      <c r="DSK23" s="59"/>
      <c r="DSL23" s="59"/>
      <c r="DSM23" s="59"/>
      <c r="DSN23" s="59"/>
      <c r="DSO23" s="59"/>
      <c r="DSP23" s="59"/>
      <c r="DSQ23" s="59"/>
      <c r="DSR23" s="59"/>
      <c r="DSS23" s="59"/>
      <c r="DST23" s="59"/>
      <c r="DSU23" s="59"/>
      <c r="DSV23" s="59"/>
      <c r="DSW23" s="59"/>
      <c r="DSX23" s="59"/>
      <c r="DSY23" s="59"/>
      <c r="DSZ23" s="59"/>
      <c r="DTA23" s="59"/>
      <c r="DTB23" s="59"/>
      <c r="DTC23" s="59"/>
      <c r="DTD23" s="59"/>
      <c r="DTE23" s="59"/>
      <c r="DTF23" s="59"/>
      <c r="DTG23" s="59"/>
      <c r="DTH23" s="59"/>
      <c r="DTI23" s="59"/>
      <c r="DTJ23" s="59"/>
      <c r="DTK23" s="59"/>
      <c r="DTL23" s="59"/>
      <c r="DTM23" s="59"/>
      <c r="DTN23" s="59"/>
      <c r="DTO23" s="59"/>
      <c r="DTP23" s="59"/>
      <c r="DTQ23" s="59"/>
      <c r="DTR23" s="59"/>
      <c r="DTS23" s="59"/>
      <c r="DTT23" s="59"/>
      <c r="DTU23" s="59"/>
      <c r="DTV23" s="59"/>
      <c r="DTW23" s="59"/>
      <c r="DTX23" s="59"/>
      <c r="DTY23" s="59"/>
      <c r="DTZ23" s="59"/>
      <c r="DUA23" s="59"/>
      <c r="DUB23" s="59"/>
      <c r="DUC23" s="59"/>
      <c r="DUD23" s="59"/>
      <c r="DUE23" s="59"/>
      <c r="DUF23" s="59"/>
      <c r="DUG23" s="59"/>
      <c r="DUH23" s="59"/>
      <c r="DUI23" s="59"/>
      <c r="DUJ23" s="59"/>
      <c r="DUK23" s="59"/>
      <c r="DUL23" s="59"/>
      <c r="DUM23" s="59"/>
      <c r="DUN23" s="59"/>
      <c r="DUO23" s="59"/>
      <c r="DUP23" s="59"/>
      <c r="DUQ23" s="59"/>
      <c r="DUR23" s="59"/>
      <c r="DUS23" s="59"/>
      <c r="DUT23" s="59"/>
      <c r="DUU23" s="59"/>
      <c r="DUV23" s="59"/>
      <c r="DUW23" s="59"/>
      <c r="DUX23" s="59"/>
      <c r="DUY23" s="59"/>
      <c r="DUZ23" s="59"/>
      <c r="DVA23" s="59"/>
      <c r="DVB23" s="59"/>
      <c r="DVC23" s="59"/>
      <c r="DVD23" s="59"/>
      <c r="DVE23" s="59"/>
      <c r="DVF23" s="59"/>
      <c r="DVG23" s="59"/>
      <c r="DVH23" s="59"/>
      <c r="DVI23" s="59"/>
      <c r="DVJ23" s="59"/>
      <c r="DVK23" s="59"/>
      <c r="DVL23" s="59"/>
      <c r="DVM23" s="59"/>
      <c r="DVN23" s="59"/>
      <c r="DVO23" s="59"/>
      <c r="DVP23" s="59"/>
      <c r="DVQ23" s="59"/>
      <c r="DVR23" s="59"/>
      <c r="DVS23" s="59"/>
      <c r="DVT23" s="59"/>
      <c r="DVU23" s="59"/>
      <c r="DVV23" s="59"/>
      <c r="DVW23" s="59"/>
      <c r="DVX23" s="59"/>
      <c r="DVY23" s="59"/>
      <c r="DVZ23" s="59"/>
      <c r="DWA23" s="59"/>
      <c r="DWB23" s="59"/>
      <c r="DWC23" s="59"/>
      <c r="DWD23" s="59"/>
      <c r="DWE23" s="59"/>
      <c r="DWF23" s="59"/>
      <c r="DWG23" s="59"/>
      <c r="DWH23" s="59"/>
      <c r="DWI23" s="59"/>
      <c r="DWJ23" s="59"/>
      <c r="DWK23" s="59"/>
      <c r="DWL23" s="59"/>
      <c r="DWM23" s="59"/>
      <c r="DWN23" s="59"/>
      <c r="DWO23" s="59"/>
      <c r="DWP23" s="59"/>
      <c r="DWQ23" s="59"/>
      <c r="DWR23" s="59"/>
      <c r="DWS23" s="59"/>
      <c r="DWT23" s="59"/>
      <c r="DWU23" s="59"/>
      <c r="DWV23" s="59"/>
      <c r="DWW23" s="59"/>
      <c r="DWX23" s="59"/>
      <c r="DWY23" s="59"/>
      <c r="DWZ23" s="59"/>
      <c r="DXA23" s="59"/>
      <c r="DXB23" s="59"/>
      <c r="DXC23" s="59"/>
      <c r="DXD23" s="59"/>
      <c r="DXE23" s="59"/>
      <c r="DXF23" s="59"/>
      <c r="DXG23" s="59"/>
      <c r="DXH23" s="59"/>
      <c r="DXI23" s="59"/>
      <c r="DXJ23" s="59"/>
      <c r="DXK23" s="59"/>
      <c r="DXL23" s="59"/>
      <c r="DXM23" s="59"/>
      <c r="DXN23" s="59"/>
      <c r="DXO23" s="59"/>
      <c r="DXP23" s="59"/>
      <c r="DXQ23" s="59"/>
      <c r="DXR23" s="59"/>
      <c r="DXS23" s="59"/>
      <c r="DXT23" s="59"/>
      <c r="DXU23" s="59"/>
      <c r="DXV23" s="59"/>
      <c r="DXW23" s="59"/>
      <c r="DXX23" s="59"/>
      <c r="DXY23" s="59"/>
      <c r="DXZ23" s="59"/>
      <c r="DYA23" s="59"/>
      <c r="DYB23" s="59"/>
      <c r="DYC23" s="59"/>
      <c r="DYD23" s="59"/>
      <c r="DYE23" s="59"/>
      <c r="DYF23" s="59"/>
      <c r="DYG23" s="59"/>
      <c r="DYH23" s="59"/>
      <c r="DYI23" s="59"/>
      <c r="DYJ23" s="59"/>
      <c r="DYK23" s="59"/>
      <c r="DYL23" s="59"/>
      <c r="DYM23" s="59"/>
      <c r="DYN23" s="59"/>
      <c r="DYO23" s="59"/>
      <c r="DYP23" s="59"/>
      <c r="DYQ23" s="59"/>
      <c r="DYR23" s="59"/>
      <c r="DYS23" s="59"/>
      <c r="DYT23" s="59"/>
      <c r="DYU23" s="59"/>
      <c r="DYV23" s="59"/>
      <c r="DYW23" s="59"/>
      <c r="DYX23" s="59"/>
      <c r="DYY23" s="59"/>
      <c r="DYZ23" s="59"/>
      <c r="DZA23" s="59"/>
      <c r="DZB23" s="59"/>
      <c r="DZC23" s="59"/>
      <c r="DZD23" s="59"/>
      <c r="DZE23" s="59"/>
      <c r="DZF23" s="59"/>
      <c r="DZG23" s="59"/>
      <c r="DZH23" s="59"/>
      <c r="DZI23" s="59"/>
      <c r="DZJ23" s="59"/>
      <c r="DZK23" s="59"/>
      <c r="DZL23" s="59"/>
      <c r="DZM23" s="59"/>
      <c r="DZN23" s="59"/>
      <c r="DZO23" s="59"/>
      <c r="DZP23" s="59"/>
      <c r="DZQ23" s="59"/>
      <c r="DZR23" s="59"/>
      <c r="DZS23" s="59"/>
      <c r="DZT23" s="59"/>
      <c r="DZU23" s="59"/>
      <c r="DZV23" s="59"/>
      <c r="DZW23" s="59"/>
      <c r="DZX23" s="59"/>
      <c r="DZY23" s="59"/>
      <c r="DZZ23" s="59"/>
      <c r="EAA23" s="59"/>
      <c r="EAB23" s="59"/>
      <c r="EAC23" s="59"/>
      <c r="EAD23" s="59"/>
      <c r="EAE23" s="59"/>
      <c r="EAF23" s="59"/>
      <c r="EAG23" s="59"/>
      <c r="EAH23" s="59"/>
      <c r="EAI23" s="59"/>
      <c r="EAJ23" s="59"/>
      <c r="EAK23" s="59"/>
      <c r="EAL23" s="59"/>
      <c r="EAM23" s="59"/>
      <c r="EAN23" s="59"/>
      <c r="EAO23" s="59"/>
      <c r="EAP23" s="59"/>
      <c r="EAQ23" s="59"/>
      <c r="EAR23" s="59"/>
      <c r="EAS23" s="59"/>
      <c r="EAT23" s="59"/>
      <c r="EAU23" s="59"/>
      <c r="EAV23" s="59"/>
      <c r="EAW23" s="59"/>
      <c r="EAX23" s="59"/>
      <c r="EAY23" s="59"/>
      <c r="EAZ23" s="59"/>
      <c r="EBA23" s="59"/>
      <c r="EBB23" s="59"/>
      <c r="EBC23" s="59"/>
      <c r="EBD23" s="59"/>
      <c r="EBE23" s="59"/>
      <c r="EBF23" s="59"/>
      <c r="EBG23" s="59"/>
      <c r="EBH23" s="59"/>
      <c r="EBI23" s="59"/>
      <c r="EBJ23" s="59"/>
      <c r="EBK23" s="59"/>
      <c r="EBL23" s="59"/>
      <c r="EBM23" s="59"/>
      <c r="EBN23" s="59"/>
      <c r="EBO23" s="59"/>
      <c r="EBP23" s="59"/>
      <c r="EBQ23" s="59"/>
      <c r="EBR23" s="59"/>
      <c r="EBS23" s="59"/>
      <c r="EBT23" s="59"/>
      <c r="EBU23" s="59"/>
      <c r="EBV23" s="59"/>
      <c r="EBW23" s="59"/>
      <c r="EBX23" s="59"/>
      <c r="EBY23" s="59"/>
      <c r="EBZ23" s="59"/>
      <c r="ECA23" s="59"/>
      <c r="ECB23" s="59"/>
      <c r="ECC23" s="59"/>
      <c r="ECD23" s="59"/>
      <c r="ECE23" s="59"/>
      <c r="ECF23" s="59"/>
      <c r="ECG23" s="59"/>
      <c r="ECH23" s="59"/>
      <c r="ECI23" s="59"/>
      <c r="ECJ23" s="59"/>
      <c r="ECK23" s="59"/>
      <c r="ECL23" s="59"/>
      <c r="ECM23" s="59"/>
      <c r="ECN23" s="59"/>
      <c r="ECO23" s="59"/>
      <c r="ECP23" s="59"/>
      <c r="ECQ23" s="59"/>
      <c r="ECR23" s="59"/>
      <c r="ECS23" s="59"/>
      <c r="ECT23" s="59"/>
      <c r="ECU23" s="59"/>
      <c r="ECV23" s="59"/>
      <c r="ECW23" s="59"/>
      <c r="ECX23" s="59"/>
      <c r="ECY23" s="59"/>
      <c r="ECZ23" s="59"/>
      <c r="EDA23" s="59"/>
      <c r="EDB23" s="59"/>
      <c r="EDC23" s="59"/>
      <c r="EDD23" s="59"/>
      <c r="EDE23" s="59"/>
      <c r="EDF23" s="59"/>
      <c r="EDG23" s="59"/>
      <c r="EDH23" s="59"/>
      <c r="EDI23" s="59"/>
      <c r="EDJ23" s="59"/>
      <c r="EDK23" s="59"/>
      <c r="EDL23" s="59"/>
      <c r="EDM23" s="59"/>
      <c r="EDN23" s="59"/>
      <c r="EDO23" s="59"/>
      <c r="EDP23" s="59"/>
      <c r="EDQ23" s="59"/>
      <c r="EDR23" s="59"/>
      <c r="EDS23" s="59"/>
      <c r="EDT23" s="59"/>
      <c r="EDU23" s="59"/>
      <c r="EDV23" s="59"/>
      <c r="EDW23" s="59"/>
      <c r="EDX23" s="59"/>
      <c r="EDY23" s="59"/>
      <c r="EDZ23" s="59"/>
      <c r="EEA23" s="59"/>
      <c r="EEB23" s="59"/>
      <c r="EEC23" s="59"/>
      <c r="EED23" s="59"/>
      <c r="EEE23" s="59"/>
      <c r="EEF23" s="59"/>
      <c r="EEG23" s="59"/>
      <c r="EEH23" s="59"/>
      <c r="EEI23" s="59"/>
      <c r="EEJ23" s="59"/>
      <c r="EEK23" s="59"/>
      <c r="EEL23" s="59"/>
      <c r="EEM23" s="59"/>
      <c r="EEN23" s="59"/>
      <c r="EEO23" s="59"/>
      <c r="EEP23" s="59"/>
      <c r="EEQ23" s="59"/>
      <c r="EER23" s="59"/>
      <c r="EES23" s="59"/>
      <c r="EET23" s="59"/>
      <c r="EEU23" s="59"/>
      <c r="EEV23" s="59"/>
      <c r="EEW23" s="59"/>
      <c r="EEX23" s="59"/>
      <c r="EEY23" s="59"/>
      <c r="EEZ23" s="59"/>
      <c r="EFA23" s="59"/>
      <c r="EFB23" s="59"/>
      <c r="EFC23" s="59"/>
      <c r="EFD23" s="59"/>
      <c r="EFE23" s="59"/>
      <c r="EFF23" s="59"/>
      <c r="EFG23" s="59"/>
      <c r="EFH23" s="59"/>
      <c r="EFI23" s="59"/>
      <c r="EFJ23" s="59"/>
      <c r="EFK23" s="59"/>
      <c r="EFL23" s="59"/>
      <c r="EFM23" s="59"/>
      <c r="EFN23" s="59"/>
      <c r="EFO23" s="59"/>
      <c r="EFP23" s="59"/>
      <c r="EFQ23" s="59"/>
      <c r="EFR23" s="59"/>
      <c r="EFS23" s="59"/>
      <c r="EFT23" s="59"/>
      <c r="EFU23" s="59"/>
      <c r="EFV23" s="59"/>
      <c r="EFW23" s="59"/>
      <c r="EFX23" s="59"/>
      <c r="EFY23" s="59"/>
      <c r="EFZ23" s="59"/>
      <c r="EGA23" s="59"/>
      <c r="EGB23" s="59"/>
      <c r="EGC23" s="59"/>
      <c r="EGD23" s="59"/>
      <c r="EGE23" s="59"/>
      <c r="EGF23" s="59"/>
      <c r="EGG23" s="59"/>
      <c r="EGH23" s="59"/>
      <c r="EGI23" s="59"/>
      <c r="EGJ23" s="59"/>
      <c r="EGK23" s="59"/>
      <c r="EGL23" s="59"/>
      <c r="EGM23" s="59"/>
      <c r="EGN23" s="59"/>
      <c r="EGO23" s="59"/>
      <c r="EGP23" s="59"/>
      <c r="EGQ23" s="59"/>
      <c r="EGR23" s="59"/>
      <c r="EGS23" s="59"/>
      <c r="EGT23" s="59"/>
      <c r="EGU23" s="59"/>
      <c r="EGV23" s="59"/>
      <c r="EGW23" s="59"/>
      <c r="EGX23" s="59"/>
      <c r="EGY23" s="59"/>
      <c r="EGZ23" s="59"/>
      <c r="EHA23" s="59"/>
      <c r="EHB23" s="59"/>
      <c r="EHC23" s="59"/>
      <c r="EHD23" s="59"/>
      <c r="EHE23" s="59"/>
      <c r="EHF23" s="59"/>
      <c r="EHG23" s="59"/>
      <c r="EHH23" s="59"/>
      <c r="EHI23" s="59"/>
      <c r="EHJ23" s="59"/>
      <c r="EHK23" s="59"/>
      <c r="EHL23" s="59"/>
      <c r="EHM23" s="59"/>
      <c r="EHN23" s="59"/>
      <c r="EHO23" s="59"/>
      <c r="EHP23" s="59"/>
      <c r="EHQ23" s="59"/>
      <c r="EHR23" s="59"/>
      <c r="EHS23" s="59"/>
      <c r="EHT23" s="59"/>
      <c r="EHU23" s="59"/>
      <c r="EHV23" s="59"/>
      <c r="EHW23" s="59"/>
      <c r="EHX23" s="59"/>
      <c r="EHY23" s="59"/>
      <c r="EHZ23" s="59"/>
      <c r="EIA23" s="59"/>
      <c r="EIB23" s="59"/>
      <c r="EIC23" s="59"/>
      <c r="EID23" s="59"/>
      <c r="EIE23" s="59"/>
      <c r="EIF23" s="59"/>
      <c r="EIG23" s="59"/>
      <c r="EIH23" s="59"/>
      <c r="EII23" s="59"/>
      <c r="EIJ23" s="59"/>
      <c r="EIK23" s="59"/>
      <c r="EIL23" s="59"/>
      <c r="EIM23" s="59"/>
      <c r="EIN23" s="59"/>
      <c r="EIO23" s="59"/>
      <c r="EIP23" s="59"/>
      <c r="EIQ23" s="59"/>
      <c r="EIR23" s="59"/>
      <c r="EIS23" s="59"/>
      <c r="EIT23" s="59"/>
      <c r="EIU23" s="59"/>
      <c r="EIV23" s="59"/>
      <c r="EIW23" s="59"/>
      <c r="EIX23" s="59"/>
      <c r="EIY23" s="59"/>
      <c r="EIZ23" s="59"/>
      <c r="EJA23" s="59"/>
      <c r="EJB23" s="59"/>
      <c r="EJC23" s="59"/>
      <c r="EJD23" s="59"/>
      <c r="EJE23" s="59"/>
      <c r="EJF23" s="59"/>
      <c r="EJG23" s="59"/>
      <c r="EJH23" s="59"/>
      <c r="EJI23" s="59"/>
      <c r="EJJ23" s="59"/>
      <c r="EJK23" s="59"/>
      <c r="EJL23" s="59"/>
      <c r="EJM23" s="59"/>
      <c r="EJN23" s="59"/>
      <c r="EJO23" s="59"/>
      <c r="EJP23" s="59"/>
      <c r="EJQ23" s="59"/>
      <c r="EJR23" s="59"/>
      <c r="EJS23" s="59"/>
      <c r="EJT23" s="59"/>
      <c r="EJU23" s="59"/>
      <c r="EJV23" s="59"/>
      <c r="EJW23" s="59"/>
      <c r="EJX23" s="59"/>
      <c r="EJY23" s="59"/>
      <c r="EJZ23" s="59"/>
      <c r="EKA23" s="59"/>
      <c r="EKB23" s="59"/>
      <c r="EKC23" s="59"/>
      <c r="EKD23" s="59"/>
      <c r="EKE23" s="59"/>
      <c r="EKF23" s="59"/>
      <c r="EKG23" s="59"/>
      <c r="EKH23" s="59"/>
      <c r="EKI23" s="59"/>
      <c r="EKJ23" s="59"/>
      <c r="EKK23" s="59"/>
      <c r="EKL23" s="59"/>
      <c r="EKM23" s="59"/>
      <c r="EKN23" s="59"/>
      <c r="EKO23" s="59"/>
      <c r="EKP23" s="59"/>
      <c r="EKQ23" s="59"/>
      <c r="EKR23" s="59"/>
      <c r="EKS23" s="59"/>
      <c r="EKT23" s="59"/>
      <c r="EKU23" s="59"/>
      <c r="EKV23" s="59"/>
      <c r="EKW23" s="59"/>
      <c r="EKX23" s="59"/>
      <c r="EKY23" s="59"/>
      <c r="EKZ23" s="59"/>
      <c r="ELA23" s="59"/>
      <c r="ELB23" s="59"/>
      <c r="ELC23" s="59"/>
      <c r="ELD23" s="59"/>
      <c r="ELE23" s="59"/>
      <c r="ELF23" s="59"/>
      <c r="ELG23" s="59"/>
      <c r="ELH23" s="59"/>
      <c r="ELI23" s="59"/>
      <c r="ELJ23" s="59"/>
      <c r="ELK23" s="59"/>
      <c r="ELL23" s="59"/>
      <c r="ELM23" s="59"/>
      <c r="ELN23" s="59"/>
      <c r="ELO23" s="59"/>
      <c r="ELP23" s="59"/>
      <c r="ELQ23" s="59"/>
      <c r="ELR23" s="59"/>
      <c r="ELS23" s="59"/>
      <c r="ELT23" s="59"/>
      <c r="ELU23" s="59"/>
      <c r="ELV23" s="59"/>
      <c r="ELW23" s="59"/>
      <c r="ELX23" s="59"/>
      <c r="ELY23" s="59"/>
      <c r="ELZ23" s="59"/>
      <c r="EMA23" s="59"/>
      <c r="EMB23" s="59"/>
      <c r="EMC23" s="59"/>
      <c r="EMD23" s="59"/>
      <c r="EME23" s="59"/>
      <c r="EMF23" s="59"/>
      <c r="EMG23" s="59"/>
      <c r="EMH23" s="59"/>
      <c r="EMI23" s="59"/>
      <c r="EMJ23" s="59"/>
      <c r="EMK23" s="59"/>
      <c r="EML23" s="59"/>
      <c r="EMM23" s="59"/>
      <c r="EMN23" s="59"/>
      <c r="EMO23" s="59"/>
      <c r="EMP23" s="59"/>
      <c r="EMQ23" s="59"/>
      <c r="EMR23" s="59"/>
      <c r="EMS23" s="59"/>
      <c r="EMT23" s="59"/>
      <c r="EMU23" s="59"/>
      <c r="EMV23" s="59"/>
      <c r="EMW23" s="59"/>
      <c r="EMX23" s="59"/>
      <c r="EMY23" s="59"/>
      <c r="EMZ23" s="59"/>
      <c r="ENA23" s="59"/>
      <c r="ENB23" s="59"/>
      <c r="ENC23" s="59"/>
      <c r="END23" s="59"/>
      <c r="ENE23" s="59"/>
      <c r="ENF23" s="59"/>
      <c r="ENG23" s="59"/>
      <c r="ENH23" s="59"/>
      <c r="ENI23" s="59"/>
      <c r="ENJ23" s="59"/>
      <c r="ENK23" s="59"/>
      <c r="ENL23" s="59"/>
      <c r="ENM23" s="59"/>
      <c r="ENN23" s="59"/>
      <c r="ENO23" s="59"/>
      <c r="ENP23" s="59"/>
      <c r="ENQ23" s="59"/>
      <c r="ENR23" s="59"/>
      <c r="ENS23" s="59"/>
      <c r="ENT23" s="59"/>
      <c r="ENU23" s="59"/>
      <c r="ENV23" s="59"/>
      <c r="ENW23" s="59"/>
      <c r="ENX23" s="59"/>
      <c r="ENY23" s="59"/>
      <c r="ENZ23" s="59"/>
      <c r="EOA23" s="59"/>
      <c r="EOB23" s="59"/>
      <c r="EOC23" s="59"/>
      <c r="EOD23" s="59"/>
      <c r="EOE23" s="59"/>
      <c r="EOF23" s="59"/>
      <c r="EOG23" s="59"/>
      <c r="EOH23" s="59"/>
      <c r="EOI23" s="59"/>
      <c r="EOJ23" s="59"/>
      <c r="EOK23" s="59"/>
      <c r="EOL23" s="59"/>
      <c r="EOM23" s="59"/>
      <c r="EON23" s="59"/>
      <c r="EOO23" s="59"/>
      <c r="EOP23" s="59"/>
      <c r="EOQ23" s="59"/>
      <c r="EOR23" s="59"/>
      <c r="EOS23" s="59"/>
      <c r="EOT23" s="59"/>
      <c r="EOU23" s="59"/>
      <c r="EOV23" s="59"/>
      <c r="EOW23" s="59"/>
      <c r="EOX23" s="59"/>
      <c r="EOY23" s="59"/>
      <c r="EOZ23" s="59"/>
      <c r="EPA23" s="59"/>
      <c r="EPB23" s="59"/>
      <c r="EPC23" s="59"/>
      <c r="EPD23" s="59"/>
      <c r="EPE23" s="59"/>
      <c r="EPF23" s="59"/>
      <c r="EPG23" s="59"/>
      <c r="EPH23" s="59"/>
      <c r="EPI23" s="59"/>
      <c r="EPJ23" s="59"/>
      <c r="EPK23" s="59"/>
      <c r="EPL23" s="59"/>
      <c r="EPM23" s="59"/>
      <c r="EPN23" s="59"/>
      <c r="EPO23" s="59"/>
      <c r="EPP23" s="59"/>
      <c r="EPQ23" s="59"/>
      <c r="EPR23" s="59"/>
      <c r="EPS23" s="59"/>
      <c r="EPT23" s="59"/>
      <c r="EPU23" s="59"/>
      <c r="EPV23" s="59"/>
      <c r="EPW23" s="59"/>
      <c r="EPX23" s="59"/>
      <c r="EPY23" s="59"/>
      <c r="EPZ23" s="59"/>
      <c r="EQA23" s="59"/>
      <c r="EQB23" s="59"/>
      <c r="EQC23" s="59"/>
      <c r="EQD23" s="59"/>
      <c r="EQE23" s="59"/>
      <c r="EQF23" s="59"/>
      <c r="EQG23" s="59"/>
      <c r="EQH23" s="59"/>
      <c r="EQI23" s="59"/>
      <c r="EQJ23" s="59"/>
      <c r="EQK23" s="59"/>
      <c r="EQL23" s="59"/>
      <c r="EQM23" s="59"/>
      <c r="EQN23" s="59"/>
      <c r="EQO23" s="59"/>
      <c r="EQP23" s="59"/>
      <c r="EQQ23" s="59"/>
      <c r="EQR23" s="59"/>
      <c r="EQS23" s="59"/>
      <c r="EQT23" s="59"/>
      <c r="EQU23" s="59"/>
      <c r="EQV23" s="59"/>
      <c r="EQW23" s="59"/>
      <c r="EQX23" s="59"/>
      <c r="EQY23" s="59"/>
      <c r="EQZ23" s="59"/>
      <c r="ERA23" s="59"/>
      <c r="ERB23" s="59"/>
      <c r="ERC23" s="59"/>
      <c r="ERD23" s="59"/>
      <c r="ERE23" s="59"/>
      <c r="ERF23" s="59"/>
      <c r="ERG23" s="59"/>
      <c r="ERH23" s="59"/>
      <c r="ERI23" s="59"/>
      <c r="ERJ23" s="59"/>
      <c r="ERK23" s="59"/>
      <c r="ERL23" s="59"/>
      <c r="ERM23" s="59"/>
      <c r="ERN23" s="59"/>
      <c r="ERO23" s="59"/>
      <c r="ERP23" s="59"/>
      <c r="ERQ23" s="59"/>
      <c r="ERR23" s="59"/>
      <c r="ERS23" s="59"/>
      <c r="ERT23" s="59"/>
      <c r="ERU23" s="59"/>
      <c r="ERV23" s="59"/>
      <c r="ERW23" s="59"/>
      <c r="ERX23" s="59"/>
      <c r="ERY23" s="59"/>
      <c r="ERZ23" s="59"/>
      <c r="ESA23" s="59"/>
      <c r="ESB23" s="59"/>
      <c r="ESC23" s="59"/>
      <c r="ESD23" s="59"/>
      <c r="ESE23" s="59"/>
      <c r="ESF23" s="59"/>
      <c r="ESG23" s="59"/>
      <c r="ESH23" s="59"/>
      <c r="ESI23" s="59"/>
      <c r="ESJ23" s="59"/>
      <c r="ESK23" s="59"/>
      <c r="ESL23" s="59"/>
      <c r="ESM23" s="59"/>
      <c r="ESN23" s="59"/>
      <c r="ESO23" s="59"/>
      <c r="ESP23" s="59"/>
      <c r="ESQ23" s="59"/>
      <c r="ESR23" s="59"/>
      <c r="ESS23" s="59"/>
      <c r="EST23" s="59"/>
      <c r="ESU23" s="59"/>
      <c r="ESV23" s="59"/>
      <c r="ESW23" s="59"/>
      <c r="ESX23" s="59"/>
      <c r="ESY23" s="59"/>
      <c r="ESZ23" s="59"/>
      <c r="ETA23" s="59"/>
      <c r="ETB23" s="59"/>
      <c r="ETC23" s="59"/>
      <c r="ETD23" s="59"/>
      <c r="ETE23" s="59"/>
      <c r="ETF23" s="59"/>
      <c r="ETG23" s="59"/>
      <c r="ETH23" s="59"/>
      <c r="ETI23" s="59"/>
      <c r="ETJ23" s="59"/>
      <c r="ETK23" s="59"/>
      <c r="ETL23" s="59"/>
      <c r="ETM23" s="59"/>
      <c r="ETN23" s="59"/>
      <c r="ETO23" s="59"/>
      <c r="ETP23" s="59"/>
      <c r="ETQ23" s="59"/>
      <c r="ETR23" s="59"/>
      <c r="ETS23" s="59"/>
      <c r="ETT23" s="59"/>
      <c r="ETU23" s="59"/>
      <c r="ETV23" s="59"/>
      <c r="ETW23" s="59"/>
      <c r="ETX23" s="59"/>
      <c r="ETY23" s="59"/>
      <c r="ETZ23" s="59"/>
      <c r="EUA23" s="59"/>
      <c r="EUB23" s="59"/>
      <c r="EUC23" s="59"/>
      <c r="EUD23" s="59"/>
      <c r="EUE23" s="59"/>
      <c r="EUF23" s="59"/>
      <c r="EUG23" s="59"/>
      <c r="EUH23" s="59"/>
      <c r="EUI23" s="59"/>
      <c r="EUJ23" s="59"/>
      <c r="EUK23" s="59"/>
      <c r="EUL23" s="59"/>
      <c r="EUM23" s="59"/>
      <c r="EUN23" s="59"/>
      <c r="EUO23" s="59"/>
      <c r="EUP23" s="59"/>
      <c r="EUQ23" s="59"/>
      <c r="EUR23" s="59"/>
      <c r="EUS23" s="59"/>
      <c r="EUT23" s="59"/>
      <c r="EUU23" s="59"/>
      <c r="EUV23" s="59"/>
      <c r="EUW23" s="59"/>
      <c r="EUX23" s="59"/>
      <c r="EUY23" s="59"/>
      <c r="EUZ23" s="59"/>
      <c r="EVA23" s="59"/>
      <c r="EVB23" s="59"/>
      <c r="EVC23" s="59"/>
      <c r="EVD23" s="59"/>
      <c r="EVE23" s="59"/>
      <c r="EVF23" s="59"/>
      <c r="EVG23" s="59"/>
      <c r="EVH23" s="59"/>
      <c r="EVI23" s="59"/>
      <c r="EVJ23" s="59"/>
      <c r="EVK23" s="59"/>
      <c r="EVL23" s="59"/>
      <c r="EVM23" s="59"/>
      <c r="EVN23" s="59"/>
      <c r="EVO23" s="59"/>
      <c r="EVP23" s="59"/>
      <c r="EVQ23" s="59"/>
      <c r="EVR23" s="59"/>
      <c r="EVS23" s="59"/>
      <c r="EVT23" s="59"/>
      <c r="EVU23" s="59"/>
      <c r="EVV23" s="59"/>
      <c r="EVW23" s="59"/>
      <c r="EVX23" s="59"/>
      <c r="EVY23" s="59"/>
      <c r="EVZ23" s="59"/>
      <c r="EWA23" s="59"/>
      <c r="EWB23" s="59"/>
      <c r="EWC23" s="59"/>
      <c r="EWD23" s="59"/>
      <c r="EWE23" s="59"/>
      <c r="EWF23" s="59"/>
      <c r="EWG23" s="59"/>
      <c r="EWH23" s="59"/>
      <c r="EWI23" s="59"/>
      <c r="EWJ23" s="59"/>
      <c r="EWK23" s="59"/>
      <c r="EWL23" s="59"/>
      <c r="EWM23" s="59"/>
      <c r="EWN23" s="59"/>
      <c r="EWO23" s="59"/>
      <c r="EWP23" s="59"/>
      <c r="EWQ23" s="59"/>
      <c r="EWR23" s="59"/>
      <c r="EWS23" s="59"/>
      <c r="EWT23" s="59"/>
      <c r="EWU23" s="59"/>
      <c r="EWV23" s="59"/>
      <c r="EWW23" s="59"/>
      <c r="EWX23" s="59"/>
      <c r="EWY23" s="59"/>
      <c r="EWZ23" s="59"/>
      <c r="EXA23" s="59"/>
      <c r="EXB23" s="59"/>
      <c r="EXC23" s="59"/>
      <c r="EXD23" s="59"/>
      <c r="EXE23" s="59"/>
      <c r="EXF23" s="59"/>
      <c r="EXG23" s="59"/>
      <c r="EXH23" s="59"/>
      <c r="EXI23" s="59"/>
      <c r="EXJ23" s="59"/>
      <c r="EXK23" s="59"/>
      <c r="EXL23" s="59"/>
      <c r="EXM23" s="59"/>
      <c r="EXN23" s="59"/>
      <c r="EXO23" s="59"/>
      <c r="EXP23" s="59"/>
      <c r="EXQ23" s="59"/>
      <c r="EXR23" s="59"/>
      <c r="EXS23" s="59"/>
      <c r="EXT23" s="59"/>
      <c r="EXU23" s="59"/>
      <c r="EXV23" s="59"/>
      <c r="EXW23" s="59"/>
      <c r="EXX23" s="59"/>
      <c r="EXY23" s="59"/>
      <c r="EXZ23" s="59"/>
      <c r="EYA23" s="59"/>
      <c r="EYB23" s="59"/>
      <c r="EYC23" s="59"/>
      <c r="EYD23" s="59"/>
      <c r="EYE23" s="59"/>
      <c r="EYF23" s="59"/>
      <c r="EYG23" s="59"/>
      <c r="EYH23" s="59"/>
      <c r="EYI23" s="59"/>
      <c r="EYJ23" s="59"/>
      <c r="EYK23" s="59"/>
      <c r="EYL23" s="59"/>
      <c r="EYM23" s="59"/>
      <c r="EYN23" s="59"/>
      <c r="EYO23" s="59"/>
      <c r="EYP23" s="59"/>
      <c r="EYQ23" s="59"/>
      <c r="EYR23" s="59"/>
      <c r="EYS23" s="59"/>
      <c r="EYT23" s="59"/>
      <c r="EYU23" s="59"/>
      <c r="EYV23" s="59"/>
      <c r="EYW23" s="59"/>
      <c r="EYX23" s="59"/>
      <c r="EYY23" s="59"/>
      <c r="EYZ23" s="59"/>
      <c r="EZA23" s="59"/>
      <c r="EZB23" s="59"/>
      <c r="EZC23" s="59"/>
      <c r="EZD23" s="59"/>
      <c r="EZE23" s="59"/>
      <c r="EZF23" s="59"/>
      <c r="EZG23" s="59"/>
      <c r="EZH23" s="59"/>
      <c r="EZI23" s="59"/>
      <c r="EZJ23" s="59"/>
      <c r="EZK23" s="59"/>
      <c r="EZL23" s="59"/>
      <c r="EZM23" s="59"/>
      <c r="EZN23" s="59"/>
      <c r="EZO23" s="59"/>
      <c r="EZP23" s="59"/>
      <c r="EZQ23" s="59"/>
      <c r="EZR23" s="59"/>
      <c r="EZS23" s="59"/>
      <c r="EZT23" s="59"/>
      <c r="EZU23" s="59"/>
      <c r="EZV23" s="59"/>
      <c r="EZW23" s="59"/>
      <c r="EZX23" s="59"/>
      <c r="EZY23" s="59"/>
      <c r="EZZ23" s="59"/>
      <c r="FAA23" s="59"/>
      <c r="FAB23" s="59"/>
      <c r="FAC23" s="59"/>
      <c r="FAD23" s="59"/>
      <c r="FAE23" s="59"/>
      <c r="FAF23" s="59"/>
      <c r="FAG23" s="59"/>
      <c r="FAH23" s="59"/>
      <c r="FAI23" s="59"/>
      <c r="FAJ23" s="59"/>
      <c r="FAK23" s="59"/>
      <c r="FAL23" s="59"/>
      <c r="FAM23" s="59"/>
      <c r="FAN23" s="59"/>
      <c r="FAO23" s="59"/>
      <c r="FAP23" s="59"/>
      <c r="FAQ23" s="59"/>
      <c r="FAR23" s="59"/>
      <c r="FAS23" s="59"/>
      <c r="FAT23" s="59"/>
      <c r="FAU23" s="59"/>
      <c r="FAV23" s="59"/>
      <c r="FAW23" s="59"/>
      <c r="FAX23" s="59"/>
      <c r="FAY23" s="59"/>
      <c r="FAZ23" s="59"/>
      <c r="FBA23" s="59"/>
      <c r="FBB23" s="59"/>
      <c r="FBC23" s="59"/>
      <c r="FBD23" s="59"/>
      <c r="FBE23" s="59"/>
      <c r="FBF23" s="59"/>
      <c r="FBG23" s="59"/>
      <c r="FBH23" s="59"/>
      <c r="FBI23" s="59"/>
      <c r="FBJ23" s="59"/>
      <c r="FBK23" s="59"/>
      <c r="FBL23" s="59"/>
      <c r="FBM23" s="59"/>
      <c r="FBN23" s="59"/>
      <c r="FBO23" s="59"/>
      <c r="FBP23" s="59"/>
      <c r="FBQ23" s="59"/>
      <c r="FBR23" s="59"/>
      <c r="FBS23" s="59"/>
      <c r="FBT23" s="59"/>
      <c r="FBU23" s="59"/>
      <c r="FBV23" s="59"/>
      <c r="FBW23" s="59"/>
      <c r="FBX23" s="59"/>
      <c r="FBY23" s="59"/>
      <c r="FBZ23" s="59"/>
      <c r="FCA23" s="59"/>
      <c r="FCB23" s="59"/>
      <c r="FCC23" s="59"/>
      <c r="FCD23" s="59"/>
      <c r="FCE23" s="59"/>
      <c r="FCF23" s="59"/>
      <c r="FCG23" s="59"/>
      <c r="FCH23" s="59"/>
      <c r="FCI23" s="59"/>
      <c r="FCJ23" s="59"/>
      <c r="FCK23" s="59"/>
      <c r="FCL23" s="59"/>
      <c r="FCM23" s="59"/>
      <c r="FCN23" s="59"/>
      <c r="FCO23" s="59"/>
      <c r="FCP23" s="59"/>
      <c r="FCQ23" s="59"/>
      <c r="FCR23" s="59"/>
      <c r="FCS23" s="59"/>
      <c r="FCT23" s="59"/>
      <c r="FCU23" s="59"/>
      <c r="FCV23" s="59"/>
      <c r="FCW23" s="59"/>
      <c r="FCX23" s="59"/>
      <c r="FCY23" s="59"/>
      <c r="FCZ23" s="59"/>
      <c r="FDA23" s="59"/>
      <c r="FDB23" s="59"/>
      <c r="FDC23" s="59"/>
      <c r="FDD23" s="59"/>
      <c r="FDE23" s="59"/>
      <c r="FDF23" s="59"/>
      <c r="FDG23" s="59"/>
      <c r="FDH23" s="59"/>
      <c r="FDI23" s="59"/>
      <c r="FDJ23" s="59"/>
      <c r="FDK23" s="59"/>
      <c r="FDL23" s="59"/>
      <c r="FDM23" s="59"/>
      <c r="FDN23" s="59"/>
      <c r="FDO23" s="59"/>
      <c r="FDP23" s="59"/>
      <c r="FDQ23" s="59"/>
      <c r="FDR23" s="59"/>
      <c r="FDS23" s="59"/>
      <c r="FDT23" s="59"/>
      <c r="FDU23" s="59"/>
      <c r="FDV23" s="59"/>
      <c r="FDW23" s="59"/>
      <c r="FDX23" s="59"/>
      <c r="FDY23" s="59"/>
      <c r="FDZ23" s="59"/>
      <c r="FEA23" s="59"/>
      <c r="FEB23" s="59"/>
      <c r="FEC23" s="59"/>
      <c r="FED23" s="59"/>
      <c r="FEE23" s="59"/>
      <c r="FEF23" s="59"/>
      <c r="FEG23" s="59"/>
      <c r="FEH23" s="59"/>
      <c r="FEI23" s="59"/>
      <c r="FEJ23" s="59"/>
      <c r="FEK23" s="59"/>
      <c r="FEL23" s="59"/>
      <c r="FEM23" s="59"/>
      <c r="FEN23" s="59"/>
      <c r="FEO23" s="59"/>
      <c r="FEP23" s="59"/>
      <c r="FEQ23" s="59"/>
      <c r="FER23" s="59"/>
      <c r="FES23" s="59"/>
      <c r="FET23" s="59"/>
      <c r="FEU23" s="59"/>
      <c r="FEV23" s="59"/>
      <c r="FEW23" s="59"/>
      <c r="FEX23" s="59"/>
      <c r="FEY23" s="59"/>
      <c r="FEZ23" s="59"/>
      <c r="FFA23" s="59"/>
      <c r="FFB23" s="59"/>
      <c r="FFC23" s="59"/>
      <c r="FFD23" s="59"/>
      <c r="FFE23" s="59"/>
      <c r="FFF23" s="59"/>
      <c r="FFG23" s="59"/>
      <c r="FFH23" s="59"/>
      <c r="FFI23" s="59"/>
      <c r="FFJ23" s="59"/>
      <c r="FFK23" s="59"/>
      <c r="FFL23" s="59"/>
      <c r="FFM23" s="59"/>
      <c r="FFN23" s="59"/>
      <c r="FFO23" s="59"/>
      <c r="FFP23" s="59"/>
      <c r="FFQ23" s="59"/>
      <c r="FFR23" s="59"/>
      <c r="FFS23" s="59"/>
      <c r="FFT23" s="59"/>
      <c r="FFU23" s="59"/>
      <c r="FFV23" s="59"/>
      <c r="FFW23" s="59"/>
      <c r="FFX23" s="59"/>
      <c r="FFY23" s="59"/>
      <c r="FFZ23" s="59"/>
      <c r="FGA23" s="59"/>
      <c r="FGB23" s="59"/>
      <c r="FGC23" s="59"/>
      <c r="FGD23" s="59"/>
      <c r="FGE23" s="59"/>
      <c r="FGF23" s="59"/>
      <c r="FGG23" s="59"/>
      <c r="FGH23" s="59"/>
      <c r="FGI23" s="59"/>
      <c r="FGJ23" s="59"/>
      <c r="FGK23" s="59"/>
      <c r="FGL23" s="59"/>
      <c r="FGM23" s="59"/>
      <c r="FGN23" s="59"/>
      <c r="FGO23" s="59"/>
      <c r="FGP23" s="59"/>
      <c r="FGQ23" s="59"/>
      <c r="FGR23" s="59"/>
      <c r="FGS23" s="59"/>
      <c r="FGT23" s="59"/>
      <c r="FGU23" s="59"/>
      <c r="FGV23" s="59"/>
      <c r="FGW23" s="59"/>
      <c r="FGX23" s="59"/>
      <c r="FGY23" s="59"/>
      <c r="FGZ23" s="59"/>
      <c r="FHA23" s="59"/>
      <c r="FHB23" s="59"/>
      <c r="FHC23" s="59"/>
      <c r="FHD23" s="59"/>
      <c r="FHE23" s="59"/>
      <c r="FHF23" s="59"/>
      <c r="FHG23" s="59"/>
      <c r="FHH23" s="59"/>
      <c r="FHI23" s="59"/>
      <c r="FHJ23" s="59"/>
      <c r="FHK23" s="59"/>
      <c r="FHL23" s="59"/>
      <c r="FHM23" s="59"/>
      <c r="FHN23" s="59"/>
      <c r="FHO23" s="59"/>
      <c r="FHP23" s="59"/>
      <c r="FHQ23" s="59"/>
      <c r="FHR23" s="59"/>
      <c r="FHS23" s="59"/>
      <c r="FHT23" s="59"/>
      <c r="FHU23" s="59"/>
      <c r="FHV23" s="59"/>
      <c r="FHW23" s="59"/>
      <c r="FHX23" s="59"/>
      <c r="FHY23" s="59"/>
      <c r="FHZ23" s="59"/>
      <c r="FIA23" s="59"/>
      <c r="FIB23" s="59"/>
      <c r="FIC23" s="59"/>
      <c r="FID23" s="59"/>
      <c r="FIE23" s="59"/>
      <c r="FIF23" s="59"/>
      <c r="FIG23" s="59"/>
      <c r="FIH23" s="59"/>
      <c r="FII23" s="59"/>
      <c r="FIJ23" s="59"/>
      <c r="FIK23" s="59"/>
      <c r="FIL23" s="59"/>
      <c r="FIM23" s="59"/>
      <c r="FIN23" s="59"/>
      <c r="FIO23" s="59"/>
      <c r="FIP23" s="59"/>
      <c r="FIQ23" s="59"/>
      <c r="FIR23" s="59"/>
      <c r="FIS23" s="59"/>
      <c r="FIT23" s="59"/>
      <c r="FIU23" s="59"/>
      <c r="FIV23" s="59"/>
      <c r="FIW23" s="59"/>
      <c r="FIX23" s="59"/>
      <c r="FIY23" s="59"/>
      <c r="FIZ23" s="59"/>
      <c r="FJA23" s="59"/>
      <c r="FJB23" s="59"/>
      <c r="FJC23" s="59"/>
      <c r="FJD23" s="59"/>
      <c r="FJE23" s="59"/>
      <c r="FJF23" s="59"/>
      <c r="FJG23" s="59"/>
      <c r="FJH23" s="59"/>
      <c r="FJI23" s="59"/>
      <c r="FJJ23" s="59"/>
      <c r="FJK23" s="59"/>
      <c r="FJL23" s="59"/>
      <c r="FJM23" s="59"/>
      <c r="FJN23" s="59"/>
      <c r="FJO23" s="59"/>
      <c r="FJP23" s="59"/>
      <c r="FJQ23" s="59"/>
      <c r="FJR23" s="59"/>
      <c r="FJS23" s="59"/>
      <c r="FJT23" s="59"/>
      <c r="FJU23" s="59"/>
      <c r="FJV23" s="59"/>
      <c r="FJW23" s="59"/>
      <c r="FJX23" s="59"/>
      <c r="FJY23" s="59"/>
      <c r="FJZ23" s="59"/>
      <c r="FKA23" s="59"/>
      <c r="FKB23" s="59"/>
      <c r="FKC23" s="59"/>
      <c r="FKD23" s="59"/>
      <c r="FKE23" s="59"/>
      <c r="FKF23" s="59"/>
      <c r="FKG23" s="59"/>
      <c r="FKH23" s="59"/>
      <c r="FKI23" s="59"/>
      <c r="FKJ23" s="59"/>
      <c r="FKK23" s="59"/>
      <c r="FKL23" s="59"/>
      <c r="FKM23" s="59"/>
      <c r="FKN23" s="59"/>
      <c r="FKO23" s="59"/>
      <c r="FKP23" s="59"/>
      <c r="FKQ23" s="59"/>
      <c r="FKR23" s="59"/>
      <c r="FKS23" s="59"/>
      <c r="FKT23" s="59"/>
      <c r="FKU23" s="59"/>
      <c r="FKV23" s="59"/>
      <c r="FKW23" s="59"/>
      <c r="FKX23" s="59"/>
      <c r="FKY23" s="59"/>
      <c r="FKZ23" s="59"/>
      <c r="FLA23" s="59"/>
      <c r="FLB23" s="59"/>
      <c r="FLC23" s="59"/>
      <c r="FLD23" s="59"/>
      <c r="FLE23" s="59"/>
      <c r="FLF23" s="59"/>
      <c r="FLG23" s="59"/>
      <c r="FLH23" s="59"/>
      <c r="FLI23" s="59"/>
      <c r="FLJ23" s="59"/>
      <c r="FLK23" s="59"/>
      <c r="FLL23" s="59"/>
      <c r="FLM23" s="59"/>
      <c r="FLN23" s="59"/>
      <c r="FLO23" s="59"/>
      <c r="FLP23" s="59"/>
      <c r="FLQ23" s="59"/>
      <c r="FLR23" s="59"/>
      <c r="FLS23" s="59"/>
      <c r="FLT23" s="59"/>
      <c r="FLU23" s="59"/>
      <c r="FLV23" s="59"/>
      <c r="FLW23" s="59"/>
      <c r="FLX23" s="59"/>
      <c r="FLY23" s="59"/>
      <c r="FLZ23" s="59"/>
      <c r="FMA23" s="59"/>
      <c r="FMB23" s="59"/>
      <c r="FMC23" s="59"/>
      <c r="FMD23" s="59"/>
      <c r="FME23" s="59"/>
      <c r="FMF23" s="59"/>
      <c r="FMG23" s="59"/>
      <c r="FMH23" s="59"/>
      <c r="FMI23" s="59"/>
      <c r="FMJ23" s="59"/>
      <c r="FMK23" s="59"/>
      <c r="FML23" s="59"/>
      <c r="FMM23" s="59"/>
      <c r="FMN23" s="59"/>
      <c r="FMO23" s="59"/>
      <c r="FMP23" s="59"/>
      <c r="FMQ23" s="59"/>
      <c r="FMR23" s="59"/>
      <c r="FMS23" s="59"/>
      <c r="FMT23" s="59"/>
      <c r="FMU23" s="59"/>
      <c r="FMV23" s="59"/>
      <c r="FMW23" s="59"/>
      <c r="FMX23" s="59"/>
      <c r="FMY23" s="59"/>
      <c r="FMZ23" s="59"/>
      <c r="FNA23" s="59"/>
      <c r="FNB23" s="59"/>
      <c r="FNC23" s="59"/>
      <c r="FND23" s="59"/>
      <c r="FNE23" s="59"/>
    </row>
    <row r="24" spans="1:4425" customFormat="1" x14ac:dyDescent="0.25">
      <c r="A24" s="45" t="s">
        <v>30</v>
      </c>
      <c r="G24" s="4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  <c r="XR24" s="59"/>
      <c r="XS24" s="59"/>
      <c r="XT24" s="59"/>
      <c r="XU24" s="59"/>
      <c r="XV24" s="59"/>
      <c r="XW24" s="59"/>
      <c r="XX24" s="59"/>
      <c r="XY24" s="59"/>
      <c r="XZ24" s="59"/>
      <c r="YA24" s="59"/>
      <c r="YB24" s="59"/>
      <c r="YC24" s="59"/>
      <c r="YD24" s="59"/>
      <c r="YE24" s="59"/>
      <c r="YF24" s="59"/>
      <c r="YG24" s="59"/>
      <c r="YH24" s="59"/>
      <c r="YI24" s="59"/>
      <c r="YJ24" s="59"/>
      <c r="YK24" s="59"/>
      <c r="YL24" s="59"/>
      <c r="YM24" s="59"/>
      <c r="YN24" s="59"/>
      <c r="YO24" s="59"/>
      <c r="YP24" s="59"/>
      <c r="YQ24" s="59"/>
      <c r="YR24" s="59"/>
      <c r="YS24" s="59"/>
      <c r="YT24" s="59"/>
      <c r="YU24" s="59"/>
      <c r="YV24" s="59"/>
      <c r="YW24" s="59"/>
      <c r="YX24" s="59"/>
      <c r="YY24" s="59"/>
      <c r="YZ24" s="59"/>
      <c r="ZA24" s="59"/>
      <c r="ZB24" s="59"/>
      <c r="ZC24" s="59"/>
      <c r="ZD24" s="59"/>
      <c r="ZE24" s="59"/>
      <c r="ZF24" s="59"/>
      <c r="ZG24" s="59"/>
      <c r="ZH24" s="59"/>
      <c r="ZI24" s="59"/>
      <c r="ZJ24" s="59"/>
      <c r="ZK24" s="59"/>
      <c r="ZL24" s="59"/>
      <c r="ZM24" s="59"/>
      <c r="ZN24" s="59"/>
      <c r="ZO24" s="59"/>
      <c r="ZP24" s="59"/>
      <c r="ZQ24" s="59"/>
      <c r="ZR24" s="59"/>
      <c r="ZS24" s="59"/>
      <c r="ZT24" s="59"/>
      <c r="ZU24" s="59"/>
      <c r="ZV24" s="59"/>
      <c r="ZW24" s="59"/>
      <c r="ZX24" s="59"/>
      <c r="ZY24" s="59"/>
      <c r="ZZ24" s="59"/>
      <c r="AAA24" s="59"/>
      <c r="AAB24" s="59"/>
      <c r="AAC24" s="59"/>
      <c r="AAD24" s="59"/>
      <c r="AAE24" s="59"/>
      <c r="AAF24" s="59"/>
      <c r="AAG24" s="59"/>
      <c r="AAH24" s="59"/>
      <c r="AAI24" s="59"/>
      <c r="AAJ24" s="59"/>
      <c r="AAK24" s="59"/>
      <c r="AAL24" s="59"/>
      <c r="AAM24" s="59"/>
      <c r="AAN24" s="59"/>
      <c r="AAO24" s="59"/>
      <c r="AAP24" s="59"/>
      <c r="AAQ24" s="59"/>
      <c r="AAR24" s="59"/>
      <c r="AAS24" s="59"/>
      <c r="AAT24" s="59"/>
      <c r="AAU24" s="59"/>
      <c r="AAV24" s="59"/>
      <c r="AAW24" s="59"/>
      <c r="AAX24" s="59"/>
      <c r="AAY24" s="59"/>
      <c r="AAZ24" s="59"/>
      <c r="ABA24" s="59"/>
      <c r="ABB24" s="59"/>
      <c r="ABC24" s="59"/>
      <c r="ABD24" s="59"/>
      <c r="ABE24" s="59"/>
      <c r="ABF24" s="59"/>
      <c r="ABG24" s="59"/>
      <c r="ABH24" s="59"/>
      <c r="ABI24" s="59"/>
      <c r="ABJ24" s="59"/>
      <c r="ABK24" s="59"/>
      <c r="ABL24" s="59"/>
      <c r="ABM24" s="59"/>
      <c r="ABN24" s="59"/>
      <c r="ABO24" s="59"/>
      <c r="ABP24" s="59"/>
      <c r="ABQ24" s="59"/>
      <c r="ABR24" s="59"/>
      <c r="ABS24" s="59"/>
      <c r="ABT24" s="59"/>
      <c r="ABU24" s="59"/>
      <c r="ABV24" s="59"/>
      <c r="ABW24" s="59"/>
      <c r="ABX24" s="59"/>
      <c r="ABY24" s="59"/>
      <c r="ABZ24" s="59"/>
      <c r="ACA24" s="59"/>
      <c r="ACB24" s="59"/>
      <c r="ACC24" s="59"/>
      <c r="ACD24" s="59"/>
      <c r="ACE24" s="59"/>
      <c r="ACF24" s="59"/>
      <c r="ACG24" s="59"/>
      <c r="ACH24" s="59"/>
      <c r="ACI24" s="59"/>
      <c r="ACJ24" s="59"/>
      <c r="ACK24" s="59"/>
      <c r="ACL24" s="59"/>
      <c r="ACM24" s="59"/>
      <c r="ACN24" s="59"/>
      <c r="ACO24" s="59"/>
      <c r="ACP24" s="59"/>
      <c r="ACQ24" s="59"/>
      <c r="ACR24" s="59"/>
      <c r="ACS24" s="59"/>
      <c r="ACT24" s="59"/>
      <c r="ACU24" s="59"/>
      <c r="ACV24" s="59"/>
      <c r="ACW24" s="59"/>
      <c r="ACX24" s="59"/>
      <c r="ACY24" s="59"/>
      <c r="ACZ24" s="59"/>
      <c r="ADA24" s="59"/>
      <c r="ADB24" s="59"/>
      <c r="ADC24" s="59"/>
      <c r="ADD24" s="59"/>
      <c r="ADE24" s="59"/>
      <c r="ADF24" s="59"/>
      <c r="ADG24" s="59"/>
      <c r="ADH24" s="59"/>
      <c r="ADI24" s="59"/>
      <c r="ADJ24" s="59"/>
      <c r="ADK24" s="59"/>
      <c r="ADL24" s="59"/>
      <c r="ADM24" s="59"/>
      <c r="ADN24" s="59"/>
      <c r="ADO24" s="59"/>
      <c r="ADP24" s="59"/>
      <c r="ADQ24" s="59"/>
      <c r="ADR24" s="59"/>
      <c r="ADS24" s="59"/>
      <c r="ADT24" s="59"/>
      <c r="ADU24" s="59"/>
      <c r="ADV24" s="59"/>
      <c r="ADW24" s="59"/>
      <c r="ADX24" s="59"/>
      <c r="ADY24" s="59"/>
      <c r="ADZ24" s="59"/>
      <c r="AEA24" s="59"/>
      <c r="AEB24" s="59"/>
      <c r="AEC24" s="59"/>
      <c r="AED24" s="59"/>
      <c r="AEE24" s="59"/>
      <c r="AEF24" s="59"/>
      <c r="AEG24" s="59"/>
      <c r="AEH24" s="59"/>
      <c r="AEI24" s="59"/>
      <c r="AEJ24" s="59"/>
      <c r="AEK24" s="59"/>
      <c r="AEL24" s="59"/>
      <c r="AEM24" s="59"/>
      <c r="AEN24" s="59"/>
      <c r="AEO24" s="59"/>
      <c r="AEP24" s="59"/>
      <c r="AEQ24" s="59"/>
      <c r="AER24" s="59"/>
      <c r="AES24" s="59"/>
      <c r="AET24" s="59"/>
      <c r="AEU24" s="59"/>
      <c r="AEV24" s="59"/>
      <c r="AEW24" s="59"/>
      <c r="AEX24" s="59"/>
      <c r="AEY24" s="59"/>
      <c r="AEZ24" s="59"/>
      <c r="AFA24" s="59"/>
      <c r="AFB24" s="59"/>
      <c r="AFC24" s="59"/>
      <c r="AFD24" s="59"/>
      <c r="AFE24" s="59"/>
      <c r="AFF24" s="59"/>
      <c r="AFG24" s="59"/>
      <c r="AFH24" s="59"/>
      <c r="AFI24" s="59"/>
      <c r="AFJ24" s="59"/>
      <c r="AFK24" s="59"/>
      <c r="AFL24" s="59"/>
      <c r="AFM24" s="59"/>
      <c r="AFN24" s="59"/>
      <c r="AFO24" s="59"/>
      <c r="AFP24" s="59"/>
      <c r="AFQ24" s="59"/>
      <c r="AFR24" s="59"/>
      <c r="AFS24" s="59"/>
      <c r="AFT24" s="59"/>
      <c r="AFU24" s="59"/>
      <c r="AFV24" s="59"/>
      <c r="AFW24" s="59"/>
      <c r="AFX24" s="59"/>
      <c r="AFY24" s="59"/>
      <c r="AFZ24" s="59"/>
      <c r="AGA24" s="59"/>
      <c r="AGB24" s="59"/>
      <c r="AGC24" s="59"/>
      <c r="AGD24" s="59"/>
      <c r="AGE24" s="59"/>
      <c r="AGF24" s="59"/>
      <c r="AGG24" s="59"/>
      <c r="AGH24" s="59"/>
      <c r="AGI24" s="59"/>
      <c r="AGJ24" s="59"/>
      <c r="AGK24" s="59"/>
      <c r="AGL24" s="59"/>
      <c r="AGM24" s="59"/>
      <c r="AGN24" s="59"/>
      <c r="AGO24" s="59"/>
      <c r="AGP24" s="59"/>
      <c r="AGQ24" s="59"/>
      <c r="AGR24" s="59"/>
      <c r="AGS24" s="59"/>
      <c r="AGT24" s="59"/>
      <c r="AGU24" s="59"/>
      <c r="AGV24" s="59"/>
      <c r="AGW24" s="59"/>
      <c r="AGX24" s="59"/>
      <c r="AGY24" s="59"/>
      <c r="AGZ24" s="59"/>
      <c r="AHA24" s="59"/>
      <c r="AHB24" s="59"/>
      <c r="AHC24" s="59"/>
      <c r="AHD24" s="59"/>
      <c r="AHE24" s="59"/>
      <c r="AHF24" s="59"/>
      <c r="AHG24" s="59"/>
      <c r="AHH24" s="59"/>
      <c r="AHI24" s="59"/>
      <c r="AHJ24" s="59"/>
      <c r="AHK24" s="59"/>
      <c r="AHL24" s="59"/>
      <c r="AHM24" s="59"/>
      <c r="AHN24" s="59"/>
      <c r="AHO24" s="59"/>
      <c r="AHP24" s="59"/>
      <c r="AHQ24" s="59"/>
      <c r="AHR24" s="59"/>
      <c r="AHS24" s="59"/>
      <c r="AHT24" s="59"/>
      <c r="AHU24" s="59"/>
      <c r="AHV24" s="59"/>
      <c r="AHW24" s="59"/>
      <c r="AHX24" s="59"/>
      <c r="AHY24" s="59"/>
      <c r="AHZ24" s="59"/>
      <c r="AIA24" s="59"/>
      <c r="AIB24" s="59"/>
      <c r="AIC24" s="59"/>
      <c r="AID24" s="59"/>
      <c r="AIE24" s="59"/>
      <c r="AIF24" s="59"/>
      <c r="AIG24" s="59"/>
      <c r="AIH24" s="59"/>
      <c r="AII24" s="59"/>
      <c r="AIJ24" s="59"/>
      <c r="AIK24" s="59"/>
      <c r="AIL24" s="59"/>
      <c r="AIM24" s="59"/>
      <c r="AIN24" s="59"/>
      <c r="AIO24" s="59"/>
      <c r="AIP24" s="59"/>
      <c r="AIQ24" s="59"/>
      <c r="AIR24" s="59"/>
      <c r="AIS24" s="59"/>
      <c r="AIT24" s="59"/>
      <c r="AIU24" s="59"/>
      <c r="AIV24" s="59"/>
      <c r="AIW24" s="59"/>
      <c r="AIX24" s="59"/>
      <c r="AIY24" s="59"/>
      <c r="AIZ24" s="59"/>
      <c r="AJA24" s="59"/>
      <c r="AJB24" s="59"/>
      <c r="AJC24" s="59"/>
      <c r="AJD24" s="59"/>
      <c r="AJE24" s="59"/>
      <c r="AJF24" s="59"/>
      <c r="AJG24" s="59"/>
      <c r="AJH24" s="59"/>
      <c r="AJI24" s="59"/>
      <c r="AJJ24" s="59"/>
      <c r="AJK24" s="59"/>
      <c r="AJL24" s="59"/>
      <c r="AJM24" s="59"/>
      <c r="AJN24" s="59"/>
      <c r="AJO24" s="59"/>
      <c r="AJP24" s="59"/>
      <c r="AJQ24" s="59"/>
      <c r="AJR24" s="59"/>
      <c r="AJS24" s="59"/>
      <c r="AJT24" s="59"/>
      <c r="AJU24" s="59"/>
      <c r="AJV24" s="59"/>
      <c r="AJW24" s="59"/>
      <c r="AJX24" s="59"/>
      <c r="AJY24" s="59"/>
      <c r="AJZ24" s="59"/>
      <c r="AKA24" s="59"/>
      <c r="AKB24" s="59"/>
      <c r="AKC24" s="59"/>
      <c r="AKD24" s="59"/>
      <c r="AKE24" s="59"/>
      <c r="AKF24" s="59"/>
      <c r="AKG24" s="59"/>
      <c r="AKH24" s="59"/>
      <c r="AKI24" s="59"/>
      <c r="AKJ24" s="59"/>
      <c r="AKK24" s="59"/>
      <c r="AKL24" s="59"/>
      <c r="AKM24" s="59"/>
      <c r="AKN24" s="59"/>
      <c r="AKO24" s="59"/>
      <c r="AKP24" s="59"/>
      <c r="AKQ24" s="59"/>
      <c r="AKR24" s="59"/>
      <c r="AKS24" s="59"/>
      <c r="AKT24" s="59"/>
      <c r="AKU24" s="59"/>
      <c r="AKV24" s="59"/>
      <c r="AKW24" s="59"/>
      <c r="AKX24" s="59"/>
      <c r="AKY24" s="59"/>
      <c r="AKZ24" s="59"/>
      <c r="ALA24" s="59"/>
      <c r="ALB24" s="59"/>
      <c r="ALC24" s="59"/>
      <c r="ALD24" s="59"/>
      <c r="ALE24" s="59"/>
      <c r="ALF24" s="59"/>
      <c r="ALG24" s="59"/>
      <c r="ALH24" s="59"/>
      <c r="ALI24" s="59"/>
      <c r="ALJ24" s="59"/>
      <c r="ALK24" s="59"/>
      <c r="ALL24" s="59"/>
      <c r="ALM24" s="59"/>
      <c r="ALN24" s="59"/>
      <c r="ALO24" s="59"/>
      <c r="ALP24" s="59"/>
      <c r="ALQ24" s="59"/>
      <c r="ALR24" s="59"/>
      <c r="ALS24" s="59"/>
      <c r="ALT24" s="59"/>
      <c r="ALU24" s="59"/>
      <c r="ALV24" s="59"/>
      <c r="ALW24" s="59"/>
      <c r="ALX24" s="59"/>
      <c r="ALY24" s="59"/>
      <c r="ALZ24" s="59"/>
      <c r="AMA24" s="59"/>
      <c r="AMB24" s="59"/>
      <c r="AMC24" s="59"/>
      <c r="AMD24" s="59"/>
      <c r="AME24" s="59"/>
      <c r="AMF24" s="59"/>
      <c r="AMG24" s="59"/>
      <c r="AMH24" s="59"/>
      <c r="AMI24" s="59"/>
      <c r="AMJ24" s="59"/>
      <c r="AMK24" s="59"/>
      <c r="AML24" s="59"/>
      <c r="AMM24" s="59"/>
      <c r="AMN24" s="59"/>
      <c r="AMO24" s="59"/>
      <c r="AMP24" s="59"/>
      <c r="AMQ24" s="59"/>
      <c r="AMR24" s="59"/>
      <c r="AMS24" s="59"/>
      <c r="AMT24" s="59"/>
      <c r="AMU24" s="59"/>
      <c r="AMV24" s="59"/>
      <c r="AMW24" s="59"/>
      <c r="AMX24" s="59"/>
      <c r="AMY24" s="59"/>
      <c r="AMZ24" s="59"/>
      <c r="ANA24" s="59"/>
      <c r="ANB24" s="59"/>
      <c r="ANC24" s="59"/>
      <c r="AND24" s="59"/>
      <c r="ANE24" s="59"/>
      <c r="ANF24" s="59"/>
      <c r="ANG24" s="59"/>
      <c r="ANH24" s="59"/>
      <c r="ANI24" s="59"/>
      <c r="ANJ24" s="59"/>
      <c r="ANK24" s="59"/>
      <c r="ANL24" s="59"/>
      <c r="ANM24" s="59"/>
      <c r="ANN24" s="59"/>
      <c r="ANO24" s="59"/>
      <c r="ANP24" s="59"/>
      <c r="ANQ24" s="59"/>
      <c r="ANR24" s="59"/>
      <c r="ANS24" s="59"/>
      <c r="ANT24" s="59"/>
      <c r="ANU24" s="59"/>
      <c r="ANV24" s="59"/>
      <c r="ANW24" s="59"/>
      <c r="ANX24" s="59"/>
      <c r="ANY24" s="59"/>
      <c r="ANZ24" s="59"/>
      <c r="AOA24" s="59"/>
      <c r="AOB24" s="59"/>
      <c r="AOC24" s="59"/>
      <c r="AOD24" s="59"/>
      <c r="AOE24" s="59"/>
      <c r="AOF24" s="59"/>
      <c r="AOG24" s="59"/>
      <c r="AOH24" s="59"/>
      <c r="AOI24" s="59"/>
      <c r="AOJ24" s="59"/>
      <c r="AOK24" s="59"/>
      <c r="AOL24" s="59"/>
      <c r="AOM24" s="59"/>
      <c r="AON24" s="59"/>
      <c r="AOO24" s="59"/>
      <c r="AOP24" s="59"/>
      <c r="AOQ24" s="59"/>
      <c r="AOR24" s="59"/>
      <c r="AOS24" s="59"/>
      <c r="AOT24" s="59"/>
      <c r="AOU24" s="59"/>
      <c r="AOV24" s="59"/>
      <c r="AOW24" s="59"/>
      <c r="AOX24" s="59"/>
      <c r="AOY24" s="59"/>
      <c r="AOZ24" s="59"/>
      <c r="APA24" s="59"/>
      <c r="APB24" s="59"/>
      <c r="APC24" s="59"/>
      <c r="APD24" s="59"/>
      <c r="APE24" s="59"/>
      <c r="APF24" s="59"/>
      <c r="APG24" s="59"/>
      <c r="APH24" s="59"/>
      <c r="API24" s="59"/>
      <c r="APJ24" s="59"/>
      <c r="APK24" s="59"/>
      <c r="APL24" s="59"/>
      <c r="APM24" s="59"/>
      <c r="APN24" s="59"/>
      <c r="APO24" s="59"/>
      <c r="APP24" s="59"/>
      <c r="APQ24" s="59"/>
      <c r="APR24" s="59"/>
      <c r="APS24" s="59"/>
      <c r="APT24" s="59"/>
      <c r="APU24" s="59"/>
      <c r="APV24" s="59"/>
      <c r="APW24" s="59"/>
      <c r="APX24" s="59"/>
      <c r="APY24" s="59"/>
      <c r="APZ24" s="59"/>
      <c r="AQA24" s="59"/>
      <c r="AQB24" s="59"/>
      <c r="AQC24" s="59"/>
      <c r="AQD24" s="59"/>
      <c r="AQE24" s="59"/>
      <c r="AQF24" s="59"/>
      <c r="AQG24" s="59"/>
      <c r="AQH24" s="59"/>
      <c r="AQI24" s="59"/>
      <c r="AQJ24" s="59"/>
      <c r="AQK24" s="59"/>
      <c r="AQL24" s="59"/>
      <c r="AQM24" s="59"/>
      <c r="AQN24" s="59"/>
      <c r="AQO24" s="59"/>
      <c r="AQP24" s="59"/>
      <c r="AQQ24" s="59"/>
      <c r="AQR24" s="59"/>
      <c r="AQS24" s="59"/>
      <c r="AQT24" s="59"/>
      <c r="AQU24" s="59"/>
      <c r="AQV24" s="59"/>
      <c r="AQW24" s="59"/>
      <c r="AQX24" s="59"/>
      <c r="AQY24" s="59"/>
      <c r="AQZ24" s="59"/>
      <c r="ARA24" s="59"/>
      <c r="ARB24" s="59"/>
      <c r="ARC24" s="59"/>
      <c r="ARD24" s="59"/>
      <c r="ARE24" s="59"/>
      <c r="ARF24" s="59"/>
      <c r="ARG24" s="59"/>
      <c r="ARH24" s="59"/>
      <c r="ARI24" s="59"/>
      <c r="ARJ24" s="59"/>
      <c r="ARK24" s="59"/>
      <c r="ARL24" s="59"/>
      <c r="ARM24" s="59"/>
      <c r="ARN24" s="59"/>
      <c r="ARO24" s="59"/>
      <c r="ARP24" s="59"/>
      <c r="ARQ24" s="59"/>
      <c r="ARR24" s="59"/>
      <c r="ARS24" s="59"/>
      <c r="ART24" s="59"/>
      <c r="ARU24" s="59"/>
      <c r="ARV24" s="59"/>
      <c r="ARW24" s="59"/>
      <c r="ARX24" s="59"/>
      <c r="ARY24" s="59"/>
      <c r="ARZ24" s="59"/>
      <c r="ASA24" s="59"/>
      <c r="ASB24" s="59"/>
      <c r="ASC24" s="59"/>
      <c r="ASD24" s="59"/>
      <c r="ASE24" s="59"/>
      <c r="ASF24" s="59"/>
      <c r="ASG24" s="59"/>
      <c r="ASH24" s="59"/>
      <c r="ASI24" s="59"/>
      <c r="ASJ24" s="59"/>
      <c r="ASK24" s="59"/>
      <c r="ASL24" s="59"/>
      <c r="ASM24" s="59"/>
      <c r="ASN24" s="59"/>
      <c r="ASO24" s="59"/>
      <c r="ASP24" s="59"/>
      <c r="ASQ24" s="59"/>
      <c r="ASR24" s="59"/>
      <c r="ASS24" s="59"/>
      <c r="AST24" s="59"/>
      <c r="ASU24" s="59"/>
      <c r="ASV24" s="59"/>
      <c r="ASW24" s="59"/>
      <c r="ASX24" s="59"/>
      <c r="ASY24" s="59"/>
      <c r="ASZ24" s="59"/>
      <c r="ATA24" s="59"/>
      <c r="ATB24" s="59"/>
      <c r="ATC24" s="59"/>
      <c r="ATD24" s="59"/>
      <c r="ATE24" s="59"/>
      <c r="ATF24" s="59"/>
      <c r="ATG24" s="59"/>
      <c r="ATH24" s="59"/>
      <c r="ATI24" s="59"/>
      <c r="ATJ24" s="59"/>
      <c r="ATK24" s="59"/>
      <c r="ATL24" s="59"/>
      <c r="ATM24" s="59"/>
      <c r="ATN24" s="59"/>
      <c r="ATO24" s="59"/>
      <c r="ATP24" s="59"/>
      <c r="ATQ24" s="59"/>
      <c r="ATR24" s="59"/>
      <c r="ATS24" s="59"/>
      <c r="ATT24" s="59"/>
      <c r="ATU24" s="59"/>
      <c r="ATV24" s="59"/>
      <c r="ATW24" s="59"/>
      <c r="ATX24" s="59"/>
      <c r="ATY24" s="59"/>
      <c r="ATZ24" s="59"/>
      <c r="AUA24" s="59"/>
      <c r="AUB24" s="59"/>
      <c r="AUC24" s="59"/>
      <c r="AUD24" s="59"/>
      <c r="AUE24" s="59"/>
      <c r="AUF24" s="59"/>
      <c r="AUG24" s="59"/>
      <c r="AUH24" s="59"/>
      <c r="AUI24" s="59"/>
      <c r="AUJ24" s="59"/>
      <c r="AUK24" s="59"/>
      <c r="AUL24" s="59"/>
      <c r="AUM24" s="59"/>
      <c r="AUN24" s="59"/>
      <c r="AUO24" s="59"/>
      <c r="AUP24" s="59"/>
      <c r="AUQ24" s="59"/>
      <c r="AUR24" s="59"/>
      <c r="AUS24" s="59"/>
      <c r="AUT24" s="59"/>
      <c r="AUU24" s="59"/>
      <c r="AUV24" s="59"/>
      <c r="AUW24" s="59"/>
      <c r="AUX24" s="59"/>
      <c r="AUY24" s="59"/>
      <c r="AUZ24" s="59"/>
      <c r="AVA24" s="59"/>
      <c r="AVB24" s="59"/>
      <c r="AVC24" s="59"/>
      <c r="AVD24" s="59"/>
      <c r="AVE24" s="59"/>
      <c r="AVF24" s="59"/>
      <c r="AVG24" s="59"/>
      <c r="AVH24" s="59"/>
      <c r="AVI24" s="59"/>
      <c r="AVJ24" s="59"/>
      <c r="AVK24" s="59"/>
      <c r="AVL24" s="59"/>
      <c r="AVM24" s="59"/>
      <c r="AVN24" s="59"/>
      <c r="AVO24" s="59"/>
      <c r="AVP24" s="59"/>
      <c r="AVQ24" s="59"/>
      <c r="AVR24" s="59"/>
      <c r="AVS24" s="59"/>
      <c r="AVT24" s="59"/>
      <c r="AVU24" s="59"/>
      <c r="AVV24" s="59"/>
      <c r="AVW24" s="59"/>
      <c r="AVX24" s="59"/>
      <c r="AVY24" s="59"/>
      <c r="AVZ24" s="59"/>
      <c r="AWA24" s="59"/>
      <c r="AWB24" s="59"/>
      <c r="AWC24" s="59"/>
      <c r="AWD24" s="59"/>
      <c r="AWE24" s="59"/>
      <c r="AWF24" s="59"/>
      <c r="AWG24" s="59"/>
      <c r="AWH24" s="59"/>
      <c r="AWI24" s="59"/>
      <c r="AWJ24" s="59"/>
      <c r="AWK24" s="59"/>
      <c r="AWL24" s="59"/>
      <c r="AWM24" s="59"/>
      <c r="AWN24" s="59"/>
      <c r="AWO24" s="59"/>
      <c r="AWP24" s="59"/>
      <c r="AWQ24" s="59"/>
      <c r="AWR24" s="59"/>
      <c r="AWS24" s="59"/>
      <c r="AWT24" s="59"/>
      <c r="AWU24" s="59"/>
      <c r="AWV24" s="59"/>
      <c r="AWW24" s="59"/>
      <c r="AWX24" s="59"/>
      <c r="AWY24" s="59"/>
      <c r="AWZ24" s="59"/>
      <c r="AXA24" s="59"/>
      <c r="AXB24" s="59"/>
      <c r="AXC24" s="59"/>
      <c r="AXD24" s="59"/>
      <c r="AXE24" s="59"/>
      <c r="AXF24" s="59"/>
      <c r="AXG24" s="59"/>
      <c r="AXH24" s="59"/>
      <c r="AXI24" s="59"/>
      <c r="AXJ24" s="59"/>
      <c r="AXK24" s="59"/>
      <c r="AXL24" s="59"/>
      <c r="AXM24" s="59"/>
      <c r="AXN24" s="59"/>
      <c r="AXO24" s="59"/>
      <c r="AXP24" s="59"/>
      <c r="AXQ24" s="59"/>
      <c r="AXR24" s="59"/>
      <c r="AXS24" s="59"/>
      <c r="AXT24" s="59"/>
      <c r="AXU24" s="59"/>
      <c r="AXV24" s="59"/>
      <c r="AXW24" s="59"/>
      <c r="AXX24" s="59"/>
      <c r="AXY24" s="59"/>
      <c r="AXZ24" s="59"/>
      <c r="AYA24" s="59"/>
      <c r="AYB24" s="59"/>
      <c r="AYC24" s="59"/>
      <c r="AYD24" s="59"/>
      <c r="AYE24" s="59"/>
      <c r="AYF24" s="59"/>
      <c r="AYG24" s="59"/>
      <c r="AYH24" s="59"/>
      <c r="AYI24" s="59"/>
      <c r="AYJ24" s="59"/>
      <c r="AYK24" s="59"/>
      <c r="AYL24" s="59"/>
      <c r="AYM24" s="59"/>
      <c r="AYN24" s="59"/>
      <c r="AYO24" s="59"/>
      <c r="AYP24" s="59"/>
      <c r="AYQ24" s="59"/>
      <c r="AYR24" s="59"/>
      <c r="AYS24" s="59"/>
      <c r="AYT24" s="59"/>
      <c r="AYU24" s="59"/>
      <c r="AYV24" s="59"/>
      <c r="AYW24" s="59"/>
      <c r="AYX24" s="59"/>
      <c r="AYY24" s="59"/>
      <c r="AYZ24" s="59"/>
      <c r="AZA24" s="59"/>
      <c r="AZB24" s="59"/>
      <c r="AZC24" s="59"/>
      <c r="AZD24" s="59"/>
      <c r="AZE24" s="59"/>
      <c r="AZF24" s="59"/>
      <c r="AZG24" s="59"/>
      <c r="AZH24" s="59"/>
      <c r="AZI24" s="59"/>
      <c r="AZJ24" s="59"/>
      <c r="AZK24" s="59"/>
      <c r="AZL24" s="59"/>
      <c r="AZM24" s="59"/>
      <c r="AZN24" s="59"/>
      <c r="AZO24" s="59"/>
      <c r="AZP24" s="59"/>
      <c r="AZQ24" s="59"/>
      <c r="AZR24" s="59"/>
      <c r="AZS24" s="59"/>
      <c r="AZT24" s="59"/>
      <c r="AZU24" s="59"/>
      <c r="AZV24" s="59"/>
      <c r="AZW24" s="59"/>
      <c r="AZX24" s="59"/>
      <c r="AZY24" s="59"/>
      <c r="AZZ24" s="59"/>
      <c r="BAA24" s="59"/>
      <c r="BAB24" s="59"/>
      <c r="BAC24" s="59"/>
      <c r="BAD24" s="59"/>
      <c r="BAE24" s="59"/>
      <c r="BAF24" s="59"/>
      <c r="BAG24" s="59"/>
      <c r="BAH24" s="59"/>
      <c r="BAI24" s="59"/>
      <c r="BAJ24" s="59"/>
      <c r="BAK24" s="59"/>
      <c r="BAL24" s="59"/>
      <c r="BAM24" s="59"/>
      <c r="BAN24" s="59"/>
      <c r="BAO24" s="59"/>
      <c r="BAP24" s="59"/>
      <c r="BAQ24" s="59"/>
      <c r="BAR24" s="59"/>
      <c r="BAS24" s="59"/>
      <c r="BAT24" s="59"/>
      <c r="BAU24" s="59"/>
      <c r="BAV24" s="59"/>
      <c r="BAW24" s="59"/>
      <c r="BAX24" s="59"/>
      <c r="BAY24" s="59"/>
      <c r="BAZ24" s="59"/>
      <c r="BBA24" s="59"/>
      <c r="BBB24" s="59"/>
      <c r="BBC24" s="59"/>
      <c r="BBD24" s="59"/>
      <c r="BBE24" s="59"/>
      <c r="BBF24" s="59"/>
      <c r="BBG24" s="59"/>
      <c r="BBH24" s="59"/>
      <c r="BBI24" s="59"/>
      <c r="BBJ24" s="59"/>
      <c r="BBK24" s="59"/>
      <c r="BBL24" s="59"/>
      <c r="BBM24" s="59"/>
      <c r="BBN24" s="59"/>
      <c r="BBO24" s="59"/>
      <c r="BBP24" s="59"/>
      <c r="BBQ24" s="59"/>
      <c r="BBR24" s="59"/>
      <c r="BBS24" s="59"/>
      <c r="BBT24" s="59"/>
      <c r="BBU24" s="59"/>
      <c r="BBV24" s="59"/>
      <c r="BBW24" s="59"/>
      <c r="BBX24" s="59"/>
      <c r="BBY24" s="59"/>
      <c r="BBZ24" s="59"/>
      <c r="BCA24" s="59"/>
      <c r="BCB24" s="59"/>
      <c r="BCC24" s="59"/>
      <c r="BCD24" s="59"/>
      <c r="BCE24" s="59"/>
      <c r="BCF24" s="59"/>
      <c r="BCG24" s="59"/>
      <c r="BCH24" s="59"/>
      <c r="BCI24" s="59"/>
      <c r="BCJ24" s="59"/>
      <c r="BCK24" s="59"/>
      <c r="BCL24" s="59"/>
      <c r="BCM24" s="59"/>
      <c r="BCN24" s="59"/>
      <c r="BCO24" s="59"/>
      <c r="BCP24" s="59"/>
      <c r="BCQ24" s="59"/>
      <c r="BCR24" s="59"/>
      <c r="BCS24" s="59"/>
      <c r="BCT24" s="59"/>
      <c r="BCU24" s="59"/>
      <c r="BCV24" s="59"/>
      <c r="BCW24" s="59"/>
      <c r="BCX24" s="59"/>
      <c r="BCY24" s="59"/>
      <c r="BCZ24" s="59"/>
      <c r="BDA24" s="59"/>
      <c r="BDB24" s="59"/>
      <c r="BDC24" s="59"/>
      <c r="BDD24" s="59"/>
      <c r="BDE24" s="59"/>
      <c r="BDF24" s="59"/>
      <c r="BDG24" s="59"/>
      <c r="BDH24" s="59"/>
      <c r="BDI24" s="59"/>
      <c r="BDJ24" s="59"/>
      <c r="BDK24" s="59"/>
      <c r="BDL24" s="59"/>
      <c r="BDM24" s="59"/>
      <c r="BDN24" s="59"/>
      <c r="BDO24" s="59"/>
      <c r="BDP24" s="59"/>
      <c r="BDQ24" s="59"/>
      <c r="BDR24" s="59"/>
      <c r="BDS24" s="59"/>
      <c r="BDT24" s="59"/>
      <c r="BDU24" s="59"/>
      <c r="BDV24" s="59"/>
      <c r="BDW24" s="59"/>
      <c r="BDX24" s="59"/>
      <c r="BDY24" s="59"/>
      <c r="BDZ24" s="59"/>
      <c r="BEA24" s="59"/>
      <c r="BEB24" s="59"/>
      <c r="BEC24" s="59"/>
      <c r="BED24" s="59"/>
      <c r="BEE24" s="59"/>
      <c r="BEF24" s="59"/>
      <c r="BEG24" s="59"/>
      <c r="BEH24" s="59"/>
      <c r="BEI24" s="59"/>
      <c r="BEJ24" s="59"/>
      <c r="BEK24" s="59"/>
      <c r="BEL24" s="59"/>
      <c r="BEM24" s="59"/>
      <c r="BEN24" s="59"/>
      <c r="BEO24" s="59"/>
      <c r="BEP24" s="59"/>
      <c r="BEQ24" s="59"/>
      <c r="BER24" s="59"/>
      <c r="BES24" s="59"/>
      <c r="BET24" s="59"/>
      <c r="BEU24" s="59"/>
      <c r="BEV24" s="59"/>
      <c r="BEW24" s="59"/>
      <c r="BEX24" s="59"/>
      <c r="BEY24" s="59"/>
      <c r="BEZ24" s="59"/>
      <c r="BFA24" s="59"/>
      <c r="BFB24" s="59"/>
      <c r="BFC24" s="59"/>
      <c r="BFD24" s="59"/>
      <c r="BFE24" s="59"/>
      <c r="BFF24" s="59"/>
      <c r="BFG24" s="59"/>
      <c r="BFH24" s="59"/>
      <c r="BFI24" s="59"/>
      <c r="BFJ24" s="59"/>
      <c r="BFK24" s="59"/>
      <c r="BFL24" s="59"/>
      <c r="BFM24" s="59"/>
      <c r="BFN24" s="59"/>
      <c r="BFO24" s="59"/>
      <c r="BFP24" s="59"/>
      <c r="BFQ24" s="59"/>
      <c r="BFR24" s="59"/>
      <c r="BFS24" s="59"/>
      <c r="BFT24" s="59"/>
      <c r="BFU24" s="59"/>
      <c r="BFV24" s="59"/>
      <c r="BFW24" s="59"/>
      <c r="BFX24" s="59"/>
      <c r="BFY24" s="59"/>
      <c r="BFZ24" s="59"/>
      <c r="BGA24" s="59"/>
      <c r="BGB24" s="59"/>
      <c r="BGC24" s="59"/>
      <c r="BGD24" s="59"/>
      <c r="BGE24" s="59"/>
      <c r="BGF24" s="59"/>
      <c r="BGG24" s="59"/>
      <c r="BGH24" s="59"/>
      <c r="BGI24" s="59"/>
      <c r="BGJ24" s="59"/>
      <c r="BGK24" s="59"/>
      <c r="BGL24" s="59"/>
      <c r="BGM24" s="59"/>
      <c r="BGN24" s="59"/>
      <c r="BGO24" s="59"/>
      <c r="BGP24" s="59"/>
      <c r="BGQ24" s="59"/>
      <c r="BGR24" s="59"/>
      <c r="BGS24" s="59"/>
      <c r="BGT24" s="59"/>
      <c r="BGU24" s="59"/>
      <c r="BGV24" s="59"/>
      <c r="BGW24" s="59"/>
      <c r="BGX24" s="59"/>
      <c r="BGY24" s="59"/>
      <c r="BGZ24" s="59"/>
      <c r="BHA24" s="59"/>
      <c r="BHB24" s="59"/>
      <c r="BHC24" s="59"/>
      <c r="BHD24" s="59"/>
      <c r="BHE24" s="59"/>
      <c r="BHF24" s="59"/>
      <c r="BHG24" s="59"/>
      <c r="BHH24" s="59"/>
      <c r="BHI24" s="59"/>
      <c r="BHJ24" s="59"/>
      <c r="BHK24" s="59"/>
      <c r="BHL24" s="59"/>
      <c r="BHM24" s="59"/>
      <c r="BHN24" s="59"/>
      <c r="BHO24" s="59"/>
      <c r="BHP24" s="59"/>
      <c r="BHQ24" s="59"/>
      <c r="BHR24" s="59"/>
      <c r="BHS24" s="59"/>
      <c r="BHT24" s="59"/>
      <c r="BHU24" s="59"/>
      <c r="BHV24" s="59"/>
      <c r="BHW24" s="59"/>
      <c r="BHX24" s="59"/>
      <c r="BHY24" s="59"/>
      <c r="BHZ24" s="59"/>
      <c r="BIA24" s="59"/>
      <c r="BIB24" s="59"/>
      <c r="BIC24" s="59"/>
      <c r="BID24" s="59"/>
      <c r="BIE24" s="59"/>
      <c r="BIF24" s="59"/>
      <c r="BIG24" s="59"/>
      <c r="BIH24" s="59"/>
      <c r="BII24" s="59"/>
      <c r="BIJ24" s="59"/>
      <c r="BIK24" s="59"/>
      <c r="BIL24" s="59"/>
      <c r="BIM24" s="59"/>
      <c r="BIN24" s="59"/>
      <c r="BIO24" s="59"/>
      <c r="BIP24" s="59"/>
      <c r="BIQ24" s="59"/>
      <c r="BIR24" s="59"/>
      <c r="BIS24" s="59"/>
      <c r="BIT24" s="59"/>
      <c r="BIU24" s="59"/>
      <c r="BIV24" s="59"/>
      <c r="BIW24" s="59"/>
      <c r="BIX24" s="59"/>
      <c r="BIY24" s="59"/>
      <c r="BIZ24" s="59"/>
      <c r="BJA24" s="59"/>
      <c r="BJB24" s="59"/>
      <c r="BJC24" s="59"/>
      <c r="BJD24" s="59"/>
      <c r="BJE24" s="59"/>
      <c r="BJF24" s="59"/>
      <c r="BJG24" s="59"/>
      <c r="BJH24" s="59"/>
      <c r="BJI24" s="59"/>
      <c r="BJJ24" s="59"/>
      <c r="BJK24" s="59"/>
      <c r="BJL24" s="59"/>
      <c r="BJM24" s="59"/>
      <c r="BJN24" s="59"/>
      <c r="BJO24" s="59"/>
      <c r="BJP24" s="59"/>
      <c r="BJQ24" s="59"/>
      <c r="BJR24" s="59"/>
      <c r="BJS24" s="59"/>
      <c r="BJT24" s="59"/>
      <c r="BJU24" s="59"/>
      <c r="BJV24" s="59"/>
      <c r="BJW24" s="59"/>
      <c r="BJX24" s="59"/>
      <c r="BJY24" s="59"/>
      <c r="BJZ24" s="59"/>
      <c r="BKA24" s="59"/>
      <c r="BKB24" s="59"/>
      <c r="BKC24" s="59"/>
      <c r="BKD24" s="59"/>
      <c r="BKE24" s="59"/>
      <c r="BKF24" s="59"/>
      <c r="BKG24" s="59"/>
      <c r="BKH24" s="59"/>
      <c r="BKI24" s="59"/>
      <c r="BKJ24" s="59"/>
      <c r="BKK24" s="59"/>
      <c r="BKL24" s="59"/>
      <c r="BKM24" s="59"/>
      <c r="BKN24" s="59"/>
      <c r="BKO24" s="59"/>
      <c r="BKP24" s="59"/>
      <c r="BKQ24" s="59"/>
      <c r="BKR24" s="59"/>
      <c r="BKS24" s="59"/>
      <c r="BKT24" s="59"/>
      <c r="BKU24" s="59"/>
      <c r="BKV24" s="59"/>
      <c r="BKW24" s="59"/>
      <c r="BKX24" s="59"/>
      <c r="BKY24" s="59"/>
      <c r="BKZ24" s="59"/>
      <c r="BLA24" s="59"/>
      <c r="BLB24" s="59"/>
      <c r="BLC24" s="59"/>
      <c r="BLD24" s="59"/>
      <c r="BLE24" s="59"/>
      <c r="BLF24" s="59"/>
      <c r="BLG24" s="59"/>
      <c r="BLH24" s="59"/>
      <c r="BLI24" s="59"/>
      <c r="BLJ24" s="59"/>
      <c r="BLK24" s="59"/>
      <c r="BLL24" s="59"/>
      <c r="BLM24" s="59"/>
      <c r="BLN24" s="59"/>
      <c r="BLO24" s="59"/>
      <c r="BLP24" s="59"/>
      <c r="BLQ24" s="59"/>
      <c r="BLR24" s="59"/>
      <c r="BLS24" s="59"/>
      <c r="BLT24" s="59"/>
      <c r="BLU24" s="59"/>
      <c r="BLV24" s="59"/>
      <c r="BLW24" s="59"/>
      <c r="BLX24" s="59"/>
      <c r="BLY24" s="59"/>
      <c r="BLZ24" s="59"/>
      <c r="BMA24" s="59"/>
      <c r="BMB24" s="59"/>
      <c r="BMC24" s="59"/>
      <c r="BMD24" s="59"/>
      <c r="BME24" s="59"/>
      <c r="BMF24" s="59"/>
      <c r="BMG24" s="59"/>
      <c r="BMH24" s="59"/>
      <c r="BMI24" s="59"/>
      <c r="BMJ24" s="59"/>
      <c r="BMK24" s="59"/>
      <c r="BML24" s="59"/>
      <c r="BMM24" s="59"/>
      <c r="BMN24" s="59"/>
      <c r="BMO24" s="59"/>
      <c r="BMP24" s="59"/>
      <c r="BMQ24" s="59"/>
      <c r="BMR24" s="59"/>
      <c r="BMS24" s="59"/>
      <c r="BMT24" s="59"/>
      <c r="BMU24" s="59"/>
      <c r="BMV24" s="59"/>
      <c r="BMW24" s="59"/>
      <c r="BMX24" s="59"/>
      <c r="BMY24" s="59"/>
      <c r="BMZ24" s="59"/>
      <c r="BNA24" s="59"/>
      <c r="BNB24" s="59"/>
      <c r="BNC24" s="59"/>
      <c r="BND24" s="59"/>
      <c r="BNE24" s="59"/>
      <c r="BNF24" s="59"/>
      <c r="BNG24" s="59"/>
      <c r="BNH24" s="59"/>
      <c r="BNI24" s="59"/>
      <c r="BNJ24" s="59"/>
      <c r="BNK24" s="59"/>
      <c r="BNL24" s="59"/>
      <c r="BNM24" s="59"/>
      <c r="BNN24" s="59"/>
      <c r="BNO24" s="59"/>
      <c r="BNP24" s="59"/>
      <c r="BNQ24" s="59"/>
      <c r="BNR24" s="59"/>
      <c r="BNS24" s="59"/>
      <c r="BNT24" s="59"/>
      <c r="BNU24" s="59"/>
      <c r="BNV24" s="59"/>
      <c r="BNW24" s="59"/>
      <c r="BNX24" s="59"/>
      <c r="BNY24" s="59"/>
      <c r="BNZ24" s="59"/>
      <c r="BOA24" s="59"/>
      <c r="BOB24" s="59"/>
      <c r="BOC24" s="59"/>
      <c r="BOD24" s="59"/>
      <c r="BOE24" s="59"/>
      <c r="BOF24" s="59"/>
      <c r="BOG24" s="59"/>
      <c r="BOH24" s="59"/>
      <c r="BOI24" s="59"/>
      <c r="BOJ24" s="59"/>
      <c r="BOK24" s="59"/>
      <c r="BOL24" s="59"/>
      <c r="BOM24" s="59"/>
      <c r="BON24" s="59"/>
      <c r="BOO24" s="59"/>
      <c r="BOP24" s="59"/>
      <c r="BOQ24" s="59"/>
      <c r="BOR24" s="59"/>
      <c r="BOS24" s="59"/>
      <c r="BOT24" s="59"/>
      <c r="BOU24" s="59"/>
      <c r="BOV24" s="59"/>
      <c r="BOW24" s="59"/>
      <c r="BOX24" s="59"/>
      <c r="BOY24" s="59"/>
      <c r="BOZ24" s="59"/>
      <c r="BPA24" s="59"/>
      <c r="BPB24" s="59"/>
      <c r="BPC24" s="59"/>
      <c r="BPD24" s="59"/>
      <c r="BPE24" s="59"/>
      <c r="BPF24" s="59"/>
      <c r="BPG24" s="59"/>
      <c r="BPH24" s="59"/>
      <c r="BPI24" s="59"/>
      <c r="BPJ24" s="59"/>
      <c r="BPK24" s="59"/>
      <c r="BPL24" s="59"/>
      <c r="BPM24" s="59"/>
      <c r="BPN24" s="59"/>
      <c r="BPO24" s="59"/>
      <c r="BPP24" s="59"/>
      <c r="BPQ24" s="59"/>
      <c r="BPR24" s="59"/>
      <c r="BPS24" s="59"/>
      <c r="BPT24" s="59"/>
      <c r="BPU24" s="59"/>
      <c r="BPV24" s="59"/>
      <c r="BPW24" s="59"/>
      <c r="BPX24" s="59"/>
      <c r="BPY24" s="59"/>
      <c r="BPZ24" s="59"/>
      <c r="BQA24" s="59"/>
      <c r="BQB24" s="59"/>
      <c r="BQC24" s="59"/>
      <c r="BQD24" s="59"/>
      <c r="BQE24" s="59"/>
      <c r="BQF24" s="59"/>
      <c r="BQG24" s="59"/>
      <c r="BQH24" s="59"/>
      <c r="BQI24" s="59"/>
      <c r="BQJ24" s="59"/>
      <c r="BQK24" s="59"/>
      <c r="BQL24" s="59"/>
      <c r="BQM24" s="59"/>
      <c r="BQN24" s="59"/>
      <c r="BQO24" s="59"/>
      <c r="BQP24" s="59"/>
      <c r="BQQ24" s="59"/>
      <c r="BQR24" s="59"/>
      <c r="BQS24" s="59"/>
      <c r="BQT24" s="59"/>
      <c r="BQU24" s="59"/>
      <c r="BQV24" s="59"/>
      <c r="BQW24" s="59"/>
      <c r="BQX24" s="59"/>
      <c r="BQY24" s="59"/>
      <c r="BQZ24" s="59"/>
      <c r="BRA24" s="59"/>
      <c r="BRB24" s="59"/>
      <c r="BRC24" s="59"/>
      <c r="BRD24" s="59"/>
      <c r="BRE24" s="59"/>
      <c r="BRF24" s="59"/>
      <c r="BRG24" s="59"/>
      <c r="BRH24" s="59"/>
      <c r="BRI24" s="59"/>
      <c r="BRJ24" s="59"/>
      <c r="BRK24" s="59"/>
      <c r="BRL24" s="59"/>
      <c r="BRM24" s="59"/>
      <c r="BRN24" s="59"/>
      <c r="BRO24" s="59"/>
      <c r="BRP24" s="59"/>
      <c r="BRQ24" s="59"/>
      <c r="BRR24" s="59"/>
      <c r="BRS24" s="59"/>
      <c r="BRT24" s="59"/>
      <c r="BRU24" s="59"/>
      <c r="BRV24" s="59"/>
      <c r="BRW24" s="59"/>
      <c r="BRX24" s="59"/>
      <c r="BRY24" s="59"/>
      <c r="BRZ24" s="59"/>
      <c r="BSA24" s="59"/>
      <c r="BSB24" s="59"/>
      <c r="BSC24" s="59"/>
      <c r="BSD24" s="59"/>
      <c r="BSE24" s="59"/>
      <c r="BSF24" s="59"/>
      <c r="BSG24" s="59"/>
      <c r="BSH24" s="59"/>
      <c r="BSI24" s="59"/>
      <c r="BSJ24" s="59"/>
      <c r="BSK24" s="59"/>
      <c r="BSL24" s="59"/>
      <c r="BSM24" s="59"/>
      <c r="BSN24" s="59"/>
      <c r="BSO24" s="59"/>
      <c r="BSP24" s="59"/>
      <c r="BSQ24" s="59"/>
      <c r="BSR24" s="59"/>
      <c r="BSS24" s="59"/>
      <c r="BST24" s="59"/>
      <c r="BSU24" s="59"/>
      <c r="BSV24" s="59"/>
      <c r="BSW24" s="59"/>
      <c r="BSX24" s="59"/>
      <c r="BSY24" s="59"/>
      <c r="BSZ24" s="59"/>
      <c r="BTA24" s="59"/>
      <c r="BTB24" s="59"/>
      <c r="BTC24" s="59"/>
      <c r="BTD24" s="59"/>
      <c r="BTE24" s="59"/>
      <c r="BTF24" s="59"/>
      <c r="BTG24" s="59"/>
      <c r="BTH24" s="59"/>
      <c r="BTI24" s="59"/>
      <c r="BTJ24" s="59"/>
      <c r="BTK24" s="59"/>
      <c r="BTL24" s="59"/>
      <c r="BTM24" s="59"/>
      <c r="BTN24" s="59"/>
      <c r="BTO24" s="59"/>
      <c r="BTP24" s="59"/>
      <c r="BTQ24" s="59"/>
      <c r="BTR24" s="59"/>
      <c r="BTS24" s="59"/>
      <c r="BTT24" s="59"/>
      <c r="BTU24" s="59"/>
      <c r="BTV24" s="59"/>
      <c r="BTW24" s="59"/>
      <c r="BTX24" s="59"/>
      <c r="BTY24" s="59"/>
      <c r="BTZ24" s="59"/>
      <c r="BUA24" s="59"/>
      <c r="BUB24" s="59"/>
      <c r="BUC24" s="59"/>
      <c r="BUD24" s="59"/>
      <c r="BUE24" s="59"/>
      <c r="BUF24" s="59"/>
      <c r="BUG24" s="59"/>
      <c r="BUH24" s="59"/>
      <c r="BUI24" s="59"/>
      <c r="BUJ24" s="59"/>
      <c r="BUK24" s="59"/>
      <c r="BUL24" s="59"/>
      <c r="BUM24" s="59"/>
      <c r="BUN24" s="59"/>
      <c r="BUO24" s="59"/>
      <c r="BUP24" s="59"/>
      <c r="BUQ24" s="59"/>
      <c r="BUR24" s="59"/>
      <c r="BUS24" s="59"/>
      <c r="BUT24" s="59"/>
      <c r="BUU24" s="59"/>
      <c r="BUV24" s="59"/>
      <c r="BUW24" s="59"/>
      <c r="BUX24" s="59"/>
      <c r="BUY24" s="59"/>
      <c r="BUZ24" s="59"/>
      <c r="BVA24" s="59"/>
      <c r="BVB24" s="59"/>
      <c r="BVC24" s="59"/>
      <c r="BVD24" s="59"/>
      <c r="BVE24" s="59"/>
      <c r="BVF24" s="59"/>
      <c r="BVG24" s="59"/>
      <c r="BVH24" s="59"/>
      <c r="BVI24" s="59"/>
      <c r="BVJ24" s="59"/>
      <c r="BVK24" s="59"/>
      <c r="BVL24" s="59"/>
      <c r="BVM24" s="59"/>
      <c r="BVN24" s="59"/>
      <c r="BVO24" s="59"/>
      <c r="BVP24" s="59"/>
      <c r="BVQ24" s="59"/>
      <c r="BVR24" s="59"/>
      <c r="BVS24" s="59"/>
      <c r="BVT24" s="59"/>
      <c r="BVU24" s="59"/>
      <c r="BVV24" s="59"/>
      <c r="BVW24" s="59"/>
      <c r="BVX24" s="59"/>
      <c r="BVY24" s="59"/>
      <c r="BVZ24" s="59"/>
      <c r="BWA24" s="59"/>
      <c r="BWB24" s="59"/>
      <c r="BWC24" s="59"/>
      <c r="BWD24" s="59"/>
      <c r="BWE24" s="59"/>
      <c r="BWF24" s="59"/>
      <c r="BWG24" s="59"/>
      <c r="BWH24" s="59"/>
      <c r="BWI24" s="59"/>
      <c r="BWJ24" s="59"/>
      <c r="BWK24" s="59"/>
      <c r="BWL24" s="59"/>
      <c r="BWM24" s="59"/>
      <c r="BWN24" s="59"/>
      <c r="BWO24" s="59"/>
      <c r="BWP24" s="59"/>
      <c r="BWQ24" s="59"/>
      <c r="BWR24" s="59"/>
      <c r="BWS24" s="59"/>
      <c r="BWT24" s="59"/>
      <c r="BWU24" s="59"/>
      <c r="BWV24" s="59"/>
      <c r="BWW24" s="59"/>
      <c r="BWX24" s="59"/>
      <c r="BWY24" s="59"/>
      <c r="BWZ24" s="59"/>
      <c r="BXA24" s="59"/>
      <c r="BXB24" s="59"/>
      <c r="BXC24" s="59"/>
      <c r="BXD24" s="59"/>
      <c r="BXE24" s="59"/>
      <c r="BXF24" s="59"/>
      <c r="BXG24" s="59"/>
      <c r="BXH24" s="59"/>
      <c r="BXI24" s="59"/>
      <c r="BXJ24" s="59"/>
      <c r="BXK24" s="59"/>
      <c r="BXL24" s="59"/>
      <c r="BXM24" s="59"/>
      <c r="BXN24" s="59"/>
      <c r="BXO24" s="59"/>
      <c r="BXP24" s="59"/>
      <c r="BXQ24" s="59"/>
      <c r="BXR24" s="59"/>
      <c r="BXS24" s="59"/>
      <c r="BXT24" s="59"/>
      <c r="BXU24" s="59"/>
      <c r="BXV24" s="59"/>
      <c r="BXW24" s="59"/>
      <c r="BXX24" s="59"/>
      <c r="BXY24" s="59"/>
      <c r="BXZ24" s="59"/>
      <c r="BYA24" s="59"/>
      <c r="BYB24" s="59"/>
      <c r="BYC24" s="59"/>
      <c r="BYD24" s="59"/>
      <c r="BYE24" s="59"/>
      <c r="BYF24" s="59"/>
      <c r="BYG24" s="59"/>
      <c r="BYH24" s="59"/>
      <c r="BYI24" s="59"/>
      <c r="BYJ24" s="59"/>
      <c r="BYK24" s="59"/>
      <c r="BYL24" s="59"/>
      <c r="BYM24" s="59"/>
      <c r="BYN24" s="59"/>
      <c r="BYO24" s="59"/>
      <c r="BYP24" s="59"/>
      <c r="BYQ24" s="59"/>
      <c r="BYR24" s="59"/>
      <c r="BYS24" s="59"/>
      <c r="BYT24" s="59"/>
      <c r="BYU24" s="59"/>
      <c r="BYV24" s="59"/>
      <c r="BYW24" s="59"/>
      <c r="BYX24" s="59"/>
      <c r="BYY24" s="59"/>
      <c r="BYZ24" s="59"/>
      <c r="BZA24" s="59"/>
      <c r="BZB24" s="59"/>
      <c r="BZC24" s="59"/>
      <c r="BZD24" s="59"/>
      <c r="BZE24" s="59"/>
      <c r="BZF24" s="59"/>
      <c r="BZG24" s="59"/>
      <c r="BZH24" s="59"/>
      <c r="BZI24" s="59"/>
      <c r="BZJ24" s="59"/>
      <c r="BZK24" s="59"/>
      <c r="BZL24" s="59"/>
      <c r="BZM24" s="59"/>
      <c r="BZN24" s="59"/>
      <c r="BZO24" s="59"/>
      <c r="BZP24" s="59"/>
      <c r="BZQ24" s="59"/>
      <c r="BZR24" s="59"/>
      <c r="BZS24" s="59"/>
      <c r="BZT24" s="59"/>
      <c r="BZU24" s="59"/>
      <c r="BZV24" s="59"/>
      <c r="BZW24" s="59"/>
      <c r="BZX24" s="59"/>
      <c r="BZY24" s="59"/>
      <c r="BZZ24" s="59"/>
      <c r="CAA24" s="59"/>
      <c r="CAB24" s="59"/>
      <c r="CAC24" s="59"/>
      <c r="CAD24" s="59"/>
      <c r="CAE24" s="59"/>
      <c r="CAF24" s="59"/>
      <c r="CAG24" s="59"/>
      <c r="CAH24" s="59"/>
      <c r="CAI24" s="59"/>
      <c r="CAJ24" s="59"/>
      <c r="CAK24" s="59"/>
      <c r="CAL24" s="59"/>
      <c r="CAM24" s="59"/>
      <c r="CAN24" s="59"/>
      <c r="CAO24" s="59"/>
      <c r="CAP24" s="59"/>
      <c r="CAQ24" s="59"/>
      <c r="CAR24" s="59"/>
      <c r="CAS24" s="59"/>
      <c r="CAT24" s="59"/>
      <c r="CAU24" s="59"/>
      <c r="CAV24" s="59"/>
      <c r="CAW24" s="59"/>
      <c r="CAX24" s="59"/>
      <c r="CAY24" s="59"/>
      <c r="CAZ24" s="59"/>
      <c r="CBA24" s="59"/>
      <c r="CBB24" s="59"/>
      <c r="CBC24" s="59"/>
      <c r="CBD24" s="59"/>
      <c r="CBE24" s="59"/>
      <c r="CBF24" s="59"/>
      <c r="CBG24" s="59"/>
      <c r="CBH24" s="59"/>
      <c r="CBI24" s="59"/>
      <c r="CBJ24" s="59"/>
      <c r="CBK24" s="59"/>
      <c r="CBL24" s="59"/>
      <c r="CBM24" s="59"/>
      <c r="CBN24" s="59"/>
      <c r="CBO24" s="59"/>
      <c r="CBP24" s="59"/>
      <c r="CBQ24" s="59"/>
      <c r="CBR24" s="59"/>
      <c r="CBS24" s="59"/>
      <c r="CBT24" s="59"/>
      <c r="CBU24" s="59"/>
      <c r="CBV24" s="59"/>
      <c r="CBW24" s="59"/>
      <c r="CBX24" s="59"/>
      <c r="CBY24" s="59"/>
      <c r="CBZ24" s="59"/>
      <c r="CCA24" s="59"/>
      <c r="CCB24" s="59"/>
      <c r="CCC24" s="59"/>
      <c r="CCD24" s="59"/>
      <c r="CCE24" s="59"/>
      <c r="CCF24" s="59"/>
      <c r="CCG24" s="59"/>
      <c r="CCH24" s="59"/>
      <c r="CCI24" s="59"/>
      <c r="CCJ24" s="59"/>
      <c r="CCK24" s="59"/>
      <c r="CCL24" s="59"/>
      <c r="CCM24" s="59"/>
      <c r="CCN24" s="59"/>
      <c r="CCO24" s="59"/>
      <c r="CCP24" s="59"/>
      <c r="CCQ24" s="59"/>
      <c r="CCR24" s="59"/>
      <c r="CCS24" s="59"/>
      <c r="CCT24" s="59"/>
      <c r="CCU24" s="59"/>
      <c r="CCV24" s="59"/>
      <c r="CCW24" s="59"/>
      <c r="CCX24" s="59"/>
      <c r="CCY24" s="59"/>
      <c r="CCZ24" s="59"/>
      <c r="CDA24" s="59"/>
      <c r="CDB24" s="59"/>
      <c r="CDC24" s="59"/>
      <c r="CDD24" s="59"/>
      <c r="CDE24" s="59"/>
      <c r="CDF24" s="59"/>
      <c r="CDG24" s="59"/>
      <c r="CDH24" s="59"/>
      <c r="CDI24" s="59"/>
      <c r="CDJ24" s="59"/>
      <c r="CDK24" s="59"/>
      <c r="CDL24" s="59"/>
      <c r="CDM24" s="59"/>
      <c r="CDN24" s="59"/>
      <c r="CDO24" s="59"/>
      <c r="CDP24" s="59"/>
      <c r="CDQ24" s="59"/>
      <c r="CDR24" s="59"/>
      <c r="CDS24" s="59"/>
      <c r="CDT24" s="59"/>
      <c r="CDU24" s="59"/>
      <c r="CDV24" s="59"/>
      <c r="CDW24" s="59"/>
      <c r="CDX24" s="59"/>
      <c r="CDY24" s="59"/>
      <c r="CDZ24" s="59"/>
      <c r="CEA24" s="59"/>
      <c r="CEB24" s="59"/>
      <c r="CEC24" s="59"/>
      <c r="CED24" s="59"/>
      <c r="CEE24" s="59"/>
      <c r="CEF24" s="59"/>
      <c r="CEG24" s="59"/>
      <c r="CEH24" s="59"/>
      <c r="CEI24" s="59"/>
      <c r="CEJ24" s="59"/>
      <c r="CEK24" s="59"/>
      <c r="CEL24" s="59"/>
      <c r="CEM24" s="59"/>
      <c r="CEN24" s="59"/>
      <c r="CEO24" s="59"/>
      <c r="CEP24" s="59"/>
      <c r="CEQ24" s="59"/>
      <c r="CER24" s="59"/>
      <c r="CES24" s="59"/>
      <c r="CET24" s="59"/>
      <c r="CEU24" s="59"/>
      <c r="CEV24" s="59"/>
      <c r="CEW24" s="59"/>
      <c r="CEX24" s="59"/>
      <c r="CEY24" s="59"/>
      <c r="CEZ24" s="59"/>
      <c r="CFA24" s="59"/>
      <c r="CFB24" s="59"/>
      <c r="CFC24" s="59"/>
      <c r="CFD24" s="59"/>
      <c r="CFE24" s="59"/>
      <c r="CFF24" s="59"/>
      <c r="CFG24" s="59"/>
      <c r="CFH24" s="59"/>
      <c r="CFI24" s="59"/>
      <c r="CFJ24" s="59"/>
      <c r="CFK24" s="59"/>
      <c r="CFL24" s="59"/>
      <c r="CFM24" s="59"/>
      <c r="CFN24" s="59"/>
      <c r="CFO24" s="59"/>
      <c r="CFP24" s="59"/>
      <c r="CFQ24" s="59"/>
      <c r="CFR24" s="59"/>
      <c r="CFS24" s="59"/>
      <c r="CFT24" s="59"/>
      <c r="CFU24" s="59"/>
      <c r="CFV24" s="59"/>
      <c r="CFW24" s="59"/>
      <c r="CFX24" s="59"/>
      <c r="CFY24" s="59"/>
      <c r="CFZ24" s="59"/>
      <c r="CGA24" s="59"/>
      <c r="CGB24" s="59"/>
      <c r="CGC24" s="59"/>
      <c r="CGD24" s="59"/>
      <c r="CGE24" s="59"/>
      <c r="CGF24" s="59"/>
      <c r="CGG24" s="59"/>
      <c r="CGH24" s="59"/>
      <c r="CGI24" s="59"/>
      <c r="CGJ24" s="59"/>
      <c r="CGK24" s="59"/>
      <c r="CGL24" s="59"/>
      <c r="CGM24" s="59"/>
      <c r="CGN24" s="59"/>
      <c r="CGO24" s="59"/>
      <c r="CGP24" s="59"/>
      <c r="CGQ24" s="59"/>
      <c r="CGR24" s="59"/>
      <c r="CGS24" s="59"/>
      <c r="CGT24" s="59"/>
      <c r="CGU24" s="59"/>
      <c r="CGV24" s="59"/>
      <c r="CGW24" s="59"/>
      <c r="CGX24" s="59"/>
      <c r="CGY24" s="59"/>
      <c r="CGZ24" s="59"/>
      <c r="CHA24" s="59"/>
      <c r="CHB24" s="59"/>
      <c r="CHC24" s="59"/>
      <c r="CHD24" s="59"/>
      <c r="CHE24" s="59"/>
      <c r="CHF24" s="59"/>
      <c r="CHG24" s="59"/>
      <c r="CHH24" s="59"/>
      <c r="CHI24" s="59"/>
      <c r="CHJ24" s="59"/>
      <c r="CHK24" s="59"/>
      <c r="CHL24" s="59"/>
      <c r="CHM24" s="59"/>
      <c r="CHN24" s="59"/>
      <c r="CHO24" s="59"/>
      <c r="CHP24" s="59"/>
      <c r="CHQ24" s="59"/>
      <c r="CHR24" s="59"/>
      <c r="CHS24" s="59"/>
      <c r="CHT24" s="59"/>
      <c r="CHU24" s="59"/>
      <c r="CHV24" s="59"/>
      <c r="CHW24" s="59"/>
      <c r="CHX24" s="59"/>
      <c r="CHY24" s="59"/>
      <c r="CHZ24" s="59"/>
      <c r="CIA24" s="59"/>
      <c r="CIB24" s="59"/>
      <c r="CIC24" s="59"/>
      <c r="CID24" s="59"/>
      <c r="CIE24" s="59"/>
      <c r="CIF24" s="59"/>
      <c r="CIG24" s="59"/>
      <c r="CIH24" s="59"/>
      <c r="CII24" s="59"/>
      <c r="CIJ24" s="59"/>
      <c r="CIK24" s="59"/>
      <c r="CIL24" s="59"/>
      <c r="CIM24" s="59"/>
      <c r="CIN24" s="59"/>
      <c r="CIO24" s="59"/>
      <c r="CIP24" s="59"/>
      <c r="CIQ24" s="59"/>
      <c r="CIR24" s="59"/>
      <c r="CIS24" s="59"/>
      <c r="CIT24" s="59"/>
      <c r="CIU24" s="59"/>
      <c r="CIV24" s="59"/>
      <c r="CIW24" s="59"/>
      <c r="CIX24" s="59"/>
      <c r="CIY24" s="59"/>
      <c r="CIZ24" s="59"/>
      <c r="CJA24" s="59"/>
      <c r="CJB24" s="59"/>
      <c r="CJC24" s="59"/>
      <c r="CJD24" s="59"/>
      <c r="CJE24" s="59"/>
      <c r="CJF24" s="59"/>
      <c r="CJG24" s="59"/>
      <c r="CJH24" s="59"/>
      <c r="CJI24" s="59"/>
      <c r="CJJ24" s="59"/>
      <c r="CJK24" s="59"/>
      <c r="CJL24" s="59"/>
      <c r="CJM24" s="59"/>
      <c r="CJN24" s="59"/>
      <c r="CJO24" s="59"/>
      <c r="CJP24" s="59"/>
      <c r="CJQ24" s="59"/>
      <c r="CJR24" s="59"/>
      <c r="CJS24" s="59"/>
      <c r="CJT24" s="59"/>
      <c r="CJU24" s="59"/>
      <c r="CJV24" s="59"/>
      <c r="CJW24" s="59"/>
      <c r="CJX24" s="59"/>
      <c r="CJY24" s="59"/>
      <c r="CJZ24" s="59"/>
      <c r="CKA24" s="59"/>
      <c r="CKB24" s="59"/>
      <c r="CKC24" s="59"/>
      <c r="CKD24" s="59"/>
      <c r="CKE24" s="59"/>
      <c r="CKF24" s="59"/>
      <c r="CKG24" s="59"/>
      <c r="CKH24" s="59"/>
      <c r="CKI24" s="59"/>
      <c r="CKJ24" s="59"/>
      <c r="CKK24" s="59"/>
      <c r="CKL24" s="59"/>
      <c r="CKM24" s="59"/>
      <c r="CKN24" s="59"/>
      <c r="CKO24" s="59"/>
      <c r="CKP24" s="59"/>
      <c r="CKQ24" s="59"/>
      <c r="CKR24" s="59"/>
      <c r="CKS24" s="59"/>
      <c r="CKT24" s="59"/>
      <c r="CKU24" s="59"/>
      <c r="CKV24" s="59"/>
      <c r="CKW24" s="59"/>
      <c r="CKX24" s="59"/>
      <c r="CKY24" s="59"/>
      <c r="CKZ24" s="59"/>
      <c r="CLA24" s="59"/>
      <c r="CLB24" s="59"/>
      <c r="CLC24" s="59"/>
      <c r="CLD24" s="59"/>
      <c r="CLE24" s="59"/>
      <c r="CLF24" s="59"/>
      <c r="CLG24" s="59"/>
      <c r="CLH24" s="59"/>
      <c r="CLI24" s="59"/>
      <c r="CLJ24" s="59"/>
      <c r="CLK24" s="59"/>
      <c r="CLL24" s="59"/>
      <c r="CLM24" s="59"/>
      <c r="CLN24" s="59"/>
      <c r="CLO24" s="59"/>
      <c r="CLP24" s="59"/>
      <c r="CLQ24" s="59"/>
      <c r="CLR24" s="59"/>
      <c r="CLS24" s="59"/>
      <c r="CLT24" s="59"/>
      <c r="CLU24" s="59"/>
      <c r="CLV24" s="59"/>
      <c r="CLW24" s="59"/>
      <c r="CLX24" s="59"/>
      <c r="CLY24" s="59"/>
      <c r="CLZ24" s="59"/>
      <c r="CMA24" s="59"/>
      <c r="CMB24" s="59"/>
      <c r="CMC24" s="59"/>
      <c r="CMD24" s="59"/>
      <c r="CME24" s="59"/>
      <c r="CMF24" s="59"/>
      <c r="CMG24" s="59"/>
      <c r="CMH24" s="59"/>
      <c r="CMI24" s="59"/>
      <c r="CMJ24" s="59"/>
      <c r="CMK24" s="59"/>
      <c r="CML24" s="59"/>
      <c r="CMM24" s="59"/>
      <c r="CMN24" s="59"/>
      <c r="CMO24" s="59"/>
      <c r="CMP24" s="59"/>
      <c r="CMQ24" s="59"/>
      <c r="CMR24" s="59"/>
      <c r="CMS24" s="59"/>
      <c r="CMT24" s="59"/>
      <c r="CMU24" s="59"/>
      <c r="CMV24" s="59"/>
      <c r="CMW24" s="59"/>
      <c r="CMX24" s="59"/>
      <c r="CMY24" s="59"/>
      <c r="CMZ24" s="59"/>
      <c r="CNA24" s="59"/>
      <c r="CNB24" s="59"/>
      <c r="CNC24" s="59"/>
      <c r="CND24" s="59"/>
      <c r="CNE24" s="59"/>
      <c r="CNF24" s="59"/>
      <c r="CNG24" s="59"/>
      <c r="CNH24" s="59"/>
      <c r="CNI24" s="59"/>
      <c r="CNJ24" s="59"/>
      <c r="CNK24" s="59"/>
      <c r="CNL24" s="59"/>
      <c r="CNM24" s="59"/>
      <c r="CNN24" s="59"/>
      <c r="CNO24" s="59"/>
      <c r="CNP24" s="59"/>
      <c r="CNQ24" s="59"/>
      <c r="CNR24" s="59"/>
      <c r="CNS24" s="59"/>
      <c r="CNT24" s="59"/>
      <c r="CNU24" s="59"/>
      <c r="CNV24" s="59"/>
      <c r="CNW24" s="59"/>
      <c r="CNX24" s="59"/>
      <c r="CNY24" s="59"/>
      <c r="CNZ24" s="59"/>
      <c r="COA24" s="59"/>
      <c r="COB24" s="59"/>
      <c r="COC24" s="59"/>
      <c r="COD24" s="59"/>
      <c r="COE24" s="59"/>
      <c r="COF24" s="59"/>
      <c r="COG24" s="59"/>
      <c r="COH24" s="59"/>
      <c r="COI24" s="59"/>
      <c r="COJ24" s="59"/>
      <c r="COK24" s="59"/>
      <c r="COL24" s="59"/>
      <c r="COM24" s="59"/>
      <c r="CON24" s="59"/>
      <c r="COO24" s="59"/>
      <c r="COP24" s="59"/>
      <c r="COQ24" s="59"/>
      <c r="COR24" s="59"/>
      <c r="COS24" s="59"/>
      <c r="COT24" s="59"/>
      <c r="COU24" s="59"/>
      <c r="COV24" s="59"/>
      <c r="COW24" s="59"/>
      <c r="COX24" s="59"/>
      <c r="COY24" s="59"/>
      <c r="COZ24" s="59"/>
      <c r="CPA24" s="59"/>
      <c r="CPB24" s="59"/>
      <c r="CPC24" s="59"/>
      <c r="CPD24" s="59"/>
      <c r="CPE24" s="59"/>
      <c r="CPF24" s="59"/>
      <c r="CPG24" s="59"/>
      <c r="CPH24" s="59"/>
      <c r="CPI24" s="59"/>
      <c r="CPJ24" s="59"/>
      <c r="CPK24" s="59"/>
      <c r="CPL24" s="59"/>
      <c r="CPM24" s="59"/>
      <c r="CPN24" s="59"/>
      <c r="CPO24" s="59"/>
      <c r="CPP24" s="59"/>
      <c r="CPQ24" s="59"/>
      <c r="CPR24" s="59"/>
      <c r="CPS24" s="59"/>
      <c r="CPT24" s="59"/>
      <c r="CPU24" s="59"/>
      <c r="CPV24" s="59"/>
      <c r="CPW24" s="59"/>
      <c r="CPX24" s="59"/>
      <c r="CPY24" s="59"/>
      <c r="CPZ24" s="59"/>
      <c r="CQA24" s="59"/>
      <c r="CQB24" s="59"/>
      <c r="CQC24" s="59"/>
      <c r="CQD24" s="59"/>
      <c r="CQE24" s="59"/>
      <c r="CQF24" s="59"/>
      <c r="CQG24" s="59"/>
      <c r="CQH24" s="59"/>
      <c r="CQI24" s="59"/>
      <c r="CQJ24" s="59"/>
      <c r="CQK24" s="59"/>
      <c r="CQL24" s="59"/>
      <c r="CQM24" s="59"/>
      <c r="CQN24" s="59"/>
      <c r="CQO24" s="59"/>
      <c r="CQP24" s="59"/>
      <c r="CQQ24" s="59"/>
      <c r="CQR24" s="59"/>
      <c r="CQS24" s="59"/>
      <c r="CQT24" s="59"/>
      <c r="CQU24" s="59"/>
      <c r="CQV24" s="59"/>
      <c r="CQW24" s="59"/>
      <c r="CQX24" s="59"/>
      <c r="CQY24" s="59"/>
      <c r="CQZ24" s="59"/>
      <c r="CRA24" s="59"/>
      <c r="CRB24" s="59"/>
      <c r="CRC24" s="59"/>
      <c r="CRD24" s="59"/>
      <c r="CRE24" s="59"/>
      <c r="CRF24" s="59"/>
      <c r="CRG24" s="59"/>
      <c r="CRH24" s="59"/>
      <c r="CRI24" s="59"/>
      <c r="CRJ24" s="59"/>
      <c r="CRK24" s="59"/>
      <c r="CRL24" s="59"/>
      <c r="CRM24" s="59"/>
      <c r="CRN24" s="59"/>
      <c r="CRO24" s="59"/>
      <c r="CRP24" s="59"/>
      <c r="CRQ24" s="59"/>
      <c r="CRR24" s="59"/>
      <c r="CRS24" s="59"/>
      <c r="CRT24" s="59"/>
      <c r="CRU24" s="59"/>
      <c r="CRV24" s="59"/>
      <c r="CRW24" s="59"/>
      <c r="CRX24" s="59"/>
      <c r="CRY24" s="59"/>
      <c r="CRZ24" s="59"/>
      <c r="CSA24" s="59"/>
      <c r="CSB24" s="59"/>
      <c r="CSC24" s="59"/>
      <c r="CSD24" s="59"/>
      <c r="CSE24" s="59"/>
      <c r="CSF24" s="59"/>
      <c r="CSG24" s="59"/>
      <c r="CSH24" s="59"/>
      <c r="CSI24" s="59"/>
      <c r="CSJ24" s="59"/>
      <c r="CSK24" s="59"/>
      <c r="CSL24" s="59"/>
      <c r="CSM24" s="59"/>
      <c r="CSN24" s="59"/>
      <c r="CSO24" s="59"/>
      <c r="CSP24" s="59"/>
      <c r="CSQ24" s="59"/>
      <c r="CSR24" s="59"/>
      <c r="CSS24" s="59"/>
      <c r="CST24" s="59"/>
      <c r="CSU24" s="59"/>
      <c r="CSV24" s="59"/>
      <c r="CSW24" s="59"/>
      <c r="CSX24" s="59"/>
      <c r="CSY24" s="59"/>
      <c r="CSZ24" s="59"/>
      <c r="CTA24" s="59"/>
      <c r="CTB24" s="59"/>
      <c r="CTC24" s="59"/>
      <c r="CTD24" s="59"/>
      <c r="CTE24" s="59"/>
      <c r="CTF24" s="59"/>
      <c r="CTG24" s="59"/>
      <c r="CTH24" s="59"/>
      <c r="CTI24" s="59"/>
      <c r="CTJ24" s="59"/>
      <c r="CTK24" s="59"/>
      <c r="CTL24" s="59"/>
      <c r="CTM24" s="59"/>
      <c r="CTN24" s="59"/>
      <c r="CTO24" s="59"/>
      <c r="CTP24" s="59"/>
      <c r="CTQ24" s="59"/>
      <c r="CTR24" s="59"/>
      <c r="CTS24" s="59"/>
      <c r="CTT24" s="59"/>
      <c r="CTU24" s="59"/>
      <c r="CTV24" s="59"/>
      <c r="CTW24" s="59"/>
      <c r="CTX24" s="59"/>
      <c r="CTY24" s="59"/>
      <c r="CTZ24" s="59"/>
      <c r="CUA24" s="59"/>
      <c r="CUB24" s="59"/>
      <c r="CUC24" s="59"/>
      <c r="CUD24" s="59"/>
      <c r="CUE24" s="59"/>
      <c r="CUF24" s="59"/>
      <c r="CUG24" s="59"/>
      <c r="CUH24" s="59"/>
      <c r="CUI24" s="59"/>
      <c r="CUJ24" s="59"/>
      <c r="CUK24" s="59"/>
      <c r="CUL24" s="59"/>
      <c r="CUM24" s="59"/>
      <c r="CUN24" s="59"/>
      <c r="CUO24" s="59"/>
      <c r="CUP24" s="59"/>
      <c r="CUQ24" s="59"/>
      <c r="CUR24" s="59"/>
      <c r="CUS24" s="59"/>
      <c r="CUT24" s="59"/>
      <c r="CUU24" s="59"/>
      <c r="CUV24" s="59"/>
      <c r="CUW24" s="59"/>
      <c r="CUX24" s="59"/>
      <c r="CUY24" s="59"/>
      <c r="CUZ24" s="59"/>
      <c r="CVA24" s="59"/>
      <c r="CVB24" s="59"/>
      <c r="CVC24" s="59"/>
      <c r="CVD24" s="59"/>
      <c r="CVE24" s="59"/>
      <c r="CVF24" s="59"/>
      <c r="CVG24" s="59"/>
      <c r="CVH24" s="59"/>
      <c r="CVI24" s="59"/>
      <c r="CVJ24" s="59"/>
      <c r="CVK24" s="59"/>
      <c r="CVL24" s="59"/>
      <c r="CVM24" s="59"/>
      <c r="CVN24" s="59"/>
      <c r="CVO24" s="59"/>
      <c r="CVP24" s="59"/>
      <c r="CVQ24" s="59"/>
      <c r="CVR24" s="59"/>
      <c r="CVS24" s="59"/>
      <c r="CVT24" s="59"/>
      <c r="CVU24" s="59"/>
      <c r="CVV24" s="59"/>
      <c r="CVW24" s="59"/>
      <c r="CVX24" s="59"/>
      <c r="CVY24" s="59"/>
      <c r="CVZ24" s="59"/>
      <c r="CWA24" s="59"/>
      <c r="CWB24" s="59"/>
      <c r="CWC24" s="59"/>
      <c r="CWD24" s="59"/>
      <c r="CWE24" s="59"/>
      <c r="CWF24" s="59"/>
      <c r="CWG24" s="59"/>
      <c r="CWH24" s="59"/>
      <c r="CWI24" s="59"/>
      <c r="CWJ24" s="59"/>
      <c r="CWK24" s="59"/>
      <c r="CWL24" s="59"/>
      <c r="CWM24" s="59"/>
      <c r="CWN24" s="59"/>
      <c r="CWO24" s="59"/>
      <c r="CWP24" s="59"/>
      <c r="CWQ24" s="59"/>
      <c r="CWR24" s="59"/>
      <c r="CWS24" s="59"/>
      <c r="CWT24" s="59"/>
      <c r="CWU24" s="59"/>
      <c r="CWV24" s="59"/>
      <c r="CWW24" s="59"/>
      <c r="CWX24" s="59"/>
      <c r="CWY24" s="59"/>
      <c r="CWZ24" s="59"/>
      <c r="CXA24" s="59"/>
      <c r="CXB24" s="59"/>
      <c r="CXC24" s="59"/>
      <c r="CXD24" s="59"/>
      <c r="CXE24" s="59"/>
      <c r="CXF24" s="59"/>
      <c r="CXG24" s="59"/>
      <c r="CXH24" s="59"/>
      <c r="CXI24" s="59"/>
      <c r="CXJ24" s="59"/>
      <c r="CXK24" s="59"/>
      <c r="CXL24" s="59"/>
      <c r="CXM24" s="59"/>
      <c r="CXN24" s="59"/>
      <c r="CXO24" s="59"/>
      <c r="CXP24" s="59"/>
      <c r="CXQ24" s="59"/>
      <c r="CXR24" s="59"/>
      <c r="CXS24" s="59"/>
      <c r="CXT24" s="59"/>
      <c r="CXU24" s="59"/>
      <c r="CXV24" s="59"/>
      <c r="CXW24" s="59"/>
      <c r="CXX24" s="59"/>
      <c r="CXY24" s="59"/>
      <c r="CXZ24" s="59"/>
      <c r="CYA24" s="59"/>
      <c r="CYB24" s="59"/>
      <c r="CYC24" s="59"/>
      <c r="CYD24" s="59"/>
      <c r="CYE24" s="59"/>
      <c r="CYF24" s="59"/>
      <c r="CYG24" s="59"/>
      <c r="CYH24" s="59"/>
      <c r="CYI24" s="59"/>
      <c r="CYJ24" s="59"/>
      <c r="CYK24" s="59"/>
      <c r="CYL24" s="59"/>
      <c r="CYM24" s="59"/>
      <c r="CYN24" s="59"/>
      <c r="CYO24" s="59"/>
      <c r="CYP24" s="59"/>
      <c r="CYQ24" s="59"/>
      <c r="CYR24" s="59"/>
      <c r="CYS24" s="59"/>
      <c r="CYT24" s="59"/>
      <c r="CYU24" s="59"/>
      <c r="CYV24" s="59"/>
      <c r="CYW24" s="59"/>
      <c r="CYX24" s="59"/>
      <c r="CYY24" s="59"/>
      <c r="CYZ24" s="59"/>
      <c r="CZA24" s="59"/>
      <c r="CZB24" s="59"/>
      <c r="CZC24" s="59"/>
      <c r="CZD24" s="59"/>
      <c r="CZE24" s="59"/>
      <c r="CZF24" s="59"/>
      <c r="CZG24" s="59"/>
      <c r="CZH24" s="59"/>
      <c r="CZI24" s="59"/>
      <c r="CZJ24" s="59"/>
      <c r="CZK24" s="59"/>
      <c r="CZL24" s="59"/>
      <c r="CZM24" s="59"/>
      <c r="CZN24" s="59"/>
      <c r="CZO24" s="59"/>
      <c r="CZP24" s="59"/>
      <c r="CZQ24" s="59"/>
      <c r="CZR24" s="59"/>
      <c r="CZS24" s="59"/>
      <c r="CZT24" s="59"/>
      <c r="CZU24" s="59"/>
      <c r="CZV24" s="59"/>
      <c r="CZW24" s="59"/>
      <c r="CZX24" s="59"/>
      <c r="CZY24" s="59"/>
      <c r="CZZ24" s="59"/>
      <c r="DAA24" s="59"/>
      <c r="DAB24" s="59"/>
      <c r="DAC24" s="59"/>
      <c r="DAD24" s="59"/>
      <c r="DAE24" s="59"/>
      <c r="DAF24" s="59"/>
      <c r="DAG24" s="59"/>
      <c r="DAH24" s="59"/>
      <c r="DAI24" s="59"/>
      <c r="DAJ24" s="59"/>
      <c r="DAK24" s="59"/>
      <c r="DAL24" s="59"/>
      <c r="DAM24" s="59"/>
      <c r="DAN24" s="59"/>
      <c r="DAO24" s="59"/>
      <c r="DAP24" s="59"/>
      <c r="DAQ24" s="59"/>
      <c r="DAR24" s="59"/>
      <c r="DAS24" s="59"/>
      <c r="DAT24" s="59"/>
      <c r="DAU24" s="59"/>
      <c r="DAV24" s="59"/>
      <c r="DAW24" s="59"/>
      <c r="DAX24" s="59"/>
      <c r="DAY24" s="59"/>
      <c r="DAZ24" s="59"/>
      <c r="DBA24" s="59"/>
      <c r="DBB24" s="59"/>
      <c r="DBC24" s="59"/>
      <c r="DBD24" s="59"/>
      <c r="DBE24" s="59"/>
      <c r="DBF24" s="59"/>
      <c r="DBG24" s="59"/>
      <c r="DBH24" s="59"/>
      <c r="DBI24" s="59"/>
      <c r="DBJ24" s="59"/>
      <c r="DBK24" s="59"/>
      <c r="DBL24" s="59"/>
      <c r="DBM24" s="59"/>
      <c r="DBN24" s="59"/>
      <c r="DBO24" s="59"/>
      <c r="DBP24" s="59"/>
      <c r="DBQ24" s="59"/>
      <c r="DBR24" s="59"/>
      <c r="DBS24" s="59"/>
      <c r="DBT24" s="59"/>
      <c r="DBU24" s="59"/>
      <c r="DBV24" s="59"/>
      <c r="DBW24" s="59"/>
      <c r="DBX24" s="59"/>
      <c r="DBY24" s="59"/>
      <c r="DBZ24" s="59"/>
      <c r="DCA24" s="59"/>
      <c r="DCB24" s="59"/>
      <c r="DCC24" s="59"/>
      <c r="DCD24" s="59"/>
      <c r="DCE24" s="59"/>
      <c r="DCF24" s="59"/>
      <c r="DCG24" s="59"/>
      <c r="DCH24" s="59"/>
      <c r="DCI24" s="59"/>
      <c r="DCJ24" s="59"/>
      <c r="DCK24" s="59"/>
      <c r="DCL24" s="59"/>
      <c r="DCM24" s="59"/>
      <c r="DCN24" s="59"/>
      <c r="DCO24" s="59"/>
      <c r="DCP24" s="59"/>
      <c r="DCQ24" s="59"/>
      <c r="DCR24" s="59"/>
      <c r="DCS24" s="59"/>
      <c r="DCT24" s="59"/>
      <c r="DCU24" s="59"/>
      <c r="DCV24" s="59"/>
      <c r="DCW24" s="59"/>
      <c r="DCX24" s="59"/>
      <c r="DCY24" s="59"/>
      <c r="DCZ24" s="59"/>
      <c r="DDA24" s="59"/>
      <c r="DDB24" s="59"/>
      <c r="DDC24" s="59"/>
      <c r="DDD24" s="59"/>
      <c r="DDE24" s="59"/>
      <c r="DDF24" s="59"/>
      <c r="DDG24" s="59"/>
      <c r="DDH24" s="59"/>
      <c r="DDI24" s="59"/>
      <c r="DDJ24" s="59"/>
      <c r="DDK24" s="59"/>
      <c r="DDL24" s="59"/>
      <c r="DDM24" s="59"/>
      <c r="DDN24" s="59"/>
      <c r="DDO24" s="59"/>
      <c r="DDP24" s="59"/>
      <c r="DDQ24" s="59"/>
      <c r="DDR24" s="59"/>
      <c r="DDS24" s="59"/>
      <c r="DDT24" s="59"/>
      <c r="DDU24" s="59"/>
      <c r="DDV24" s="59"/>
      <c r="DDW24" s="59"/>
      <c r="DDX24" s="59"/>
      <c r="DDY24" s="59"/>
      <c r="DDZ24" s="59"/>
      <c r="DEA24" s="59"/>
      <c r="DEB24" s="59"/>
      <c r="DEC24" s="59"/>
      <c r="DED24" s="59"/>
      <c r="DEE24" s="59"/>
      <c r="DEF24" s="59"/>
      <c r="DEG24" s="59"/>
      <c r="DEH24" s="59"/>
      <c r="DEI24" s="59"/>
      <c r="DEJ24" s="59"/>
      <c r="DEK24" s="59"/>
      <c r="DEL24" s="59"/>
      <c r="DEM24" s="59"/>
      <c r="DEN24" s="59"/>
      <c r="DEO24" s="59"/>
      <c r="DEP24" s="59"/>
      <c r="DEQ24" s="59"/>
      <c r="DER24" s="59"/>
      <c r="DES24" s="59"/>
      <c r="DET24" s="59"/>
      <c r="DEU24" s="59"/>
      <c r="DEV24" s="59"/>
      <c r="DEW24" s="59"/>
      <c r="DEX24" s="59"/>
      <c r="DEY24" s="59"/>
      <c r="DEZ24" s="59"/>
      <c r="DFA24" s="59"/>
      <c r="DFB24" s="59"/>
      <c r="DFC24" s="59"/>
      <c r="DFD24" s="59"/>
      <c r="DFE24" s="59"/>
      <c r="DFF24" s="59"/>
      <c r="DFG24" s="59"/>
      <c r="DFH24" s="59"/>
      <c r="DFI24" s="59"/>
      <c r="DFJ24" s="59"/>
      <c r="DFK24" s="59"/>
      <c r="DFL24" s="59"/>
      <c r="DFM24" s="59"/>
      <c r="DFN24" s="59"/>
      <c r="DFO24" s="59"/>
      <c r="DFP24" s="59"/>
      <c r="DFQ24" s="59"/>
      <c r="DFR24" s="59"/>
      <c r="DFS24" s="59"/>
      <c r="DFT24" s="59"/>
      <c r="DFU24" s="59"/>
      <c r="DFV24" s="59"/>
      <c r="DFW24" s="59"/>
      <c r="DFX24" s="59"/>
      <c r="DFY24" s="59"/>
      <c r="DFZ24" s="59"/>
      <c r="DGA24" s="59"/>
      <c r="DGB24" s="59"/>
      <c r="DGC24" s="59"/>
      <c r="DGD24" s="59"/>
      <c r="DGE24" s="59"/>
      <c r="DGF24" s="59"/>
      <c r="DGG24" s="59"/>
      <c r="DGH24" s="59"/>
      <c r="DGI24" s="59"/>
      <c r="DGJ24" s="59"/>
      <c r="DGK24" s="59"/>
      <c r="DGL24" s="59"/>
      <c r="DGM24" s="59"/>
      <c r="DGN24" s="59"/>
      <c r="DGO24" s="59"/>
      <c r="DGP24" s="59"/>
      <c r="DGQ24" s="59"/>
      <c r="DGR24" s="59"/>
      <c r="DGS24" s="59"/>
      <c r="DGT24" s="59"/>
      <c r="DGU24" s="59"/>
      <c r="DGV24" s="59"/>
      <c r="DGW24" s="59"/>
      <c r="DGX24" s="59"/>
      <c r="DGY24" s="59"/>
      <c r="DGZ24" s="59"/>
      <c r="DHA24" s="59"/>
      <c r="DHB24" s="59"/>
      <c r="DHC24" s="59"/>
      <c r="DHD24" s="59"/>
      <c r="DHE24" s="59"/>
      <c r="DHF24" s="59"/>
      <c r="DHG24" s="59"/>
      <c r="DHH24" s="59"/>
      <c r="DHI24" s="59"/>
      <c r="DHJ24" s="59"/>
      <c r="DHK24" s="59"/>
      <c r="DHL24" s="59"/>
      <c r="DHM24" s="59"/>
      <c r="DHN24" s="59"/>
      <c r="DHO24" s="59"/>
      <c r="DHP24" s="59"/>
      <c r="DHQ24" s="59"/>
      <c r="DHR24" s="59"/>
      <c r="DHS24" s="59"/>
      <c r="DHT24" s="59"/>
      <c r="DHU24" s="59"/>
      <c r="DHV24" s="59"/>
      <c r="DHW24" s="59"/>
      <c r="DHX24" s="59"/>
      <c r="DHY24" s="59"/>
      <c r="DHZ24" s="59"/>
      <c r="DIA24" s="59"/>
      <c r="DIB24" s="59"/>
      <c r="DIC24" s="59"/>
      <c r="DID24" s="59"/>
      <c r="DIE24" s="59"/>
      <c r="DIF24" s="59"/>
      <c r="DIG24" s="59"/>
      <c r="DIH24" s="59"/>
      <c r="DII24" s="59"/>
      <c r="DIJ24" s="59"/>
      <c r="DIK24" s="59"/>
      <c r="DIL24" s="59"/>
      <c r="DIM24" s="59"/>
      <c r="DIN24" s="59"/>
      <c r="DIO24" s="59"/>
      <c r="DIP24" s="59"/>
      <c r="DIQ24" s="59"/>
      <c r="DIR24" s="59"/>
      <c r="DIS24" s="59"/>
      <c r="DIT24" s="59"/>
      <c r="DIU24" s="59"/>
      <c r="DIV24" s="59"/>
      <c r="DIW24" s="59"/>
      <c r="DIX24" s="59"/>
      <c r="DIY24" s="59"/>
      <c r="DIZ24" s="59"/>
      <c r="DJA24" s="59"/>
      <c r="DJB24" s="59"/>
      <c r="DJC24" s="59"/>
      <c r="DJD24" s="59"/>
      <c r="DJE24" s="59"/>
      <c r="DJF24" s="59"/>
      <c r="DJG24" s="59"/>
      <c r="DJH24" s="59"/>
      <c r="DJI24" s="59"/>
      <c r="DJJ24" s="59"/>
      <c r="DJK24" s="59"/>
      <c r="DJL24" s="59"/>
      <c r="DJM24" s="59"/>
      <c r="DJN24" s="59"/>
      <c r="DJO24" s="59"/>
      <c r="DJP24" s="59"/>
      <c r="DJQ24" s="59"/>
      <c r="DJR24" s="59"/>
      <c r="DJS24" s="59"/>
      <c r="DJT24" s="59"/>
      <c r="DJU24" s="59"/>
      <c r="DJV24" s="59"/>
      <c r="DJW24" s="59"/>
      <c r="DJX24" s="59"/>
      <c r="DJY24" s="59"/>
      <c r="DJZ24" s="59"/>
      <c r="DKA24" s="59"/>
      <c r="DKB24" s="59"/>
      <c r="DKC24" s="59"/>
      <c r="DKD24" s="59"/>
      <c r="DKE24" s="59"/>
      <c r="DKF24" s="59"/>
      <c r="DKG24" s="59"/>
      <c r="DKH24" s="59"/>
      <c r="DKI24" s="59"/>
      <c r="DKJ24" s="59"/>
      <c r="DKK24" s="59"/>
      <c r="DKL24" s="59"/>
      <c r="DKM24" s="59"/>
      <c r="DKN24" s="59"/>
      <c r="DKO24" s="59"/>
      <c r="DKP24" s="59"/>
      <c r="DKQ24" s="59"/>
      <c r="DKR24" s="59"/>
      <c r="DKS24" s="59"/>
      <c r="DKT24" s="59"/>
      <c r="DKU24" s="59"/>
      <c r="DKV24" s="59"/>
      <c r="DKW24" s="59"/>
      <c r="DKX24" s="59"/>
      <c r="DKY24" s="59"/>
      <c r="DKZ24" s="59"/>
      <c r="DLA24" s="59"/>
      <c r="DLB24" s="59"/>
      <c r="DLC24" s="59"/>
      <c r="DLD24" s="59"/>
      <c r="DLE24" s="59"/>
      <c r="DLF24" s="59"/>
      <c r="DLG24" s="59"/>
      <c r="DLH24" s="59"/>
      <c r="DLI24" s="59"/>
      <c r="DLJ24" s="59"/>
      <c r="DLK24" s="59"/>
      <c r="DLL24" s="59"/>
      <c r="DLM24" s="59"/>
      <c r="DLN24" s="59"/>
      <c r="DLO24" s="59"/>
      <c r="DLP24" s="59"/>
      <c r="DLQ24" s="59"/>
      <c r="DLR24" s="59"/>
      <c r="DLS24" s="59"/>
      <c r="DLT24" s="59"/>
      <c r="DLU24" s="59"/>
      <c r="DLV24" s="59"/>
      <c r="DLW24" s="59"/>
      <c r="DLX24" s="59"/>
      <c r="DLY24" s="59"/>
      <c r="DLZ24" s="59"/>
      <c r="DMA24" s="59"/>
      <c r="DMB24" s="59"/>
      <c r="DMC24" s="59"/>
      <c r="DMD24" s="59"/>
      <c r="DME24" s="59"/>
      <c r="DMF24" s="59"/>
      <c r="DMG24" s="59"/>
      <c r="DMH24" s="59"/>
      <c r="DMI24" s="59"/>
      <c r="DMJ24" s="59"/>
      <c r="DMK24" s="59"/>
      <c r="DML24" s="59"/>
      <c r="DMM24" s="59"/>
      <c r="DMN24" s="59"/>
      <c r="DMO24" s="59"/>
      <c r="DMP24" s="59"/>
      <c r="DMQ24" s="59"/>
      <c r="DMR24" s="59"/>
      <c r="DMS24" s="59"/>
      <c r="DMT24" s="59"/>
      <c r="DMU24" s="59"/>
      <c r="DMV24" s="59"/>
      <c r="DMW24" s="59"/>
      <c r="DMX24" s="59"/>
      <c r="DMY24" s="59"/>
      <c r="DMZ24" s="59"/>
      <c r="DNA24" s="59"/>
      <c r="DNB24" s="59"/>
      <c r="DNC24" s="59"/>
      <c r="DND24" s="59"/>
      <c r="DNE24" s="59"/>
      <c r="DNF24" s="59"/>
      <c r="DNG24" s="59"/>
      <c r="DNH24" s="59"/>
      <c r="DNI24" s="59"/>
      <c r="DNJ24" s="59"/>
      <c r="DNK24" s="59"/>
      <c r="DNL24" s="59"/>
      <c r="DNM24" s="59"/>
      <c r="DNN24" s="59"/>
      <c r="DNO24" s="59"/>
      <c r="DNP24" s="59"/>
      <c r="DNQ24" s="59"/>
      <c r="DNR24" s="59"/>
      <c r="DNS24" s="59"/>
      <c r="DNT24" s="59"/>
      <c r="DNU24" s="59"/>
      <c r="DNV24" s="59"/>
      <c r="DNW24" s="59"/>
      <c r="DNX24" s="59"/>
      <c r="DNY24" s="59"/>
      <c r="DNZ24" s="59"/>
      <c r="DOA24" s="59"/>
      <c r="DOB24" s="59"/>
      <c r="DOC24" s="59"/>
      <c r="DOD24" s="59"/>
      <c r="DOE24" s="59"/>
      <c r="DOF24" s="59"/>
      <c r="DOG24" s="59"/>
      <c r="DOH24" s="59"/>
      <c r="DOI24" s="59"/>
      <c r="DOJ24" s="59"/>
      <c r="DOK24" s="59"/>
      <c r="DOL24" s="59"/>
      <c r="DOM24" s="59"/>
      <c r="DON24" s="59"/>
      <c r="DOO24" s="59"/>
      <c r="DOP24" s="59"/>
      <c r="DOQ24" s="59"/>
      <c r="DOR24" s="59"/>
      <c r="DOS24" s="59"/>
      <c r="DOT24" s="59"/>
      <c r="DOU24" s="59"/>
      <c r="DOV24" s="59"/>
      <c r="DOW24" s="59"/>
      <c r="DOX24" s="59"/>
      <c r="DOY24" s="59"/>
      <c r="DOZ24" s="59"/>
      <c r="DPA24" s="59"/>
      <c r="DPB24" s="59"/>
      <c r="DPC24" s="59"/>
      <c r="DPD24" s="59"/>
      <c r="DPE24" s="59"/>
      <c r="DPF24" s="59"/>
      <c r="DPG24" s="59"/>
      <c r="DPH24" s="59"/>
      <c r="DPI24" s="59"/>
      <c r="DPJ24" s="59"/>
      <c r="DPK24" s="59"/>
      <c r="DPL24" s="59"/>
      <c r="DPM24" s="59"/>
      <c r="DPN24" s="59"/>
      <c r="DPO24" s="59"/>
      <c r="DPP24" s="59"/>
      <c r="DPQ24" s="59"/>
      <c r="DPR24" s="59"/>
      <c r="DPS24" s="59"/>
      <c r="DPT24" s="59"/>
      <c r="DPU24" s="59"/>
      <c r="DPV24" s="59"/>
      <c r="DPW24" s="59"/>
      <c r="DPX24" s="59"/>
      <c r="DPY24" s="59"/>
      <c r="DPZ24" s="59"/>
      <c r="DQA24" s="59"/>
      <c r="DQB24" s="59"/>
      <c r="DQC24" s="59"/>
      <c r="DQD24" s="59"/>
      <c r="DQE24" s="59"/>
      <c r="DQF24" s="59"/>
      <c r="DQG24" s="59"/>
      <c r="DQH24" s="59"/>
      <c r="DQI24" s="59"/>
      <c r="DQJ24" s="59"/>
      <c r="DQK24" s="59"/>
      <c r="DQL24" s="59"/>
      <c r="DQM24" s="59"/>
      <c r="DQN24" s="59"/>
      <c r="DQO24" s="59"/>
      <c r="DQP24" s="59"/>
      <c r="DQQ24" s="59"/>
      <c r="DQR24" s="59"/>
      <c r="DQS24" s="59"/>
      <c r="DQT24" s="59"/>
      <c r="DQU24" s="59"/>
      <c r="DQV24" s="59"/>
      <c r="DQW24" s="59"/>
      <c r="DQX24" s="59"/>
      <c r="DQY24" s="59"/>
      <c r="DQZ24" s="59"/>
      <c r="DRA24" s="59"/>
      <c r="DRB24" s="59"/>
      <c r="DRC24" s="59"/>
      <c r="DRD24" s="59"/>
      <c r="DRE24" s="59"/>
      <c r="DRF24" s="59"/>
      <c r="DRG24" s="59"/>
      <c r="DRH24" s="59"/>
      <c r="DRI24" s="59"/>
      <c r="DRJ24" s="59"/>
      <c r="DRK24" s="59"/>
      <c r="DRL24" s="59"/>
      <c r="DRM24" s="59"/>
      <c r="DRN24" s="59"/>
      <c r="DRO24" s="59"/>
      <c r="DRP24" s="59"/>
      <c r="DRQ24" s="59"/>
      <c r="DRR24" s="59"/>
      <c r="DRS24" s="59"/>
      <c r="DRT24" s="59"/>
      <c r="DRU24" s="59"/>
      <c r="DRV24" s="59"/>
      <c r="DRW24" s="59"/>
      <c r="DRX24" s="59"/>
      <c r="DRY24" s="59"/>
      <c r="DRZ24" s="59"/>
      <c r="DSA24" s="59"/>
      <c r="DSB24" s="59"/>
      <c r="DSC24" s="59"/>
      <c r="DSD24" s="59"/>
      <c r="DSE24" s="59"/>
      <c r="DSF24" s="59"/>
      <c r="DSG24" s="59"/>
      <c r="DSH24" s="59"/>
      <c r="DSI24" s="59"/>
      <c r="DSJ24" s="59"/>
      <c r="DSK24" s="59"/>
      <c r="DSL24" s="59"/>
      <c r="DSM24" s="59"/>
      <c r="DSN24" s="59"/>
      <c r="DSO24" s="59"/>
      <c r="DSP24" s="59"/>
      <c r="DSQ24" s="59"/>
      <c r="DSR24" s="59"/>
      <c r="DSS24" s="59"/>
      <c r="DST24" s="59"/>
      <c r="DSU24" s="59"/>
      <c r="DSV24" s="59"/>
      <c r="DSW24" s="59"/>
      <c r="DSX24" s="59"/>
      <c r="DSY24" s="59"/>
      <c r="DSZ24" s="59"/>
      <c r="DTA24" s="59"/>
      <c r="DTB24" s="59"/>
      <c r="DTC24" s="59"/>
      <c r="DTD24" s="59"/>
      <c r="DTE24" s="59"/>
      <c r="DTF24" s="59"/>
      <c r="DTG24" s="59"/>
      <c r="DTH24" s="59"/>
      <c r="DTI24" s="59"/>
      <c r="DTJ24" s="59"/>
      <c r="DTK24" s="59"/>
      <c r="DTL24" s="59"/>
      <c r="DTM24" s="59"/>
      <c r="DTN24" s="59"/>
      <c r="DTO24" s="59"/>
      <c r="DTP24" s="59"/>
      <c r="DTQ24" s="59"/>
      <c r="DTR24" s="59"/>
      <c r="DTS24" s="59"/>
      <c r="DTT24" s="59"/>
      <c r="DTU24" s="59"/>
      <c r="DTV24" s="59"/>
      <c r="DTW24" s="59"/>
      <c r="DTX24" s="59"/>
      <c r="DTY24" s="59"/>
      <c r="DTZ24" s="59"/>
      <c r="DUA24" s="59"/>
      <c r="DUB24" s="59"/>
      <c r="DUC24" s="59"/>
      <c r="DUD24" s="59"/>
      <c r="DUE24" s="59"/>
      <c r="DUF24" s="59"/>
      <c r="DUG24" s="59"/>
      <c r="DUH24" s="59"/>
      <c r="DUI24" s="59"/>
      <c r="DUJ24" s="59"/>
      <c r="DUK24" s="59"/>
      <c r="DUL24" s="59"/>
      <c r="DUM24" s="59"/>
      <c r="DUN24" s="59"/>
      <c r="DUO24" s="59"/>
      <c r="DUP24" s="59"/>
      <c r="DUQ24" s="59"/>
      <c r="DUR24" s="59"/>
      <c r="DUS24" s="59"/>
      <c r="DUT24" s="59"/>
      <c r="DUU24" s="59"/>
      <c r="DUV24" s="59"/>
      <c r="DUW24" s="59"/>
      <c r="DUX24" s="59"/>
      <c r="DUY24" s="59"/>
      <c r="DUZ24" s="59"/>
      <c r="DVA24" s="59"/>
      <c r="DVB24" s="59"/>
      <c r="DVC24" s="59"/>
      <c r="DVD24" s="59"/>
      <c r="DVE24" s="59"/>
      <c r="DVF24" s="59"/>
      <c r="DVG24" s="59"/>
      <c r="DVH24" s="59"/>
      <c r="DVI24" s="59"/>
      <c r="DVJ24" s="59"/>
      <c r="DVK24" s="59"/>
      <c r="DVL24" s="59"/>
      <c r="DVM24" s="59"/>
      <c r="DVN24" s="59"/>
      <c r="DVO24" s="59"/>
      <c r="DVP24" s="59"/>
      <c r="DVQ24" s="59"/>
      <c r="DVR24" s="59"/>
      <c r="DVS24" s="59"/>
      <c r="DVT24" s="59"/>
      <c r="DVU24" s="59"/>
      <c r="DVV24" s="59"/>
      <c r="DVW24" s="59"/>
      <c r="DVX24" s="59"/>
      <c r="DVY24" s="59"/>
      <c r="DVZ24" s="59"/>
      <c r="DWA24" s="59"/>
      <c r="DWB24" s="59"/>
      <c r="DWC24" s="59"/>
      <c r="DWD24" s="59"/>
      <c r="DWE24" s="59"/>
      <c r="DWF24" s="59"/>
      <c r="DWG24" s="59"/>
      <c r="DWH24" s="59"/>
      <c r="DWI24" s="59"/>
      <c r="DWJ24" s="59"/>
      <c r="DWK24" s="59"/>
      <c r="DWL24" s="59"/>
      <c r="DWM24" s="59"/>
      <c r="DWN24" s="59"/>
      <c r="DWO24" s="59"/>
      <c r="DWP24" s="59"/>
      <c r="DWQ24" s="59"/>
      <c r="DWR24" s="59"/>
      <c r="DWS24" s="59"/>
      <c r="DWT24" s="59"/>
      <c r="DWU24" s="59"/>
      <c r="DWV24" s="59"/>
      <c r="DWW24" s="59"/>
      <c r="DWX24" s="59"/>
      <c r="DWY24" s="59"/>
      <c r="DWZ24" s="59"/>
      <c r="DXA24" s="59"/>
      <c r="DXB24" s="59"/>
      <c r="DXC24" s="59"/>
      <c r="DXD24" s="59"/>
      <c r="DXE24" s="59"/>
      <c r="DXF24" s="59"/>
      <c r="DXG24" s="59"/>
      <c r="DXH24" s="59"/>
      <c r="DXI24" s="59"/>
      <c r="DXJ24" s="59"/>
      <c r="DXK24" s="59"/>
      <c r="DXL24" s="59"/>
      <c r="DXM24" s="59"/>
      <c r="DXN24" s="59"/>
      <c r="DXO24" s="59"/>
      <c r="DXP24" s="59"/>
      <c r="DXQ24" s="59"/>
      <c r="DXR24" s="59"/>
      <c r="DXS24" s="59"/>
      <c r="DXT24" s="59"/>
      <c r="DXU24" s="59"/>
      <c r="DXV24" s="59"/>
      <c r="DXW24" s="59"/>
      <c r="DXX24" s="59"/>
      <c r="DXY24" s="59"/>
      <c r="DXZ24" s="59"/>
      <c r="DYA24" s="59"/>
      <c r="DYB24" s="59"/>
      <c r="DYC24" s="59"/>
      <c r="DYD24" s="59"/>
      <c r="DYE24" s="59"/>
      <c r="DYF24" s="59"/>
      <c r="DYG24" s="59"/>
      <c r="DYH24" s="59"/>
      <c r="DYI24" s="59"/>
      <c r="DYJ24" s="59"/>
      <c r="DYK24" s="59"/>
      <c r="DYL24" s="59"/>
      <c r="DYM24" s="59"/>
      <c r="DYN24" s="59"/>
      <c r="DYO24" s="59"/>
      <c r="DYP24" s="59"/>
      <c r="DYQ24" s="59"/>
      <c r="DYR24" s="59"/>
      <c r="DYS24" s="59"/>
      <c r="DYT24" s="59"/>
      <c r="DYU24" s="59"/>
      <c r="DYV24" s="59"/>
      <c r="DYW24" s="59"/>
      <c r="DYX24" s="59"/>
      <c r="DYY24" s="59"/>
      <c r="DYZ24" s="59"/>
      <c r="DZA24" s="59"/>
      <c r="DZB24" s="59"/>
      <c r="DZC24" s="59"/>
      <c r="DZD24" s="59"/>
      <c r="DZE24" s="59"/>
      <c r="DZF24" s="59"/>
      <c r="DZG24" s="59"/>
      <c r="DZH24" s="59"/>
      <c r="DZI24" s="59"/>
      <c r="DZJ24" s="59"/>
      <c r="DZK24" s="59"/>
      <c r="DZL24" s="59"/>
      <c r="DZM24" s="59"/>
      <c r="DZN24" s="59"/>
      <c r="DZO24" s="59"/>
      <c r="DZP24" s="59"/>
      <c r="DZQ24" s="59"/>
      <c r="DZR24" s="59"/>
      <c r="DZS24" s="59"/>
      <c r="DZT24" s="59"/>
      <c r="DZU24" s="59"/>
      <c r="DZV24" s="59"/>
      <c r="DZW24" s="59"/>
      <c r="DZX24" s="59"/>
      <c r="DZY24" s="59"/>
      <c r="DZZ24" s="59"/>
      <c r="EAA24" s="59"/>
      <c r="EAB24" s="59"/>
      <c r="EAC24" s="59"/>
      <c r="EAD24" s="59"/>
      <c r="EAE24" s="59"/>
      <c r="EAF24" s="59"/>
      <c r="EAG24" s="59"/>
      <c r="EAH24" s="59"/>
      <c r="EAI24" s="59"/>
      <c r="EAJ24" s="59"/>
      <c r="EAK24" s="59"/>
      <c r="EAL24" s="59"/>
      <c r="EAM24" s="59"/>
      <c r="EAN24" s="59"/>
      <c r="EAO24" s="59"/>
      <c r="EAP24" s="59"/>
      <c r="EAQ24" s="59"/>
      <c r="EAR24" s="59"/>
      <c r="EAS24" s="59"/>
      <c r="EAT24" s="59"/>
      <c r="EAU24" s="59"/>
      <c r="EAV24" s="59"/>
      <c r="EAW24" s="59"/>
      <c r="EAX24" s="59"/>
      <c r="EAY24" s="59"/>
      <c r="EAZ24" s="59"/>
      <c r="EBA24" s="59"/>
      <c r="EBB24" s="59"/>
      <c r="EBC24" s="59"/>
      <c r="EBD24" s="59"/>
      <c r="EBE24" s="59"/>
      <c r="EBF24" s="59"/>
      <c r="EBG24" s="59"/>
      <c r="EBH24" s="59"/>
      <c r="EBI24" s="59"/>
      <c r="EBJ24" s="59"/>
      <c r="EBK24" s="59"/>
      <c r="EBL24" s="59"/>
      <c r="EBM24" s="59"/>
      <c r="EBN24" s="59"/>
      <c r="EBO24" s="59"/>
      <c r="EBP24" s="59"/>
      <c r="EBQ24" s="59"/>
      <c r="EBR24" s="59"/>
      <c r="EBS24" s="59"/>
      <c r="EBT24" s="59"/>
      <c r="EBU24" s="59"/>
      <c r="EBV24" s="59"/>
      <c r="EBW24" s="59"/>
      <c r="EBX24" s="59"/>
      <c r="EBY24" s="59"/>
      <c r="EBZ24" s="59"/>
      <c r="ECA24" s="59"/>
      <c r="ECB24" s="59"/>
      <c r="ECC24" s="59"/>
      <c r="ECD24" s="59"/>
      <c r="ECE24" s="59"/>
      <c r="ECF24" s="59"/>
      <c r="ECG24" s="59"/>
      <c r="ECH24" s="59"/>
      <c r="ECI24" s="59"/>
      <c r="ECJ24" s="59"/>
      <c r="ECK24" s="59"/>
      <c r="ECL24" s="59"/>
      <c r="ECM24" s="59"/>
      <c r="ECN24" s="59"/>
      <c r="ECO24" s="59"/>
      <c r="ECP24" s="59"/>
      <c r="ECQ24" s="59"/>
      <c r="ECR24" s="59"/>
      <c r="ECS24" s="59"/>
      <c r="ECT24" s="59"/>
      <c r="ECU24" s="59"/>
      <c r="ECV24" s="59"/>
      <c r="ECW24" s="59"/>
      <c r="ECX24" s="59"/>
      <c r="ECY24" s="59"/>
      <c r="ECZ24" s="59"/>
      <c r="EDA24" s="59"/>
      <c r="EDB24" s="59"/>
      <c r="EDC24" s="59"/>
      <c r="EDD24" s="59"/>
      <c r="EDE24" s="59"/>
      <c r="EDF24" s="59"/>
      <c r="EDG24" s="59"/>
      <c r="EDH24" s="59"/>
      <c r="EDI24" s="59"/>
      <c r="EDJ24" s="59"/>
      <c r="EDK24" s="59"/>
      <c r="EDL24" s="59"/>
      <c r="EDM24" s="59"/>
      <c r="EDN24" s="59"/>
      <c r="EDO24" s="59"/>
      <c r="EDP24" s="59"/>
      <c r="EDQ24" s="59"/>
      <c r="EDR24" s="59"/>
      <c r="EDS24" s="59"/>
      <c r="EDT24" s="59"/>
      <c r="EDU24" s="59"/>
      <c r="EDV24" s="59"/>
      <c r="EDW24" s="59"/>
      <c r="EDX24" s="59"/>
      <c r="EDY24" s="59"/>
      <c r="EDZ24" s="59"/>
      <c r="EEA24" s="59"/>
      <c r="EEB24" s="59"/>
      <c r="EEC24" s="59"/>
      <c r="EED24" s="59"/>
      <c r="EEE24" s="59"/>
      <c r="EEF24" s="59"/>
      <c r="EEG24" s="59"/>
      <c r="EEH24" s="59"/>
      <c r="EEI24" s="59"/>
      <c r="EEJ24" s="59"/>
      <c r="EEK24" s="59"/>
      <c r="EEL24" s="59"/>
      <c r="EEM24" s="59"/>
      <c r="EEN24" s="59"/>
      <c r="EEO24" s="59"/>
      <c r="EEP24" s="59"/>
      <c r="EEQ24" s="59"/>
      <c r="EER24" s="59"/>
      <c r="EES24" s="59"/>
      <c r="EET24" s="59"/>
      <c r="EEU24" s="59"/>
      <c r="EEV24" s="59"/>
      <c r="EEW24" s="59"/>
      <c r="EEX24" s="59"/>
      <c r="EEY24" s="59"/>
      <c r="EEZ24" s="59"/>
      <c r="EFA24" s="59"/>
      <c r="EFB24" s="59"/>
      <c r="EFC24" s="59"/>
      <c r="EFD24" s="59"/>
      <c r="EFE24" s="59"/>
      <c r="EFF24" s="59"/>
      <c r="EFG24" s="59"/>
      <c r="EFH24" s="59"/>
      <c r="EFI24" s="59"/>
      <c r="EFJ24" s="59"/>
      <c r="EFK24" s="59"/>
      <c r="EFL24" s="59"/>
      <c r="EFM24" s="59"/>
      <c r="EFN24" s="59"/>
      <c r="EFO24" s="59"/>
      <c r="EFP24" s="59"/>
      <c r="EFQ24" s="59"/>
      <c r="EFR24" s="59"/>
      <c r="EFS24" s="59"/>
      <c r="EFT24" s="59"/>
      <c r="EFU24" s="59"/>
      <c r="EFV24" s="59"/>
      <c r="EFW24" s="59"/>
      <c r="EFX24" s="59"/>
      <c r="EFY24" s="59"/>
      <c r="EFZ24" s="59"/>
      <c r="EGA24" s="59"/>
      <c r="EGB24" s="59"/>
      <c r="EGC24" s="59"/>
      <c r="EGD24" s="59"/>
      <c r="EGE24" s="59"/>
      <c r="EGF24" s="59"/>
      <c r="EGG24" s="59"/>
      <c r="EGH24" s="59"/>
      <c r="EGI24" s="59"/>
      <c r="EGJ24" s="59"/>
      <c r="EGK24" s="59"/>
      <c r="EGL24" s="59"/>
      <c r="EGM24" s="59"/>
      <c r="EGN24" s="59"/>
      <c r="EGO24" s="59"/>
      <c r="EGP24" s="59"/>
      <c r="EGQ24" s="59"/>
      <c r="EGR24" s="59"/>
      <c r="EGS24" s="59"/>
      <c r="EGT24" s="59"/>
      <c r="EGU24" s="59"/>
      <c r="EGV24" s="59"/>
      <c r="EGW24" s="59"/>
      <c r="EGX24" s="59"/>
      <c r="EGY24" s="59"/>
      <c r="EGZ24" s="59"/>
      <c r="EHA24" s="59"/>
      <c r="EHB24" s="59"/>
      <c r="EHC24" s="59"/>
      <c r="EHD24" s="59"/>
      <c r="EHE24" s="59"/>
      <c r="EHF24" s="59"/>
      <c r="EHG24" s="59"/>
      <c r="EHH24" s="59"/>
      <c r="EHI24" s="59"/>
      <c r="EHJ24" s="59"/>
      <c r="EHK24" s="59"/>
      <c r="EHL24" s="59"/>
      <c r="EHM24" s="59"/>
      <c r="EHN24" s="59"/>
      <c r="EHO24" s="59"/>
      <c r="EHP24" s="59"/>
      <c r="EHQ24" s="59"/>
      <c r="EHR24" s="59"/>
      <c r="EHS24" s="59"/>
      <c r="EHT24" s="59"/>
      <c r="EHU24" s="59"/>
      <c r="EHV24" s="59"/>
      <c r="EHW24" s="59"/>
      <c r="EHX24" s="59"/>
      <c r="EHY24" s="59"/>
      <c r="EHZ24" s="59"/>
      <c r="EIA24" s="59"/>
      <c r="EIB24" s="59"/>
      <c r="EIC24" s="59"/>
      <c r="EID24" s="59"/>
      <c r="EIE24" s="59"/>
      <c r="EIF24" s="59"/>
      <c r="EIG24" s="59"/>
      <c r="EIH24" s="59"/>
      <c r="EII24" s="59"/>
      <c r="EIJ24" s="59"/>
      <c r="EIK24" s="59"/>
      <c r="EIL24" s="59"/>
      <c r="EIM24" s="59"/>
      <c r="EIN24" s="59"/>
      <c r="EIO24" s="59"/>
      <c r="EIP24" s="59"/>
      <c r="EIQ24" s="59"/>
      <c r="EIR24" s="59"/>
      <c r="EIS24" s="59"/>
      <c r="EIT24" s="59"/>
      <c r="EIU24" s="59"/>
      <c r="EIV24" s="59"/>
      <c r="EIW24" s="59"/>
      <c r="EIX24" s="59"/>
      <c r="EIY24" s="59"/>
      <c r="EIZ24" s="59"/>
      <c r="EJA24" s="59"/>
      <c r="EJB24" s="59"/>
      <c r="EJC24" s="59"/>
      <c r="EJD24" s="59"/>
      <c r="EJE24" s="59"/>
      <c r="EJF24" s="59"/>
      <c r="EJG24" s="59"/>
      <c r="EJH24" s="59"/>
      <c r="EJI24" s="59"/>
      <c r="EJJ24" s="59"/>
      <c r="EJK24" s="59"/>
      <c r="EJL24" s="59"/>
      <c r="EJM24" s="59"/>
      <c r="EJN24" s="59"/>
      <c r="EJO24" s="59"/>
      <c r="EJP24" s="59"/>
      <c r="EJQ24" s="59"/>
      <c r="EJR24" s="59"/>
      <c r="EJS24" s="59"/>
      <c r="EJT24" s="59"/>
      <c r="EJU24" s="59"/>
      <c r="EJV24" s="59"/>
      <c r="EJW24" s="59"/>
      <c r="EJX24" s="59"/>
      <c r="EJY24" s="59"/>
      <c r="EJZ24" s="59"/>
      <c r="EKA24" s="59"/>
      <c r="EKB24" s="59"/>
      <c r="EKC24" s="59"/>
      <c r="EKD24" s="59"/>
      <c r="EKE24" s="59"/>
      <c r="EKF24" s="59"/>
      <c r="EKG24" s="59"/>
      <c r="EKH24" s="59"/>
      <c r="EKI24" s="59"/>
      <c r="EKJ24" s="59"/>
      <c r="EKK24" s="59"/>
      <c r="EKL24" s="59"/>
      <c r="EKM24" s="59"/>
      <c r="EKN24" s="59"/>
      <c r="EKO24" s="59"/>
      <c r="EKP24" s="59"/>
      <c r="EKQ24" s="59"/>
      <c r="EKR24" s="59"/>
      <c r="EKS24" s="59"/>
      <c r="EKT24" s="59"/>
      <c r="EKU24" s="59"/>
      <c r="EKV24" s="59"/>
      <c r="EKW24" s="59"/>
      <c r="EKX24" s="59"/>
      <c r="EKY24" s="59"/>
      <c r="EKZ24" s="59"/>
      <c r="ELA24" s="59"/>
      <c r="ELB24" s="59"/>
      <c r="ELC24" s="59"/>
      <c r="ELD24" s="59"/>
      <c r="ELE24" s="59"/>
      <c r="ELF24" s="59"/>
      <c r="ELG24" s="59"/>
      <c r="ELH24" s="59"/>
      <c r="ELI24" s="59"/>
      <c r="ELJ24" s="59"/>
      <c r="ELK24" s="59"/>
      <c r="ELL24" s="59"/>
      <c r="ELM24" s="59"/>
      <c r="ELN24" s="59"/>
      <c r="ELO24" s="59"/>
      <c r="ELP24" s="59"/>
      <c r="ELQ24" s="59"/>
      <c r="ELR24" s="59"/>
      <c r="ELS24" s="59"/>
      <c r="ELT24" s="59"/>
      <c r="ELU24" s="59"/>
      <c r="ELV24" s="59"/>
      <c r="ELW24" s="59"/>
      <c r="ELX24" s="59"/>
      <c r="ELY24" s="59"/>
      <c r="ELZ24" s="59"/>
      <c r="EMA24" s="59"/>
      <c r="EMB24" s="59"/>
      <c r="EMC24" s="59"/>
      <c r="EMD24" s="59"/>
      <c r="EME24" s="59"/>
      <c r="EMF24" s="59"/>
      <c r="EMG24" s="59"/>
      <c r="EMH24" s="59"/>
      <c r="EMI24" s="59"/>
      <c r="EMJ24" s="59"/>
      <c r="EMK24" s="59"/>
      <c r="EML24" s="59"/>
      <c r="EMM24" s="59"/>
      <c r="EMN24" s="59"/>
      <c r="EMO24" s="59"/>
      <c r="EMP24" s="59"/>
      <c r="EMQ24" s="59"/>
      <c r="EMR24" s="59"/>
      <c r="EMS24" s="59"/>
      <c r="EMT24" s="59"/>
      <c r="EMU24" s="59"/>
      <c r="EMV24" s="59"/>
      <c r="EMW24" s="59"/>
      <c r="EMX24" s="59"/>
      <c r="EMY24" s="59"/>
      <c r="EMZ24" s="59"/>
      <c r="ENA24" s="59"/>
      <c r="ENB24" s="59"/>
      <c r="ENC24" s="59"/>
      <c r="END24" s="59"/>
      <c r="ENE24" s="59"/>
      <c r="ENF24" s="59"/>
      <c r="ENG24" s="59"/>
      <c r="ENH24" s="59"/>
      <c r="ENI24" s="59"/>
      <c r="ENJ24" s="59"/>
      <c r="ENK24" s="59"/>
      <c r="ENL24" s="59"/>
      <c r="ENM24" s="59"/>
      <c r="ENN24" s="59"/>
      <c r="ENO24" s="59"/>
      <c r="ENP24" s="59"/>
      <c r="ENQ24" s="59"/>
      <c r="ENR24" s="59"/>
      <c r="ENS24" s="59"/>
      <c r="ENT24" s="59"/>
      <c r="ENU24" s="59"/>
      <c r="ENV24" s="59"/>
      <c r="ENW24" s="59"/>
      <c r="ENX24" s="59"/>
      <c r="ENY24" s="59"/>
      <c r="ENZ24" s="59"/>
      <c r="EOA24" s="59"/>
      <c r="EOB24" s="59"/>
      <c r="EOC24" s="59"/>
      <c r="EOD24" s="59"/>
      <c r="EOE24" s="59"/>
      <c r="EOF24" s="59"/>
      <c r="EOG24" s="59"/>
      <c r="EOH24" s="59"/>
      <c r="EOI24" s="59"/>
      <c r="EOJ24" s="59"/>
      <c r="EOK24" s="59"/>
      <c r="EOL24" s="59"/>
      <c r="EOM24" s="59"/>
      <c r="EON24" s="59"/>
      <c r="EOO24" s="59"/>
      <c r="EOP24" s="59"/>
      <c r="EOQ24" s="59"/>
      <c r="EOR24" s="59"/>
      <c r="EOS24" s="59"/>
      <c r="EOT24" s="59"/>
      <c r="EOU24" s="59"/>
      <c r="EOV24" s="59"/>
      <c r="EOW24" s="59"/>
      <c r="EOX24" s="59"/>
      <c r="EOY24" s="59"/>
      <c r="EOZ24" s="59"/>
      <c r="EPA24" s="59"/>
      <c r="EPB24" s="59"/>
      <c r="EPC24" s="59"/>
      <c r="EPD24" s="59"/>
      <c r="EPE24" s="59"/>
      <c r="EPF24" s="59"/>
      <c r="EPG24" s="59"/>
      <c r="EPH24" s="59"/>
      <c r="EPI24" s="59"/>
      <c r="EPJ24" s="59"/>
      <c r="EPK24" s="59"/>
      <c r="EPL24" s="59"/>
      <c r="EPM24" s="59"/>
      <c r="EPN24" s="59"/>
      <c r="EPO24" s="59"/>
      <c r="EPP24" s="59"/>
      <c r="EPQ24" s="59"/>
      <c r="EPR24" s="59"/>
      <c r="EPS24" s="59"/>
      <c r="EPT24" s="59"/>
      <c r="EPU24" s="59"/>
      <c r="EPV24" s="59"/>
      <c r="EPW24" s="59"/>
      <c r="EPX24" s="59"/>
      <c r="EPY24" s="59"/>
      <c r="EPZ24" s="59"/>
      <c r="EQA24" s="59"/>
      <c r="EQB24" s="59"/>
      <c r="EQC24" s="59"/>
      <c r="EQD24" s="59"/>
      <c r="EQE24" s="59"/>
      <c r="EQF24" s="59"/>
      <c r="EQG24" s="59"/>
      <c r="EQH24" s="59"/>
      <c r="EQI24" s="59"/>
      <c r="EQJ24" s="59"/>
      <c r="EQK24" s="59"/>
      <c r="EQL24" s="59"/>
      <c r="EQM24" s="59"/>
      <c r="EQN24" s="59"/>
      <c r="EQO24" s="59"/>
      <c r="EQP24" s="59"/>
      <c r="EQQ24" s="59"/>
      <c r="EQR24" s="59"/>
      <c r="EQS24" s="59"/>
      <c r="EQT24" s="59"/>
      <c r="EQU24" s="59"/>
      <c r="EQV24" s="59"/>
      <c r="EQW24" s="59"/>
      <c r="EQX24" s="59"/>
      <c r="EQY24" s="59"/>
      <c r="EQZ24" s="59"/>
      <c r="ERA24" s="59"/>
      <c r="ERB24" s="59"/>
      <c r="ERC24" s="59"/>
      <c r="ERD24" s="59"/>
      <c r="ERE24" s="59"/>
      <c r="ERF24" s="59"/>
      <c r="ERG24" s="59"/>
      <c r="ERH24" s="59"/>
      <c r="ERI24" s="59"/>
      <c r="ERJ24" s="59"/>
      <c r="ERK24" s="59"/>
      <c r="ERL24" s="59"/>
      <c r="ERM24" s="59"/>
      <c r="ERN24" s="59"/>
      <c r="ERO24" s="59"/>
      <c r="ERP24" s="59"/>
      <c r="ERQ24" s="59"/>
      <c r="ERR24" s="59"/>
      <c r="ERS24" s="59"/>
      <c r="ERT24" s="59"/>
      <c r="ERU24" s="59"/>
      <c r="ERV24" s="59"/>
      <c r="ERW24" s="59"/>
      <c r="ERX24" s="59"/>
      <c r="ERY24" s="59"/>
      <c r="ERZ24" s="59"/>
      <c r="ESA24" s="59"/>
      <c r="ESB24" s="59"/>
      <c r="ESC24" s="59"/>
      <c r="ESD24" s="59"/>
      <c r="ESE24" s="59"/>
      <c r="ESF24" s="59"/>
      <c r="ESG24" s="59"/>
      <c r="ESH24" s="59"/>
      <c r="ESI24" s="59"/>
      <c r="ESJ24" s="59"/>
      <c r="ESK24" s="59"/>
      <c r="ESL24" s="59"/>
      <c r="ESM24" s="59"/>
      <c r="ESN24" s="59"/>
      <c r="ESO24" s="59"/>
      <c r="ESP24" s="59"/>
      <c r="ESQ24" s="59"/>
      <c r="ESR24" s="59"/>
      <c r="ESS24" s="59"/>
      <c r="EST24" s="59"/>
      <c r="ESU24" s="59"/>
      <c r="ESV24" s="59"/>
      <c r="ESW24" s="59"/>
      <c r="ESX24" s="59"/>
      <c r="ESY24" s="59"/>
      <c r="ESZ24" s="59"/>
      <c r="ETA24" s="59"/>
      <c r="ETB24" s="59"/>
      <c r="ETC24" s="59"/>
      <c r="ETD24" s="59"/>
      <c r="ETE24" s="59"/>
      <c r="ETF24" s="59"/>
      <c r="ETG24" s="59"/>
      <c r="ETH24" s="59"/>
      <c r="ETI24" s="59"/>
      <c r="ETJ24" s="59"/>
      <c r="ETK24" s="59"/>
      <c r="ETL24" s="59"/>
      <c r="ETM24" s="59"/>
      <c r="ETN24" s="59"/>
      <c r="ETO24" s="59"/>
      <c r="ETP24" s="59"/>
      <c r="ETQ24" s="59"/>
      <c r="ETR24" s="59"/>
      <c r="ETS24" s="59"/>
      <c r="ETT24" s="59"/>
      <c r="ETU24" s="59"/>
      <c r="ETV24" s="59"/>
      <c r="ETW24" s="59"/>
      <c r="ETX24" s="59"/>
      <c r="ETY24" s="59"/>
      <c r="ETZ24" s="59"/>
      <c r="EUA24" s="59"/>
      <c r="EUB24" s="59"/>
      <c r="EUC24" s="59"/>
      <c r="EUD24" s="59"/>
      <c r="EUE24" s="59"/>
      <c r="EUF24" s="59"/>
      <c r="EUG24" s="59"/>
      <c r="EUH24" s="59"/>
      <c r="EUI24" s="59"/>
      <c r="EUJ24" s="59"/>
      <c r="EUK24" s="59"/>
      <c r="EUL24" s="59"/>
      <c r="EUM24" s="59"/>
      <c r="EUN24" s="59"/>
      <c r="EUO24" s="59"/>
      <c r="EUP24" s="59"/>
      <c r="EUQ24" s="59"/>
      <c r="EUR24" s="59"/>
      <c r="EUS24" s="59"/>
      <c r="EUT24" s="59"/>
      <c r="EUU24" s="59"/>
      <c r="EUV24" s="59"/>
      <c r="EUW24" s="59"/>
      <c r="EUX24" s="59"/>
      <c r="EUY24" s="59"/>
      <c r="EUZ24" s="59"/>
      <c r="EVA24" s="59"/>
      <c r="EVB24" s="59"/>
      <c r="EVC24" s="59"/>
      <c r="EVD24" s="59"/>
      <c r="EVE24" s="59"/>
      <c r="EVF24" s="59"/>
      <c r="EVG24" s="59"/>
      <c r="EVH24" s="59"/>
      <c r="EVI24" s="59"/>
      <c r="EVJ24" s="59"/>
      <c r="EVK24" s="59"/>
      <c r="EVL24" s="59"/>
      <c r="EVM24" s="59"/>
      <c r="EVN24" s="59"/>
      <c r="EVO24" s="59"/>
      <c r="EVP24" s="59"/>
      <c r="EVQ24" s="59"/>
      <c r="EVR24" s="59"/>
      <c r="EVS24" s="59"/>
      <c r="EVT24" s="59"/>
      <c r="EVU24" s="59"/>
      <c r="EVV24" s="59"/>
      <c r="EVW24" s="59"/>
      <c r="EVX24" s="59"/>
      <c r="EVY24" s="59"/>
      <c r="EVZ24" s="59"/>
      <c r="EWA24" s="59"/>
      <c r="EWB24" s="59"/>
      <c r="EWC24" s="59"/>
      <c r="EWD24" s="59"/>
      <c r="EWE24" s="59"/>
      <c r="EWF24" s="59"/>
      <c r="EWG24" s="59"/>
      <c r="EWH24" s="59"/>
      <c r="EWI24" s="59"/>
      <c r="EWJ24" s="59"/>
      <c r="EWK24" s="59"/>
      <c r="EWL24" s="59"/>
      <c r="EWM24" s="59"/>
      <c r="EWN24" s="59"/>
      <c r="EWO24" s="59"/>
      <c r="EWP24" s="59"/>
      <c r="EWQ24" s="59"/>
      <c r="EWR24" s="59"/>
      <c r="EWS24" s="59"/>
      <c r="EWT24" s="59"/>
      <c r="EWU24" s="59"/>
      <c r="EWV24" s="59"/>
      <c r="EWW24" s="59"/>
      <c r="EWX24" s="59"/>
      <c r="EWY24" s="59"/>
      <c r="EWZ24" s="59"/>
      <c r="EXA24" s="59"/>
      <c r="EXB24" s="59"/>
      <c r="EXC24" s="59"/>
      <c r="EXD24" s="59"/>
      <c r="EXE24" s="59"/>
      <c r="EXF24" s="59"/>
      <c r="EXG24" s="59"/>
      <c r="EXH24" s="59"/>
      <c r="EXI24" s="59"/>
      <c r="EXJ24" s="59"/>
      <c r="EXK24" s="59"/>
      <c r="EXL24" s="59"/>
      <c r="EXM24" s="59"/>
      <c r="EXN24" s="59"/>
      <c r="EXO24" s="59"/>
      <c r="EXP24" s="59"/>
      <c r="EXQ24" s="59"/>
      <c r="EXR24" s="59"/>
      <c r="EXS24" s="59"/>
      <c r="EXT24" s="59"/>
      <c r="EXU24" s="59"/>
      <c r="EXV24" s="59"/>
      <c r="EXW24" s="59"/>
      <c r="EXX24" s="59"/>
      <c r="EXY24" s="59"/>
      <c r="EXZ24" s="59"/>
      <c r="EYA24" s="59"/>
      <c r="EYB24" s="59"/>
      <c r="EYC24" s="59"/>
      <c r="EYD24" s="59"/>
      <c r="EYE24" s="59"/>
      <c r="EYF24" s="59"/>
      <c r="EYG24" s="59"/>
      <c r="EYH24" s="59"/>
      <c r="EYI24" s="59"/>
      <c r="EYJ24" s="59"/>
      <c r="EYK24" s="59"/>
      <c r="EYL24" s="59"/>
      <c r="EYM24" s="59"/>
      <c r="EYN24" s="59"/>
      <c r="EYO24" s="59"/>
      <c r="EYP24" s="59"/>
      <c r="EYQ24" s="59"/>
      <c r="EYR24" s="59"/>
      <c r="EYS24" s="59"/>
      <c r="EYT24" s="59"/>
      <c r="EYU24" s="59"/>
      <c r="EYV24" s="59"/>
      <c r="EYW24" s="59"/>
      <c r="EYX24" s="59"/>
      <c r="EYY24" s="59"/>
      <c r="EYZ24" s="59"/>
      <c r="EZA24" s="59"/>
      <c r="EZB24" s="59"/>
      <c r="EZC24" s="59"/>
      <c r="EZD24" s="59"/>
      <c r="EZE24" s="59"/>
      <c r="EZF24" s="59"/>
      <c r="EZG24" s="59"/>
      <c r="EZH24" s="59"/>
      <c r="EZI24" s="59"/>
      <c r="EZJ24" s="59"/>
      <c r="EZK24" s="59"/>
      <c r="EZL24" s="59"/>
      <c r="EZM24" s="59"/>
      <c r="EZN24" s="59"/>
      <c r="EZO24" s="59"/>
      <c r="EZP24" s="59"/>
      <c r="EZQ24" s="59"/>
      <c r="EZR24" s="59"/>
      <c r="EZS24" s="59"/>
      <c r="EZT24" s="59"/>
      <c r="EZU24" s="59"/>
      <c r="EZV24" s="59"/>
      <c r="EZW24" s="59"/>
      <c r="EZX24" s="59"/>
      <c r="EZY24" s="59"/>
      <c r="EZZ24" s="59"/>
      <c r="FAA24" s="59"/>
      <c r="FAB24" s="59"/>
      <c r="FAC24" s="59"/>
      <c r="FAD24" s="59"/>
      <c r="FAE24" s="59"/>
      <c r="FAF24" s="59"/>
      <c r="FAG24" s="59"/>
      <c r="FAH24" s="59"/>
      <c r="FAI24" s="59"/>
      <c r="FAJ24" s="59"/>
      <c r="FAK24" s="59"/>
      <c r="FAL24" s="59"/>
      <c r="FAM24" s="59"/>
      <c r="FAN24" s="59"/>
      <c r="FAO24" s="59"/>
      <c r="FAP24" s="59"/>
      <c r="FAQ24" s="59"/>
      <c r="FAR24" s="59"/>
      <c r="FAS24" s="59"/>
      <c r="FAT24" s="59"/>
      <c r="FAU24" s="59"/>
      <c r="FAV24" s="59"/>
      <c r="FAW24" s="59"/>
      <c r="FAX24" s="59"/>
      <c r="FAY24" s="59"/>
      <c r="FAZ24" s="59"/>
      <c r="FBA24" s="59"/>
      <c r="FBB24" s="59"/>
      <c r="FBC24" s="59"/>
      <c r="FBD24" s="59"/>
      <c r="FBE24" s="59"/>
      <c r="FBF24" s="59"/>
      <c r="FBG24" s="59"/>
      <c r="FBH24" s="59"/>
      <c r="FBI24" s="59"/>
      <c r="FBJ24" s="59"/>
      <c r="FBK24" s="59"/>
      <c r="FBL24" s="59"/>
      <c r="FBM24" s="59"/>
      <c r="FBN24" s="59"/>
      <c r="FBO24" s="59"/>
      <c r="FBP24" s="59"/>
      <c r="FBQ24" s="59"/>
      <c r="FBR24" s="59"/>
      <c r="FBS24" s="59"/>
      <c r="FBT24" s="59"/>
      <c r="FBU24" s="59"/>
      <c r="FBV24" s="59"/>
      <c r="FBW24" s="59"/>
      <c r="FBX24" s="59"/>
      <c r="FBY24" s="59"/>
      <c r="FBZ24" s="59"/>
      <c r="FCA24" s="59"/>
      <c r="FCB24" s="59"/>
      <c r="FCC24" s="59"/>
      <c r="FCD24" s="59"/>
      <c r="FCE24" s="59"/>
      <c r="FCF24" s="59"/>
      <c r="FCG24" s="59"/>
      <c r="FCH24" s="59"/>
      <c r="FCI24" s="59"/>
      <c r="FCJ24" s="59"/>
      <c r="FCK24" s="59"/>
      <c r="FCL24" s="59"/>
      <c r="FCM24" s="59"/>
      <c r="FCN24" s="59"/>
      <c r="FCO24" s="59"/>
      <c r="FCP24" s="59"/>
      <c r="FCQ24" s="59"/>
      <c r="FCR24" s="59"/>
      <c r="FCS24" s="59"/>
      <c r="FCT24" s="59"/>
      <c r="FCU24" s="59"/>
      <c r="FCV24" s="59"/>
      <c r="FCW24" s="59"/>
      <c r="FCX24" s="59"/>
      <c r="FCY24" s="59"/>
      <c r="FCZ24" s="59"/>
      <c r="FDA24" s="59"/>
      <c r="FDB24" s="59"/>
      <c r="FDC24" s="59"/>
      <c r="FDD24" s="59"/>
      <c r="FDE24" s="59"/>
      <c r="FDF24" s="59"/>
      <c r="FDG24" s="59"/>
      <c r="FDH24" s="59"/>
      <c r="FDI24" s="59"/>
      <c r="FDJ24" s="59"/>
      <c r="FDK24" s="59"/>
      <c r="FDL24" s="59"/>
      <c r="FDM24" s="59"/>
      <c r="FDN24" s="59"/>
      <c r="FDO24" s="59"/>
      <c r="FDP24" s="59"/>
      <c r="FDQ24" s="59"/>
      <c r="FDR24" s="59"/>
      <c r="FDS24" s="59"/>
      <c r="FDT24" s="59"/>
      <c r="FDU24" s="59"/>
      <c r="FDV24" s="59"/>
      <c r="FDW24" s="59"/>
      <c r="FDX24" s="59"/>
      <c r="FDY24" s="59"/>
      <c r="FDZ24" s="59"/>
      <c r="FEA24" s="59"/>
      <c r="FEB24" s="59"/>
      <c r="FEC24" s="59"/>
      <c r="FED24" s="59"/>
      <c r="FEE24" s="59"/>
      <c r="FEF24" s="59"/>
      <c r="FEG24" s="59"/>
      <c r="FEH24" s="59"/>
      <c r="FEI24" s="59"/>
      <c r="FEJ24" s="59"/>
      <c r="FEK24" s="59"/>
      <c r="FEL24" s="59"/>
      <c r="FEM24" s="59"/>
      <c r="FEN24" s="59"/>
      <c r="FEO24" s="59"/>
      <c r="FEP24" s="59"/>
      <c r="FEQ24" s="59"/>
      <c r="FER24" s="59"/>
      <c r="FES24" s="59"/>
      <c r="FET24" s="59"/>
      <c r="FEU24" s="59"/>
      <c r="FEV24" s="59"/>
      <c r="FEW24" s="59"/>
      <c r="FEX24" s="59"/>
      <c r="FEY24" s="59"/>
      <c r="FEZ24" s="59"/>
      <c r="FFA24" s="59"/>
      <c r="FFB24" s="59"/>
      <c r="FFC24" s="59"/>
      <c r="FFD24" s="59"/>
      <c r="FFE24" s="59"/>
      <c r="FFF24" s="59"/>
      <c r="FFG24" s="59"/>
      <c r="FFH24" s="59"/>
      <c r="FFI24" s="59"/>
      <c r="FFJ24" s="59"/>
      <c r="FFK24" s="59"/>
      <c r="FFL24" s="59"/>
      <c r="FFM24" s="59"/>
      <c r="FFN24" s="59"/>
      <c r="FFO24" s="59"/>
      <c r="FFP24" s="59"/>
      <c r="FFQ24" s="59"/>
      <c r="FFR24" s="59"/>
      <c r="FFS24" s="59"/>
      <c r="FFT24" s="59"/>
      <c r="FFU24" s="59"/>
      <c r="FFV24" s="59"/>
      <c r="FFW24" s="59"/>
      <c r="FFX24" s="59"/>
      <c r="FFY24" s="59"/>
      <c r="FFZ24" s="59"/>
      <c r="FGA24" s="59"/>
      <c r="FGB24" s="59"/>
      <c r="FGC24" s="59"/>
      <c r="FGD24" s="59"/>
      <c r="FGE24" s="59"/>
      <c r="FGF24" s="59"/>
      <c r="FGG24" s="59"/>
      <c r="FGH24" s="59"/>
      <c r="FGI24" s="59"/>
      <c r="FGJ24" s="59"/>
      <c r="FGK24" s="59"/>
      <c r="FGL24" s="59"/>
      <c r="FGM24" s="59"/>
      <c r="FGN24" s="59"/>
      <c r="FGO24" s="59"/>
      <c r="FGP24" s="59"/>
      <c r="FGQ24" s="59"/>
      <c r="FGR24" s="59"/>
      <c r="FGS24" s="59"/>
      <c r="FGT24" s="59"/>
      <c r="FGU24" s="59"/>
      <c r="FGV24" s="59"/>
      <c r="FGW24" s="59"/>
      <c r="FGX24" s="59"/>
      <c r="FGY24" s="59"/>
      <c r="FGZ24" s="59"/>
      <c r="FHA24" s="59"/>
      <c r="FHB24" s="59"/>
      <c r="FHC24" s="59"/>
      <c r="FHD24" s="59"/>
      <c r="FHE24" s="59"/>
      <c r="FHF24" s="59"/>
      <c r="FHG24" s="59"/>
      <c r="FHH24" s="59"/>
      <c r="FHI24" s="59"/>
      <c r="FHJ24" s="59"/>
      <c r="FHK24" s="59"/>
      <c r="FHL24" s="59"/>
      <c r="FHM24" s="59"/>
      <c r="FHN24" s="59"/>
      <c r="FHO24" s="59"/>
      <c r="FHP24" s="59"/>
      <c r="FHQ24" s="59"/>
      <c r="FHR24" s="59"/>
      <c r="FHS24" s="59"/>
      <c r="FHT24" s="59"/>
      <c r="FHU24" s="59"/>
      <c r="FHV24" s="59"/>
      <c r="FHW24" s="59"/>
      <c r="FHX24" s="59"/>
      <c r="FHY24" s="59"/>
      <c r="FHZ24" s="59"/>
      <c r="FIA24" s="59"/>
      <c r="FIB24" s="59"/>
      <c r="FIC24" s="59"/>
      <c r="FID24" s="59"/>
      <c r="FIE24" s="59"/>
      <c r="FIF24" s="59"/>
      <c r="FIG24" s="59"/>
      <c r="FIH24" s="59"/>
      <c r="FII24" s="59"/>
      <c r="FIJ24" s="59"/>
      <c r="FIK24" s="59"/>
      <c r="FIL24" s="59"/>
      <c r="FIM24" s="59"/>
      <c r="FIN24" s="59"/>
      <c r="FIO24" s="59"/>
      <c r="FIP24" s="59"/>
      <c r="FIQ24" s="59"/>
      <c r="FIR24" s="59"/>
      <c r="FIS24" s="59"/>
      <c r="FIT24" s="59"/>
      <c r="FIU24" s="59"/>
      <c r="FIV24" s="59"/>
      <c r="FIW24" s="59"/>
      <c r="FIX24" s="59"/>
      <c r="FIY24" s="59"/>
      <c r="FIZ24" s="59"/>
      <c r="FJA24" s="59"/>
      <c r="FJB24" s="59"/>
      <c r="FJC24" s="59"/>
      <c r="FJD24" s="59"/>
      <c r="FJE24" s="59"/>
      <c r="FJF24" s="59"/>
      <c r="FJG24" s="59"/>
      <c r="FJH24" s="59"/>
      <c r="FJI24" s="59"/>
      <c r="FJJ24" s="59"/>
      <c r="FJK24" s="59"/>
      <c r="FJL24" s="59"/>
      <c r="FJM24" s="59"/>
      <c r="FJN24" s="59"/>
      <c r="FJO24" s="59"/>
      <c r="FJP24" s="59"/>
      <c r="FJQ24" s="59"/>
      <c r="FJR24" s="59"/>
      <c r="FJS24" s="59"/>
      <c r="FJT24" s="59"/>
      <c r="FJU24" s="59"/>
      <c r="FJV24" s="59"/>
      <c r="FJW24" s="59"/>
      <c r="FJX24" s="59"/>
      <c r="FJY24" s="59"/>
      <c r="FJZ24" s="59"/>
      <c r="FKA24" s="59"/>
      <c r="FKB24" s="59"/>
      <c r="FKC24" s="59"/>
      <c r="FKD24" s="59"/>
      <c r="FKE24" s="59"/>
      <c r="FKF24" s="59"/>
      <c r="FKG24" s="59"/>
      <c r="FKH24" s="59"/>
      <c r="FKI24" s="59"/>
      <c r="FKJ24" s="59"/>
      <c r="FKK24" s="59"/>
      <c r="FKL24" s="59"/>
      <c r="FKM24" s="59"/>
      <c r="FKN24" s="59"/>
      <c r="FKO24" s="59"/>
      <c r="FKP24" s="59"/>
      <c r="FKQ24" s="59"/>
      <c r="FKR24" s="59"/>
      <c r="FKS24" s="59"/>
      <c r="FKT24" s="59"/>
      <c r="FKU24" s="59"/>
      <c r="FKV24" s="59"/>
      <c r="FKW24" s="59"/>
      <c r="FKX24" s="59"/>
      <c r="FKY24" s="59"/>
      <c r="FKZ24" s="59"/>
      <c r="FLA24" s="59"/>
      <c r="FLB24" s="59"/>
      <c r="FLC24" s="59"/>
      <c r="FLD24" s="59"/>
      <c r="FLE24" s="59"/>
      <c r="FLF24" s="59"/>
      <c r="FLG24" s="59"/>
      <c r="FLH24" s="59"/>
      <c r="FLI24" s="59"/>
      <c r="FLJ24" s="59"/>
      <c r="FLK24" s="59"/>
      <c r="FLL24" s="59"/>
      <c r="FLM24" s="59"/>
      <c r="FLN24" s="59"/>
      <c r="FLO24" s="59"/>
      <c r="FLP24" s="59"/>
      <c r="FLQ24" s="59"/>
      <c r="FLR24" s="59"/>
      <c r="FLS24" s="59"/>
      <c r="FLT24" s="59"/>
      <c r="FLU24" s="59"/>
      <c r="FLV24" s="59"/>
      <c r="FLW24" s="59"/>
      <c r="FLX24" s="59"/>
      <c r="FLY24" s="59"/>
      <c r="FLZ24" s="59"/>
      <c r="FMA24" s="59"/>
      <c r="FMB24" s="59"/>
      <c r="FMC24" s="59"/>
      <c r="FMD24" s="59"/>
      <c r="FME24" s="59"/>
      <c r="FMF24" s="59"/>
      <c r="FMG24" s="59"/>
      <c r="FMH24" s="59"/>
      <c r="FMI24" s="59"/>
      <c r="FMJ24" s="59"/>
      <c r="FMK24" s="59"/>
      <c r="FML24" s="59"/>
      <c r="FMM24" s="59"/>
      <c r="FMN24" s="59"/>
      <c r="FMO24" s="59"/>
      <c r="FMP24" s="59"/>
      <c r="FMQ24" s="59"/>
      <c r="FMR24" s="59"/>
      <c r="FMS24" s="59"/>
      <c r="FMT24" s="59"/>
      <c r="FMU24" s="59"/>
      <c r="FMV24" s="59"/>
      <c r="FMW24" s="59"/>
      <c r="FMX24" s="59"/>
      <c r="FMY24" s="59"/>
      <c r="FMZ24" s="59"/>
      <c r="FNA24" s="59"/>
      <c r="FNB24" s="59"/>
      <c r="FNC24" s="59"/>
      <c r="FND24" s="59"/>
      <c r="FNE24" s="59"/>
    </row>
    <row r="25" spans="1:4425" customFormat="1" x14ac:dyDescent="0.25">
      <c r="A25" s="31"/>
      <c r="G25" s="4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  <c r="LC25" s="59"/>
      <c r="LD25" s="59"/>
      <c r="LE25" s="59"/>
      <c r="LF25" s="59"/>
      <c r="LG25" s="59"/>
      <c r="LH25" s="59"/>
      <c r="LI25" s="59"/>
      <c r="LJ25" s="59"/>
      <c r="LK25" s="59"/>
      <c r="LL25" s="59"/>
      <c r="LM25" s="59"/>
      <c r="LN25" s="59"/>
      <c r="LO25" s="59"/>
      <c r="LP25" s="59"/>
      <c r="LQ25" s="59"/>
      <c r="LR25" s="59"/>
      <c r="LS25" s="59"/>
      <c r="LT25" s="59"/>
      <c r="LU25" s="59"/>
      <c r="LV25" s="59"/>
      <c r="LW25" s="59"/>
      <c r="LX25" s="59"/>
      <c r="LY25" s="59"/>
      <c r="LZ25" s="59"/>
      <c r="MA25" s="59"/>
      <c r="MB25" s="59"/>
      <c r="MC25" s="59"/>
      <c r="MD25" s="59"/>
      <c r="ME25" s="59"/>
      <c r="MF25" s="59"/>
      <c r="MG25" s="59"/>
      <c r="MH25" s="59"/>
      <c r="MI25" s="59"/>
      <c r="MJ25" s="59"/>
      <c r="MK25" s="59"/>
      <c r="ML25" s="59"/>
      <c r="MM25" s="59"/>
      <c r="MN25" s="59"/>
      <c r="MO25" s="59"/>
      <c r="MP25" s="59"/>
      <c r="MQ25" s="59"/>
      <c r="MR25" s="59"/>
      <c r="MS25" s="59"/>
      <c r="MT25" s="59"/>
      <c r="MU25" s="59"/>
      <c r="MV25" s="59"/>
      <c r="MW25" s="59"/>
      <c r="MX25" s="59"/>
      <c r="MY25" s="59"/>
      <c r="MZ25" s="59"/>
      <c r="NA25" s="59"/>
      <c r="NB25" s="59"/>
      <c r="NC25" s="59"/>
      <c r="ND25" s="59"/>
      <c r="NE25" s="59"/>
      <c r="NF25" s="59"/>
      <c r="NG25" s="59"/>
      <c r="NH25" s="59"/>
      <c r="NI25" s="59"/>
      <c r="NJ25" s="59"/>
      <c r="NK25" s="59"/>
      <c r="NL25" s="59"/>
      <c r="NM25" s="59"/>
      <c r="NN25" s="59"/>
      <c r="NO25" s="59"/>
      <c r="NP25" s="59"/>
      <c r="NQ25" s="59"/>
      <c r="NR25" s="59"/>
      <c r="NS25" s="59"/>
      <c r="NT25" s="59"/>
      <c r="NU25" s="59"/>
      <c r="NV25" s="59"/>
      <c r="NW25" s="59"/>
      <c r="NX25" s="59"/>
      <c r="NY25" s="59"/>
      <c r="NZ25" s="59"/>
      <c r="OA25" s="59"/>
      <c r="OB25" s="59"/>
      <c r="OC25" s="59"/>
      <c r="OD25" s="59"/>
      <c r="OE25" s="59"/>
      <c r="OF25" s="59"/>
      <c r="OG25" s="59"/>
      <c r="OH25" s="59"/>
      <c r="OI25" s="59"/>
      <c r="OJ25" s="59"/>
      <c r="OK25" s="59"/>
      <c r="OL25" s="59"/>
      <c r="OM25" s="59"/>
      <c r="ON25" s="59"/>
      <c r="OO25" s="59"/>
      <c r="OP25" s="59"/>
      <c r="OQ25" s="59"/>
      <c r="OR25" s="59"/>
      <c r="OS25" s="59"/>
      <c r="OT25" s="59"/>
      <c r="OU25" s="59"/>
      <c r="OV25" s="59"/>
      <c r="OW25" s="59"/>
      <c r="OX25" s="59"/>
      <c r="OY25" s="59"/>
      <c r="OZ25" s="59"/>
      <c r="PA25" s="59"/>
      <c r="PB25" s="59"/>
      <c r="PC25" s="59"/>
      <c r="PD25" s="59"/>
      <c r="PE25" s="59"/>
      <c r="PF25" s="59"/>
      <c r="PG25" s="59"/>
      <c r="PH25" s="59"/>
      <c r="PI25" s="59"/>
      <c r="PJ25" s="59"/>
      <c r="PK25" s="59"/>
      <c r="PL25" s="59"/>
      <c r="PM25" s="59"/>
      <c r="PN25" s="59"/>
      <c r="PO25" s="59"/>
      <c r="PP25" s="59"/>
      <c r="PQ25" s="59"/>
      <c r="PR25" s="59"/>
      <c r="PS25" s="59"/>
      <c r="PT25" s="59"/>
      <c r="PU25" s="59"/>
      <c r="PV25" s="59"/>
      <c r="PW25" s="59"/>
      <c r="PX25" s="59"/>
      <c r="PY25" s="59"/>
      <c r="PZ25" s="59"/>
      <c r="QA25" s="59"/>
      <c r="QB25" s="59"/>
      <c r="QC25" s="59"/>
      <c r="QD25" s="59"/>
      <c r="QE25" s="59"/>
      <c r="QF25" s="59"/>
      <c r="QG25" s="59"/>
      <c r="QH25" s="59"/>
      <c r="QI25" s="59"/>
      <c r="QJ25" s="59"/>
      <c r="QK25" s="59"/>
      <c r="QL25" s="59"/>
      <c r="QM25" s="59"/>
      <c r="QN25" s="59"/>
      <c r="QO25" s="59"/>
      <c r="QP25" s="59"/>
      <c r="QQ25" s="59"/>
      <c r="QR25" s="59"/>
      <c r="QS25" s="59"/>
      <c r="QT25" s="59"/>
      <c r="QU25" s="59"/>
      <c r="QV25" s="59"/>
      <c r="QW25" s="59"/>
      <c r="QX25" s="59"/>
      <c r="QY25" s="59"/>
      <c r="QZ25" s="59"/>
      <c r="RA25" s="59"/>
      <c r="RB25" s="59"/>
      <c r="RC25" s="59"/>
      <c r="RD25" s="59"/>
      <c r="RE25" s="59"/>
      <c r="RF25" s="59"/>
      <c r="RG25" s="59"/>
      <c r="RH25" s="59"/>
      <c r="RI25" s="59"/>
      <c r="RJ25" s="59"/>
      <c r="RK25" s="59"/>
      <c r="RL25" s="59"/>
      <c r="RM25" s="59"/>
      <c r="RN25" s="59"/>
      <c r="RO25" s="59"/>
      <c r="RP25" s="59"/>
      <c r="RQ25" s="59"/>
      <c r="RR25" s="59"/>
      <c r="RS25" s="59"/>
      <c r="RT25" s="59"/>
      <c r="RU25" s="59"/>
      <c r="RV25" s="59"/>
      <c r="RW25" s="59"/>
      <c r="RX25" s="59"/>
      <c r="RY25" s="59"/>
      <c r="RZ25" s="59"/>
      <c r="SA25" s="59"/>
      <c r="SB25" s="59"/>
      <c r="SC25" s="59"/>
      <c r="SD25" s="59"/>
      <c r="SE25" s="59"/>
      <c r="SF25" s="59"/>
      <c r="SG25" s="59"/>
      <c r="SH25" s="59"/>
      <c r="SI25" s="59"/>
      <c r="SJ25" s="59"/>
      <c r="SK25" s="59"/>
      <c r="SL25" s="59"/>
      <c r="SM25" s="59"/>
      <c r="SN25" s="59"/>
      <c r="SO25" s="59"/>
      <c r="SP25" s="59"/>
      <c r="SQ25" s="59"/>
      <c r="SR25" s="59"/>
      <c r="SS25" s="59"/>
      <c r="ST25" s="59"/>
      <c r="SU25" s="59"/>
      <c r="SV25" s="59"/>
      <c r="SW25" s="59"/>
      <c r="SX25" s="59"/>
      <c r="SY25" s="59"/>
      <c r="SZ25" s="59"/>
      <c r="TA25" s="59"/>
      <c r="TB25" s="59"/>
      <c r="TC25" s="59"/>
      <c r="TD25" s="59"/>
      <c r="TE25" s="59"/>
      <c r="TF25" s="59"/>
      <c r="TG25" s="59"/>
      <c r="TH25" s="59"/>
      <c r="TI25" s="59"/>
      <c r="TJ25" s="59"/>
      <c r="TK25" s="59"/>
      <c r="TL25" s="59"/>
      <c r="TM25" s="59"/>
      <c r="TN25" s="59"/>
      <c r="TO25" s="59"/>
      <c r="TP25" s="59"/>
      <c r="TQ25" s="59"/>
      <c r="TR25" s="59"/>
      <c r="TS25" s="59"/>
      <c r="TT25" s="59"/>
      <c r="TU25" s="59"/>
      <c r="TV25" s="59"/>
      <c r="TW25" s="59"/>
      <c r="TX25" s="59"/>
      <c r="TY25" s="59"/>
      <c r="TZ25" s="59"/>
      <c r="UA25" s="59"/>
      <c r="UB25" s="59"/>
      <c r="UC25" s="59"/>
      <c r="UD25" s="59"/>
      <c r="UE25" s="59"/>
      <c r="UF25" s="59"/>
      <c r="UG25" s="59"/>
      <c r="UH25" s="59"/>
      <c r="UI25" s="59"/>
      <c r="UJ25" s="59"/>
      <c r="UK25" s="59"/>
      <c r="UL25" s="59"/>
      <c r="UM25" s="59"/>
      <c r="UN25" s="59"/>
      <c r="UO25" s="59"/>
      <c r="UP25" s="59"/>
      <c r="UQ25" s="59"/>
      <c r="UR25" s="59"/>
      <c r="US25" s="59"/>
      <c r="UT25" s="59"/>
      <c r="UU25" s="59"/>
      <c r="UV25" s="59"/>
      <c r="UW25" s="59"/>
      <c r="UX25" s="59"/>
      <c r="UY25" s="59"/>
      <c r="UZ25" s="59"/>
      <c r="VA25" s="59"/>
      <c r="VB25" s="59"/>
      <c r="VC25" s="59"/>
      <c r="VD25" s="59"/>
      <c r="VE25" s="59"/>
      <c r="VF25" s="59"/>
      <c r="VG25" s="59"/>
      <c r="VH25" s="59"/>
      <c r="VI25" s="59"/>
      <c r="VJ25" s="59"/>
      <c r="VK25" s="59"/>
      <c r="VL25" s="59"/>
      <c r="VM25" s="59"/>
      <c r="VN25" s="59"/>
      <c r="VO25" s="59"/>
      <c r="VP25" s="59"/>
      <c r="VQ25" s="59"/>
      <c r="VR25" s="59"/>
      <c r="VS25" s="59"/>
      <c r="VT25" s="59"/>
      <c r="VU25" s="59"/>
      <c r="VV25" s="59"/>
      <c r="VW25" s="59"/>
      <c r="VX25" s="59"/>
      <c r="VY25" s="59"/>
      <c r="VZ25" s="59"/>
      <c r="WA25" s="59"/>
      <c r="WB25" s="59"/>
      <c r="WC25" s="59"/>
      <c r="WD25" s="59"/>
      <c r="WE25" s="59"/>
      <c r="WF25" s="59"/>
      <c r="WG25" s="59"/>
      <c r="WH25" s="59"/>
      <c r="WI25" s="59"/>
      <c r="WJ25" s="59"/>
      <c r="WK25" s="59"/>
      <c r="WL25" s="59"/>
      <c r="WM25" s="59"/>
      <c r="WN25" s="59"/>
      <c r="WO25" s="59"/>
      <c r="WP25" s="59"/>
      <c r="WQ25" s="59"/>
      <c r="WR25" s="59"/>
      <c r="WS25" s="59"/>
      <c r="WT25" s="59"/>
      <c r="WU25" s="59"/>
      <c r="WV25" s="59"/>
      <c r="WW25" s="59"/>
      <c r="WX25" s="59"/>
      <c r="WY25" s="59"/>
      <c r="WZ25" s="59"/>
      <c r="XA25" s="59"/>
      <c r="XB25" s="59"/>
      <c r="XC25" s="59"/>
      <c r="XD25" s="59"/>
      <c r="XE25" s="59"/>
      <c r="XF25" s="59"/>
      <c r="XG25" s="59"/>
      <c r="XH25" s="59"/>
      <c r="XI25" s="59"/>
      <c r="XJ25" s="59"/>
      <c r="XK25" s="59"/>
      <c r="XL25" s="59"/>
      <c r="XM25" s="59"/>
      <c r="XN25" s="59"/>
      <c r="XO25" s="59"/>
      <c r="XP25" s="59"/>
      <c r="XQ25" s="59"/>
      <c r="XR25" s="59"/>
      <c r="XS25" s="59"/>
      <c r="XT25" s="59"/>
      <c r="XU25" s="59"/>
      <c r="XV25" s="59"/>
      <c r="XW25" s="59"/>
      <c r="XX25" s="59"/>
      <c r="XY25" s="59"/>
      <c r="XZ25" s="59"/>
      <c r="YA25" s="59"/>
      <c r="YB25" s="59"/>
      <c r="YC25" s="59"/>
      <c r="YD25" s="59"/>
      <c r="YE25" s="59"/>
      <c r="YF25" s="59"/>
      <c r="YG25" s="59"/>
      <c r="YH25" s="59"/>
      <c r="YI25" s="59"/>
      <c r="YJ25" s="59"/>
      <c r="YK25" s="59"/>
      <c r="YL25" s="59"/>
      <c r="YM25" s="59"/>
      <c r="YN25" s="59"/>
      <c r="YO25" s="59"/>
      <c r="YP25" s="59"/>
      <c r="YQ25" s="59"/>
      <c r="YR25" s="59"/>
      <c r="YS25" s="59"/>
      <c r="YT25" s="59"/>
      <c r="YU25" s="59"/>
      <c r="YV25" s="59"/>
      <c r="YW25" s="59"/>
      <c r="YX25" s="59"/>
      <c r="YY25" s="59"/>
      <c r="YZ25" s="59"/>
      <c r="ZA25" s="59"/>
      <c r="ZB25" s="59"/>
      <c r="ZC25" s="59"/>
      <c r="ZD25" s="59"/>
      <c r="ZE25" s="59"/>
      <c r="ZF25" s="59"/>
      <c r="ZG25" s="59"/>
      <c r="ZH25" s="59"/>
      <c r="ZI25" s="59"/>
      <c r="ZJ25" s="59"/>
      <c r="ZK25" s="59"/>
      <c r="ZL25" s="59"/>
      <c r="ZM25" s="59"/>
      <c r="ZN25" s="59"/>
      <c r="ZO25" s="59"/>
      <c r="ZP25" s="59"/>
      <c r="ZQ25" s="59"/>
      <c r="ZR25" s="59"/>
      <c r="ZS25" s="59"/>
      <c r="ZT25" s="59"/>
      <c r="ZU25" s="59"/>
      <c r="ZV25" s="59"/>
      <c r="ZW25" s="59"/>
      <c r="ZX25" s="59"/>
      <c r="ZY25" s="59"/>
      <c r="ZZ25" s="59"/>
      <c r="AAA25" s="59"/>
      <c r="AAB25" s="59"/>
      <c r="AAC25" s="59"/>
      <c r="AAD25" s="59"/>
      <c r="AAE25" s="59"/>
      <c r="AAF25" s="59"/>
      <c r="AAG25" s="59"/>
      <c r="AAH25" s="59"/>
      <c r="AAI25" s="59"/>
      <c r="AAJ25" s="59"/>
      <c r="AAK25" s="59"/>
      <c r="AAL25" s="59"/>
      <c r="AAM25" s="59"/>
      <c r="AAN25" s="59"/>
      <c r="AAO25" s="59"/>
      <c r="AAP25" s="59"/>
      <c r="AAQ25" s="59"/>
      <c r="AAR25" s="59"/>
      <c r="AAS25" s="59"/>
      <c r="AAT25" s="59"/>
      <c r="AAU25" s="59"/>
      <c r="AAV25" s="59"/>
      <c r="AAW25" s="59"/>
      <c r="AAX25" s="59"/>
      <c r="AAY25" s="59"/>
      <c r="AAZ25" s="59"/>
      <c r="ABA25" s="59"/>
      <c r="ABB25" s="59"/>
      <c r="ABC25" s="59"/>
      <c r="ABD25" s="59"/>
      <c r="ABE25" s="59"/>
      <c r="ABF25" s="59"/>
      <c r="ABG25" s="59"/>
      <c r="ABH25" s="59"/>
      <c r="ABI25" s="59"/>
      <c r="ABJ25" s="59"/>
      <c r="ABK25" s="59"/>
      <c r="ABL25" s="59"/>
      <c r="ABM25" s="59"/>
      <c r="ABN25" s="59"/>
      <c r="ABO25" s="59"/>
      <c r="ABP25" s="59"/>
      <c r="ABQ25" s="59"/>
      <c r="ABR25" s="59"/>
      <c r="ABS25" s="59"/>
      <c r="ABT25" s="59"/>
      <c r="ABU25" s="59"/>
      <c r="ABV25" s="59"/>
      <c r="ABW25" s="59"/>
      <c r="ABX25" s="59"/>
      <c r="ABY25" s="59"/>
      <c r="ABZ25" s="59"/>
      <c r="ACA25" s="59"/>
      <c r="ACB25" s="59"/>
      <c r="ACC25" s="59"/>
      <c r="ACD25" s="59"/>
      <c r="ACE25" s="59"/>
      <c r="ACF25" s="59"/>
      <c r="ACG25" s="59"/>
      <c r="ACH25" s="59"/>
      <c r="ACI25" s="59"/>
      <c r="ACJ25" s="59"/>
      <c r="ACK25" s="59"/>
      <c r="ACL25" s="59"/>
      <c r="ACM25" s="59"/>
      <c r="ACN25" s="59"/>
      <c r="ACO25" s="59"/>
      <c r="ACP25" s="59"/>
      <c r="ACQ25" s="59"/>
      <c r="ACR25" s="59"/>
      <c r="ACS25" s="59"/>
      <c r="ACT25" s="59"/>
      <c r="ACU25" s="59"/>
      <c r="ACV25" s="59"/>
      <c r="ACW25" s="59"/>
      <c r="ACX25" s="59"/>
      <c r="ACY25" s="59"/>
      <c r="ACZ25" s="59"/>
      <c r="ADA25" s="59"/>
      <c r="ADB25" s="59"/>
      <c r="ADC25" s="59"/>
      <c r="ADD25" s="59"/>
      <c r="ADE25" s="59"/>
      <c r="ADF25" s="59"/>
      <c r="ADG25" s="59"/>
      <c r="ADH25" s="59"/>
      <c r="ADI25" s="59"/>
      <c r="ADJ25" s="59"/>
      <c r="ADK25" s="59"/>
      <c r="ADL25" s="59"/>
      <c r="ADM25" s="59"/>
      <c r="ADN25" s="59"/>
      <c r="ADO25" s="59"/>
      <c r="ADP25" s="59"/>
      <c r="ADQ25" s="59"/>
      <c r="ADR25" s="59"/>
      <c r="ADS25" s="59"/>
      <c r="ADT25" s="59"/>
      <c r="ADU25" s="59"/>
      <c r="ADV25" s="59"/>
      <c r="ADW25" s="59"/>
      <c r="ADX25" s="59"/>
      <c r="ADY25" s="59"/>
      <c r="ADZ25" s="59"/>
      <c r="AEA25" s="59"/>
      <c r="AEB25" s="59"/>
      <c r="AEC25" s="59"/>
      <c r="AED25" s="59"/>
      <c r="AEE25" s="59"/>
      <c r="AEF25" s="59"/>
      <c r="AEG25" s="59"/>
      <c r="AEH25" s="59"/>
      <c r="AEI25" s="59"/>
      <c r="AEJ25" s="59"/>
      <c r="AEK25" s="59"/>
      <c r="AEL25" s="59"/>
      <c r="AEM25" s="59"/>
      <c r="AEN25" s="59"/>
      <c r="AEO25" s="59"/>
      <c r="AEP25" s="59"/>
      <c r="AEQ25" s="59"/>
      <c r="AER25" s="59"/>
      <c r="AES25" s="59"/>
      <c r="AET25" s="59"/>
      <c r="AEU25" s="59"/>
      <c r="AEV25" s="59"/>
      <c r="AEW25" s="59"/>
      <c r="AEX25" s="59"/>
      <c r="AEY25" s="59"/>
      <c r="AEZ25" s="59"/>
      <c r="AFA25" s="59"/>
      <c r="AFB25" s="59"/>
      <c r="AFC25" s="59"/>
      <c r="AFD25" s="59"/>
      <c r="AFE25" s="59"/>
      <c r="AFF25" s="59"/>
      <c r="AFG25" s="59"/>
      <c r="AFH25" s="59"/>
      <c r="AFI25" s="59"/>
      <c r="AFJ25" s="59"/>
      <c r="AFK25" s="59"/>
      <c r="AFL25" s="59"/>
      <c r="AFM25" s="59"/>
      <c r="AFN25" s="59"/>
      <c r="AFO25" s="59"/>
      <c r="AFP25" s="59"/>
      <c r="AFQ25" s="59"/>
      <c r="AFR25" s="59"/>
      <c r="AFS25" s="59"/>
      <c r="AFT25" s="59"/>
      <c r="AFU25" s="59"/>
      <c r="AFV25" s="59"/>
      <c r="AFW25" s="59"/>
      <c r="AFX25" s="59"/>
      <c r="AFY25" s="59"/>
      <c r="AFZ25" s="59"/>
      <c r="AGA25" s="59"/>
      <c r="AGB25" s="59"/>
      <c r="AGC25" s="59"/>
      <c r="AGD25" s="59"/>
      <c r="AGE25" s="59"/>
      <c r="AGF25" s="59"/>
      <c r="AGG25" s="59"/>
      <c r="AGH25" s="59"/>
      <c r="AGI25" s="59"/>
      <c r="AGJ25" s="59"/>
      <c r="AGK25" s="59"/>
      <c r="AGL25" s="59"/>
      <c r="AGM25" s="59"/>
      <c r="AGN25" s="59"/>
      <c r="AGO25" s="59"/>
      <c r="AGP25" s="59"/>
      <c r="AGQ25" s="59"/>
      <c r="AGR25" s="59"/>
      <c r="AGS25" s="59"/>
      <c r="AGT25" s="59"/>
      <c r="AGU25" s="59"/>
      <c r="AGV25" s="59"/>
      <c r="AGW25" s="59"/>
      <c r="AGX25" s="59"/>
      <c r="AGY25" s="59"/>
      <c r="AGZ25" s="59"/>
      <c r="AHA25" s="59"/>
      <c r="AHB25" s="59"/>
      <c r="AHC25" s="59"/>
      <c r="AHD25" s="59"/>
      <c r="AHE25" s="59"/>
      <c r="AHF25" s="59"/>
      <c r="AHG25" s="59"/>
      <c r="AHH25" s="59"/>
      <c r="AHI25" s="59"/>
      <c r="AHJ25" s="59"/>
      <c r="AHK25" s="59"/>
      <c r="AHL25" s="59"/>
      <c r="AHM25" s="59"/>
      <c r="AHN25" s="59"/>
      <c r="AHO25" s="59"/>
      <c r="AHP25" s="59"/>
      <c r="AHQ25" s="59"/>
      <c r="AHR25" s="59"/>
      <c r="AHS25" s="59"/>
      <c r="AHT25" s="59"/>
      <c r="AHU25" s="59"/>
      <c r="AHV25" s="59"/>
      <c r="AHW25" s="59"/>
      <c r="AHX25" s="59"/>
      <c r="AHY25" s="59"/>
      <c r="AHZ25" s="59"/>
      <c r="AIA25" s="59"/>
      <c r="AIB25" s="59"/>
      <c r="AIC25" s="59"/>
      <c r="AID25" s="59"/>
      <c r="AIE25" s="59"/>
      <c r="AIF25" s="59"/>
      <c r="AIG25" s="59"/>
      <c r="AIH25" s="59"/>
      <c r="AII25" s="59"/>
      <c r="AIJ25" s="59"/>
      <c r="AIK25" s="59"/>
      <c r="AIL25" s="59"/>
      <c r="AIM25" s="59"/>
      <c r="AIN25" s="59"/>
      <c r="AIO25" s="59"/>
      <c r="AIP25" s="59"/>
      <c r="AIQ25" s="59"/>
      <c r="AIR25" s="59"/>
      <c r="AIS25" s="59"/>
      <c r="AIT25" s="59"/>
      <c r="AIU25" s="59"/>
      <c r="AIV25" s="59"/>
      <c r="AIW25" s="59"/>
      <c r="AIX25" s="59"/>
      <c r="AIY25" s="59"/>
      <c r="AIZ25" s="59"/>
      <c r="AJA25" s="59"/>
      <c r="AJB25" s="59"/>
      <c r="AJC25" s="59"/>
      <c r="AJD25" s="59"/>
      <c r="AJE25" s="59"/>
      <c r="AJF25" s="59"/>
      <c r="AJG25" s="59"/>
      <c r="AJH25" s="59"/>
      <c r="AJI25" s="59"/>
      <c r="AJJ25" s="59"/>
      <c r="AJK25" s="59"/>
      <c r="AJL25" s="59"/>
      <c r="AJM25" s="59"/>
      <c r="AJN25" s="59"/>
      <c r="AJO25" s="59"/>
      <c r="AJP25" s="59"/>
      <c r="AJQ25" s="59"/>
      <c r="AJR25" s="59"/>
      <c r="AJS25" s="59"/>
      <c r="AJT25" s="59"/>
      <c r="AJU25" s="59"/>
      <c r="AJV25" s="59"/>
      <c r="AJW25" s="59"/>
      <c r="AJX25" s="59"/>
      <c r="AJY25" s="59"/>
      <c r="AJZ25" s="59"/>
      <c r="AKA25" s="59"/>
      <c r="AKB25" s="59"/>
      <c r="AKC25" s="59"/>
      <c r="AKD25" s="59"/>
      <c r="AKE25" s="59"/>
      <c r="AKF25" s="59"/>
      <c r="AKG25" s="59"/>
      <c r="AKH25" s="59"/>
      <c r="AKI25" s="59"/>
      <c r="AKJ25" s="59"/>
      <c r="AKK25" s="59"/>
      <c r="AKL25" s="59"/>
      <c r="AKM25" s="59"/>
      <c r="AKN25" s="59"/>
      <c r="AKO25" s="59"/>
      <c r="AKP25" s="59"/>
      <c r="AKQ25" s="59"/>
      <c r="AKR25" s="59"/>
      <c r="AKS25" s="59"/>
      <c r="AKT25" s="59"/>
      <c r="AKU25" s="59"/>
      <c r="AKV25" s="59"/>
      <c r="AKW25" s="59"/>
      <c r="AKX25" s="59"/>
      <c r="AKY25" s="59"/>
      <c r="AKZ25" s="59"/>
      <c r="ALA25" s="59"/>
      <c r="ALB25" s="59"/>
      <c r="ALC25" s="59"/>
      <c r="ALD25" s="59"/>
      <c r="ALE25" s="59"/>
      <c r="ALF25" s="59"/>
      <c r="ALG25" s="59"/>
      <c r="ALH25" s="59"/>
      <c r="ALI25" s="59"/>
      <c r="ALJ25" s="59"/>
      <c r="ALK25" s="59"/>
      <c r="ALL25" s="59"/>
      <c r="ALM25" s="59"/>
      <c r="ALN25" s="59"/>
      <c r="ALO25" s="59"/>
      <c r="ALP25" s="59"/>
      <c r="ALQ25" s="59"/>
      <c r="ALR25" s="59"/>
      <c r="ALS25" s="59"/>
      <c r="ALT25" s="59"/>
      <c r="ALU25" s="59"/>
      <c r="ALV25" s="59"/>
      <c r="ALW25" s="59"/>
      <c r="ALX25" s="59"/>
      <c r="ALY25" s="59"/>
      <c r="ALZ25" s="59"/>
      <c r="AMA25" s="59"/>
      <c r="AMB25" s="59"/>
      <c r="AMC25" s="59"/>
      <c r="AMD25" s="59"/>
      <c r="AME25" s="59"/>
      <c r="AMF25" s="59"/>
      <c r="AMG25" s="59"/>
      <c r="AMH25" s="59"/>
      <c r="AMI25" s="59"/>
      <c r="AMJ25" s="59"/>
      <c r="AMK25" s="59"/>
      <c r="AML25" s="59"/>
      <c r="AMM25" s="59"/>
      <c r="AMN25" s="59"/>
      <c r="AMO25" s="59"/>
      <c r="AMP25" s="59"/>
      <c r="AMQ25" s="59"/>
      <c r="AMR25" s="59"/>
      <c r="AMS25" s="59"/>
      <c r="AMT25" s="59"/>
      <c r="AMU25" s="59"/>
      <c r="AMV25" s="59"/>
      <c r="AMW25" s="59"/>
      <c r="AMX25" s="59"/>
      <c r="AMY25" s="59"/>
      <c r="AMZ25" s="59"/>
      <c r="ANA25" s="59"/>
      <c r="ANB25" s="59"/>
      <c r="ANC25" s="59"/>
      <c r="AND25" s="59"/>
      <c r="ANE25" s="59"/>
      <c r="ANF25" s="59"/>
      <c r="ANG25" s="59"/>
      <c r="ANH25" s="59"/>
      <c r="ANI25" s="59"/>
      <c r="ANJ25" s="59"/>
      <c r="ANK25" s="59"/>
      <c r="ANL25" s="59"/>
      <c r="ANM25" s="59"/>
      <c r="ANN25" s="59"/>
      <c r="ANO25" s="59"/>
      <c r="ANP25" s="59"/>
      <c r="ANQ25" s="59"/>
      <c r="ANR25" s="59"/>
      <c r="ANS25" s="59"/>
      <c r="ANT25" s="59"/>
      <c r="ANU25" s="59"/>
      <c r="ANV25" s="59"/>
      <c r="ANW25" s="59"/>
      <c r="ANX25" s="59"/>
      <c r="ANY25" s="59"/>
      <c r="ANZ25" s="59"/>
      <c r="AOA25" s="59"/>
      <c r="AOB25" s="59"/>
      <c r="AOC25" s="59"/>
      <c r="AOD25" s="59"/>
      <c r="AOE25" s="59"/>
      <c r="AOF25" s="59"/>
      <c r="AOG25" s="59"/>
      <c r="AOH25" s="59"/>
      <c r="AOI25" s="59"/>
      <c r="AOJ25" s="59"/>
      <c r="AOK25" s="59"/>
      <c r="AOL25" s="59"/>
      <c r="AOM25" s="59"/>
      <c r="AON25" s="59"/>
      <c r="AOO25" s="59"/>
      <c r="AOP25" s="59"/>
      <c r="AOQ25" s="59"/>
      <c r="AOR25" s="59"/>
      <c r="AOS25" s="59"/>
      <c r="AOT25" s="59"/>
      <c r="AOU25" s="59"/>
      <c r="AOV25" s="59"/>
      <c r="AOW25" s="59"/>
      <c r="AOX25" s="59"/>
      <c r="AOY25" s="59"/>
      <c r="AOZ25" s="59"/>
      <c r="APA25" s="59"/>
      <c r="APB25" s="59"/>
      <c r="APC25" s="59"/>
      <c r="APD25" s="59"/>
      <c r="APE25" s="59"/>
      <c r="APF25" s="59"/>
      <c r="APG25" s="59"/>
      <c r="APH25" s="59"/>
      <c r="API25" s="59"/>
      <c r="APJ25" s="59"/>
      <c r="APK25" s="59"/>
      <c r="APL25" s="59"/>
      <c r="APM25" s="59"/>
      <c r="APN25" s="59"/>
      <c r="APO25" s="59"/>
      <c r="APP25" s="59"/>
      <c r="APQ25" s="59"/>
      <c r="APR25" s="59"/>
      <c r="APS25" s="59"/>
      <c r="APT25" s="59"/>
      <c r="APU25" s="59"/>
      <c r="APV25" s="59"/>
      <c r="APW25" s="59"/>
      <c r="APX25" s="59"/>
      <c r="APY25" s="59"/>
      <c r="APZ25" s="59"/>
      <c r="AQA25" s="59"/>
      <c r="AQB25" s="59"/>
      <c r="AQC25" s="59"/>
      <c r="AQD25" s="59"/>
      <c r="AQE25" s="59"/>
      <c r="AQF25" s="59"/>
      <c r="AQG25" s="59"/>
      <c r="AQH25" s="59"/>
      <c r="AQI25" s="59"/>
      <c r="AQJ25" s="59"/>
      <c r="AQK25" s="59"/>
      <c r="AQL25" s="59"/>
      <c r="AQM25" s="59"/>
      <c r="AQN25" s="59"/>
      <c r="AQO25" s="59"/>
      <c r="AQP25" s="59"/>
      <c r="AQQ25" s="59"/>
      <c r="AQR25" s="59"/>
      <c r="AQS25" s="59"/>
      <c r="AQT25" s="59"/>
      <c r="AQU25" s="59"/>
      <c r="AQV25" s="59"/>
      <c r="AQW25" s="59"/>
      <c r="AQX25" s="59"/>
      <c r="AQY25" s="59"/>
      <c r="AQZ25" s="59"/>
      <c r="ARA25" s="59"/>
      <c r="ARB25" s="59"/>
      <c r="ARC25" s="59"/>
      <c r="ARD25" s="59"/>
      <c r="ARE25" s="59"/>
      <c r="ARF25" s="59"/>
      <c r="ARG25" s="59"/>
      <c r="ARH25" s="59"/>
      <c r="ARI25" s="59"/>
      <c r="ARJ25" s="59"/>
      <c r="ARK25" s="59"/>
      <c r="ARL25" s="59"/>
      <c r="ARM25" s="59"/>
      <c r="ARN25" s="59"/>
      <c r="ARO25" s="59"/>
      <c r="ARP25" s="59"/>
      <c r="ARQ25" s="59"/>
      <c r="ARR25" s="59"/>
      <c r="ARS25" s="59"/>
      <c r="ART25" s="59"/>
      <c r="ARU25" s="59"/>
      <c r="ARV25" s="59"/>
      <c r="ARW25" s="59"/>
      <c r="ARX25" s="59"/>
      <c r="ARY25" s="59"/>
      <c r="ARZ25" s="59"/>
      <c r="ASA25" s="59"/>
      <c r="ASB25" s="59"/>
      <c r="ASC25" s="59"/>
      <c r="ASD25" s="59"/>
      <c r="ASE25" s="59"/>
      <c r="ASF25" s="59"/>
      <c r="ASG25" s="59"/>
      <c r="ASH25" s="59"/>
      <c r="ASI25" s="59"/>
      <c r="ASJ25" s="59"/>
      <c r="ASK25" s="59"/>
      <c r="ASL25" s="59"/>
      <c r="ASM25" s="59"/>
      <c r="ASN25" s="59"/>
      <c r="ASO25" s="59"/>
      <c r="ASP25" s="59"/>
      <c r="ASQ25" s="59"/>
      <c r="ASR25" s="59"/>
      <c r="ASS25" s="59"/>
      <c r="AST25" s="59"/>
      <c r="ASU25" s="59"/>
      <c r="ASV25" s="59"/>
      <c r="ASW25" s="59"/>
      <c r="ASX25" s="59"/>
      <c r="ASY25" s="59"/>
      <c r="ASZ25" s="59"/>
      <c r="ATA25" s="59"/>
      <c r="ATB25" s="59"/>
      <c r="ATC25" s="59"/>
      <c r="ATD25" s="59"/>
      <c r="ATE25" s="59"/>
      <c r="ATF25" s="59"/>
      <c r="ATG25" s="59"/>
      <c r="ATH25" s="59"/>
      <c r="ATI25" s="59"/>
      <c r="ATJ25" s="59"/>
      <c r="ATK25" s="59"/>
      <c r="ATL25" s="59"/>
      <c r="ATM25" s="59"/>
      <c r="ATN25" s="59"/>
      <c r="ATO25" s="59"/>
      <c r="ATP25" s="59"/>
      <c r="ATQ25" s="59"/>
      <c r="ATR25" s="59"/>
      <c r="ATS25" s="59"/>
      <c r="ATT25" s="59"/>
      <c r="ATU25" s="59"/>
      <c r="ATV25" s="59"/>
      <c r="ATW25" s="59"/>
      <c r="ATX25" s="59"/>
      <c r="ATY25" s="59"/>
      <c r="ATZ25" s="59"/>
      <c r="AUA25" s="59"/>
      <c r="AUB25" s="59"/>
      <c r="AUC25" s="59"/>
      <c r="AUD25" s="59"/>
      <c r="AUE25" s="59"/>
      <c r="AUF25" s="59"/>
      <c r="AUG25" s="59"/>
      <c r="AUH25" s="59"/>
      <c r="AUI25" s="59"/>
      <c r="AUJ25" s="59"/>
      <c r="AUK25" s="59"/>
      <c r="AUL25" s="59"/>
      <c r="AUM25" s="59"/>
      <c r="AUN25" s="59"/>
      <c r="AUO25" s="59"/>
      <c r="AUP25" s="59"/>
      <c r="AUQ25" s="59"/>
      <c r="AUR25" s="59"/>
      <c r="AUS25" s="59"/>
      <c r="AUT25" s="59"/>
      <c r="AUU25" s="59"/>
      <c r="AUV25" s="59"/>
      <c r="AUW25" s="59"/>
      <c r="AUX25" s="59"/>
      <c r="AUY25" s="59"/>
      <c r="AUZ25" s="59"/>
      <c r="AVA25" s="59"/>
      <c r="AVB25" s="59"/>
      <c r="AVC25" s="59"/>
      <c r="AVD25" s="59"/>
      <c r="AVE25" s="59"/>
      <c r="AVF25" s="59"/>
      <c r="AVG25" s="59"/>
      <c r="AVH25" s="59"/>
      <c r="AVI25" s="59"/>
      <c r="AVJ25" s="59"/>
      <c r="AVK25" s="59"/>
      <c r="AVL25" s="59"/>
      <c r="AVM25" s="59"/>
      <c r="AVN25" s="59"/>
      <c r="AVO25" s="59"/>
      <c r="AVP25" s="59"/>
      <c r="AVQ25" s="59"/>
      <c r="AVR25" s="59"/>
      <c r="AVS25" s="59"/>
      <c r="AVT25" s="59"/>
      <c r="AVU25" s="59"/>
      <c r="AVV25" s="59"/>
      <c r="AVW25" s="59"/>
      <c r="AVX25" s="59"/>
      <c r="AVY25" s="59"/>
      <c r="AVZ25" s="59"/>
      <c r="AWA25" s="59"/>
      <c r="AWB25" s="59"/>
      <c r="AWC25" s="59"/>
      <c r="AWD25" s="59"/>
      <c r="AWE25" s="59"/>
      <c r="AWF25" s="59"/>
      <c r="AWG25" s="59"/>
      <c r="AWH25" s="59"/>
      <c r="AWI25" s="59"/>
      <c r="AWJ25" s="59"/>
      <c r="AWK25" s="59"/>
      <c r="AWL25" s="59"/>
      <c r="AWM25" s="59"/>
      <c r="AWN25" s="59"/>
      <c r="AWO25" s="59"/>
      <c r="AWP25" s="59"/>
      <c r="AWQ25" s="59"/>
      <c r="AWR25" s="59"/>
      <c r="AWS25" s="59"/>
      <c r="AWT25" s="59"/>
      <c r="AWU25" s="59"/>
      <c r="AWV25" s="59"/>
      <c r="AWW25" s="59"/>
      <c r="AWX25" s="59"/>
      <c r="AWY25" s="59"/>
      <c r="AWZ25" s="59"/>
      <c r="AXA25" s="59"/>
      <c r="AXB25" s="59"/>
      <c r="AXC25" s="59"/>
      <c r="AXD25" s="59"/>
      <c r="AXE25" s="59"/>
      <c r="AXF25" s="59"/>
      <c r="AXG25" s="59"/>
      <c r="AXH25" s="59"/>
      <c r="AXI25" s="59"/>
      <c r="AXJ25" s="59"/>
      <c r="AXK25" s="59"/>
      <c r="AXL25" s="59"/>
      <c r="AXM25" s="59"/>
      <c r="AXN25" s="59"/>
      <c r="AXO25" s="59"/>
      <c r="AXP25" s="59"/>
      <c r="AXQ25" s="59"/>
      <c r="AXR25" s="59"/>
      <c r="AXS25" s="59"/>
      <c r="AXT25" s="59"/>
      <c r="AXU25" s="59"/>
      <c r="AXV25" s="59"/>
      <c r="AXW25" s="59"/>
      <c r="AXX25" s="59"/>
      <c r="AXY25" s="59"/>
      <c r="AXZ25" s="59"/>
      <c r="AYA25" s="59"/>
      <c r="AYB25" s="59"/>
      <c r="AYC25" s="59"/>
      <c r="AYD25" s="59"/>
      <c r="AYE25" s="59"/>
      <c r="AYF25" s="59"/>
      <c r="AYG25" s="59"/>
      <c r="AYH25" s="59"/>
      <c r="AYI25" s="59"/>
      <c r="AYJ25" s="59"/>
      <c r="AYK25" s="59"/>
      <c r="AYL25" s="59"/>
      <c r="AYM25" s="59"/>
      <c r="AYN25" s="59"/>
      <c r="AYO25" s="59"/>
      <c r="AYP25" s="59"/>
      <c r="AYQ25" s="59"/>
      <c r="AYR25" s="59"/>
      <c r="AYS25" s="59"/>
      <c r="AYT25" s="59"/>
      <c r="AYU25" s="59"/>
      <c r="AYV25" s="59"/>
      <c r="AYW25" s="59"/>
      <c r="AYX25" s="59"/>
      <c r="AYY25" s="59"/>
      <c r="AYZ25" s="59"/>
      <c r="AZA25" s="59"/>
      <c r="AZB25" s="59"/>
      <c r="AZC25" s="59"/>
      <c r="AZD25" s="59"/>
      <c r="AZE25" s="59"/>
      <c r="AZF25" s="59"/>
      <c r="AZG25" s="59"/>
      <c r="AZH25" s="59"/>
      <c r="AZI25" s="59"/>
      <c r="AZJ25" s="59"/>
      <c r="AZK25" s="59"/>
      <c r="AZL25" s="59"/>
      <c r="AZM25" s="59"/>
      <c r="AZN25" s="59"/>
      <c r="AZO25" s="59"/>
      <c r="AZP25" s="59"/>
      <c r="AZQ25" s="59"/>
      <c r="AZR25" s="59"/>
      <c r="AZS25" s="59"/>
      <c r="AZT25" s="59"/>
      <c r="AZU25" s="59"/>
      <c r="AZV25" s="59"/>
      <c r="AZW25" s="59"/>
      <c r="AZX25" s="59"/>
      <c r="AZY25" s="59"/>
      <c r="AZZ25" s="59"/>
      <c r="BAA25" s="59"/>
      <c r="BAB25" s="59"/>
      <c r="BAC25" s="59"/>
      <c r="BAD25" s="59"/>
      <c r="BAE25" s="59"/>
      <c r="BAF25" s="59"/>
      <c r="BAG25" s="59"/>
      <c r="BAH25" s="59"/>
      <c r="BAI25" s="59"/>
      <c r="BAJ25" s="59"/>
      <c r="BAK25" s="59"/>
      <c r="BAL25" s="59"/>
      <c r="BAM25" s="59"/>
      <c r="BAN25" s="59"/>
      <c r="BAO25" s="59"/>
      <c r="BAP25" s="59"/>
      <c r="BAQ25" s="59"/>
      <c r="BAR25" s="59"/>
      <c r="BAS25" s="59"/>
      <c r="BAT25" s="59"/>
      <c r="BAU25" s="59"/>
      <c r="BAV25" s="59"/>
      <c r="BAW25" s="59"/>
      <c r="BAX25" s="59"/>
      <c r="BAY25" s="59"/>
      <c r="BAZ25" s="59"/>
      <c r="BBA25" s="59"/>
      <c r="BBB25" s="59"/>
      <c r="BBC25" s="59"/>
      <c r="BBD25" s="59"/>
      <c r="BBE25" s="59"/>
      <c r="BBF25" s="59"/>
      <c r="BBG25" s="59"/>
      <c r="BBH25" s="59"/>
      <c r="BBI25" s="59"/>
      <c r="BBJ25" s="59"/>
      <c r="BBK25" s="59"/>
      <c r="BBL25" s="59"/>
      <c r="BBM25" s="59"/>
      <c r="BBN25" s="59"/>
      <c r="BBO25" s="59"/>
      <c r="BBP25" s="59"/>
      <c r="BBQ25" s="59"/>
      <c r="BBR25" s="59"/>
      <c r="BBS25" s="59"/>
      <c r="BBT25" s="59"/>
      <c r="BBU25" s="59"/>
      <c r="BBV25" s="59"/>
      <c r="BBW25" s="59"/>
      <c r="BBX25" s="59"/>
      <c r="BBY25" s="59"/>
      <c r="BBZ25" s="59"/>
      <c r="BCA25" s="59"/>
      <c r="BCB25" s="59"/>
      <c r="BCC25" s="59"/>
      <c r="BCD25" s="59"/>
      <c r="BCE25" s="59"/>
      <c r="BCF25" s="59"/>
      <c r="BCG25" s="59"/>
      <c r="BCH25" s="59"/>
      <c r="BCI25" s="59"/>
      <c r="BCJ25" s="59"/>
      <c r="BCK25" s="59"/>
      <c r="BCL25" s="59"/>
      <c r="BCM25" s="59"/>
      <c r="BCN25" s="59"/>
      <c r="BCO25" s="59"/>
      <c r="BCP25" s="59"/>
      <c r="BCQ25" s="59"/>
      <c r="BCR25" s="59"/>
      <c r="BCS25" s="59"/>
      <c r="BCT25" s="59"/>
      <c r="BCU25" s="59"/>
      <c r="BCV25" s="59"/>
      <c r="BCW25" s="59"/>
      <c r="BCX25" s="59"/>
      <c r="BCY25" s="59"/>
      <c r="BCZ25" s="59"/>
      <c r="BDA25" s="59"/>
      <c r="BDB25" s="59"/>
      <c r="BDC25" s="59"/>
      <c r="BDD25" s="59"/>
      <c r="BDE25" s="59"/>
      <c r="BDF25" s="59"/>
      <c r="BDG25" s="59"/>
      <c r="BDH25" s="59"/>
      <c r="BDI25" s="59"/>
      <c r="BDJ25" s="59"/>
      <c r="BDK25" s="59"/>
      <c r="BDL25" s="59"/>
      <c r="BDM25" s="59"/>
      <c r="BDN25" s="59"/>
      <c r="BDO25" s="59"/>
      <c r="BDP25" s="59"/>
      <c r="BDQ25" s="59"/>
      <c r="BDR25" s="59"/>
      <c r="BDS25" s="59"/>
      <c r="BDT25" s="59"/>
      <c r="BDU25" s="59"/>
      <c r="BDV25" s="59"/>
      <c r="BDW25" s="59"/>
      <c r="BDX25" s="59"/>
      <c r="BDY25" s="59"/>
      <c r="BDZ25" s="59"/>
      <c r="BEA25" s="59"/>
      <c r="BEB25" s="59"/>
      <c r="BEC25" s="59"/>
      <c r="BED25" s="59"/>
      <c r="BEE25" s="59"/>
      <c r="BEF25" s="59"/>
      <c r="BEG25" s="59"/>
      <c r="BEH25" s="59"/>
      <c r="BEI25" s="59"/>
      <c r="BEJ25" s="59"/>
      <c r="BEK25" s="59"/>
      <c r="BEL25" s="59"/>
      <c r="BEM25" s="59"/>
      <c r="BEN25" s="59"/>
      <c r="BEO25" s="59"/>
      <c r="BEP25" s="59"/>
      <c r="BEQ25" s="59"/>
      <c r="BER25" s="59"/>
      <c r="BES25" s="59"/>
      <c r="BET25" s="59"/>
      <c r="BEU25" s="59"/>
      <c r="BEV25" s="59"/>
      <c r="BEW25" s="59"/>
      <c r="BEX25" s="59"/>
      <c r="BEY25" s="59"/>
      <c r="BEZ25" s="59"/>
      <c r="BFA25" s="59"/>
      <c r="BFB25" s="59"/>
      <c r="BFC25" s="59"/>
      <c r="BFD25" s="59"/>
      <c r="BFE25" s="59"/>
      <c r="BFF25" s="59"/>
      <c r="BFG25" s="59"/>
      <c r="BFH25" s="59"/>
      <c r="BFI25" s="59"/>
      <c r="BFJ25" s="59"/>
      <c r="BFK25" s="59"/>
      <c r="BFL25" s="59"/>
      <c r="BFM25" s="59"/>
      <c r="BFN25" s="59"/>
      <c r="BFO25" s="59"/>
      <c r="BFP25" s="59"/>
      <c r="BFQ25" s="59"/>
      <c r="BFR25" s="59"/>
      <c r="BFS25" s="59"/>
      <c r="BFT25" s="59"/>
      <c r="BFU25" s="59"/>
      <c r="BFV25" s="59"/>
      <c r="BFW25" s="59"/>
      <c r="BFX25" s="59"/>
      <c r="BFY25" s="59"/>
      <c r="BFZ25" s="59"/>
      <c r="BGA25" s="59"/>
      <c r="BGB25" s="59"/>
      <c r="BGC25" s="59"/>
      <c r="BGD25" s="59"/>
      <c r="BGE25" s="59"/>
      <c r="BGF25" s="59"/>
      <c r="BGG25" s="59"/>
      <c r="BGH25" s="59"/>
      <c r="BGI25" s="59"/>
      <c r="BGJ25" s="59"/>
      <c r="BGK25" s="59"/>
      <c r="BGL25" s="59"/>
      <c r="BGM25" s="59"/>
      <c r="BGN25" s="59"/>
      <c r="BGO25" s="59"/>
      <c r="BGP25" s="59"/>
      <c r="BGQ25" s="59"/>
      <c r="BGR25" s="59"/>
      <c r="BGS25" s="59"/>
      <c r="BGT25" s="59"/>
      <c r="BGU25" s="59"/>
      <c r="BGV25" s="59"/>
      <c r="BGW25" s="59"/>
      <c r="BGX25" s="59"/>
      <c r="BGY25" s="59"/>
      <c r="BGZ25" s="59"/>
      <c r="BHA25" s="59"/>
      <c r="BHB25" s="59"/>
      <c r="BHC25" s="59"/>
      <c r="BHD25" s="59"/>
      <c r="BHE25" s="59"/>
      <c r="BHF25" s="59"/>
      <c r="BHG25" s="59"/>
      <c r="BHH25" s="59"/>
      <c r="BHI25" s="59"/>
      <c r="BHJ25" s="59"/>
      <c r="BHK25" s="59"/>
      <c r="BHL25" s="59"/>
      <c r="BHM25" s="59"/>
      <c r="BHN25" s="59"/>
      <c r="BHO25" s="59"/>
      <c r="BHP25" s="59"/>
      <c r="BHQ25" s="59"/>
      <c r="BHR25" s="59"/>
      <c r="BHS25" s="59"/>
      <c r="BHT25" s="59"/>
      <c r="BHU25" s="59"/>
      <c r="BHV25" s="59"/>
      <c r="BHW25" s="59"/>
      <c r="BHX25" s="59"/>
      <c r="BHY25" s="59"/>
      <c r="BHZ25" s="59"/>
      <c r="BIA25" s="59"/>
      <c r="BIB25" s="59"/>
      <c r="BIC25" s="59"/>
      <c r="BID25" s="59"/>
      <c r="BIE25" s="59"/>
      <c r="BIF25" s="59"/>
      <c r="BIG25" s="59"/>
      <c r="BIH25" s="59"/>
      <c r="BII25" s="59"/>
      <c r="BIJ25" s="59"/>
      <c r="BIK25" s="59"/>
      <c r="BIL25" s="59"/>
      <c r="BIM25" s="59"/>
      <c r="BIN25" s="59"/>
      <c r="BIO25" s="59"/>
      <c r="BIP25" s="59"/>
      <c r="BIQ25" s="59"/>
      <c r="BIR25" s="59"/>
      <c r="BIS25" s="59"/>
      <c r="BIT25" s="59"/>
      <c r="BIU25" s="59"/>
      <c r="BIV25" s="59"/>
      <c r="BIW25" s="59"/>
      <c r="BIX25" s="59"/>
      <c r="BIY25" s="59"/>
      <c r="BIZ25" s="59"/>
      <c r="BJA25" s="59"/>
      <c r="BJB25" s="59"/>
      <c r="BJC25" s="59"/>
      <c r="BJD25" s="59"/>
      <c r="BJE25" s="59"/>
      <c r="BJF25" s="59"/>
      <c r="BJG25" s="59"/>
      <c r="BJH25" s="59"/>
      <c r="BJI25" s="59"/>
      <c r="BJJ25" s="59"/>
      <c r="BJK25" s="59"/>
      <c r="BJL25" s="59"/>
      <c r="BJM25" s="59"/>
      <c r="BJN25" s="59"/>
      <c r="BJO25" s="59"/>
      <c r="BJP25" s="59"/>
      <c r="BJQ25" s="59"/>
      <c r="BJR25" s="59"/>
      <c r="BJS25" s="59"/>
      <c r="BJT25" s="59"/>
      <c r="BJU25" s="59"/>
      <c r="BJV25" s="59"/>
      <c r="BJW25" s="59"/>
      <c r="BJX25" s="59"/>
      <c r="BJY25" s="59"/>
      <c r="BJZ25" s="59"/>
      <c r="BKA25" s="59"/>
      <c r="BKB25" s="59"/>
      <c r="BKC25" s="59"/>
      <c r="BKD25" s="59"/>
      <c r="BKE25" s="59"/>
      <c r="BKF25" s="59"/>
      <c r="BKG25" s="59"/>
      <c r="BKH25" s="59"/>
      <c r="BKI25" s="59"/>
      <c r="BKJ25" s="59"/>
      <c r="BKK25" s="59"/>
      <c r="BKL25" s="59"/>
      <c r="BKM25" s="59"/>
      <c r="BKN25" s="59"/>
      <c r="BKO25" s="59"/>
      <c r="BKP25" s="59"/>
      <c r="BKQ25" s="59"/>
      <c r="BKR25" s="59"/>
      <c r="BKS25" s="59"/>
      <c r="BKT25" s="59"/>
      <c r="BKU25" s="59"/>
      <c r="BKV25" s="59"/>
      <c r="BKW25" s="59"/>
      <c r="BKX25" s="59"/>
      <c r="BKY25" s="59"/>
      <c r="BKZ25" s="59"/>
      <c r="BLA25" s="59"/>
      <c r="BLB25" s="59"/>
      <c r="BLC25" s="59"/>
      <c r="BLD25" s="59"/>
      <c r="BLE25" s="59"/>
      <c r="BLF25" s="59"/>
      <c r="BLG25" s="59"/>
      <c r="BLH25" s="59"/>
      <c r="BLI25" s="59"/>
      <c r="BLJ25" s="59"/>
      <c r="BLK25" s="59"/>
      <c r="BLL25" s="59"/>
      <c r="BLM25" s="59"/>
      <c r="BLN25" s="59"/>
      <c r="BLO25" s="59"/>
      <c r="BLP25" s="59"/>
      <c r="BLQ25" s="59"/>
      <c r="BLR25" s="59"/>
      <c r="BLS25" s="59"/>
      <c r="BLT25" s="59"/>
      <c r="BLU25" s="59"/>
      <c r="BLV25" s="59"/>
      <c r="BLW25" s="59"/>
      <c r="BLX25" s="59"/>
      <c r="BLY25" s="59"/>
      <c r="BLZ25" s="59"/>
      <c r="BMA25" s="59"/>
      <c r="BMB25" s="59"/>
      <c r="BMC25" s="59"/>
      <c r="BMD25" s="59"/>
      <c r="BME25" s="59"/>
      <c r="BMF25" s="59"/>
      <c r="BMG25" s="59"/>
      <c r="BMH25" s="59"/>
      <c r="BMI25" s="59"/>
      <c r="BMJ25" s="59"/>
      <c r="BMK25" s="59"/>
      <c r="BML25" s="59"/>
      <c r="BMM25" s="59"/>
      <c r="BMN25" s="59"/>
      <c r="BMO25" s="59"/>
      <c r="BMP25" s="59"/>
      <c r="BMQ25" s="59"/>
      <c r="BMR25" s="59"/>
      <c r="BMS25" s="59"/>
      <c r="BMT25" s="59"/>
      <c r="BMU25" s="59"/>
      <c r="BMV25" s="59"/>
      <c r="BMW25" s="59"/>
      <c r="BMX25" s="59"/>
      <c r="BMY25" s="59"/>
      <c r="BMZ25" s="59"/>
      <c r="BNA25" s="59"/>
      <c r="BNB25" s="59"/>
      <c r="BNC25" s="59"/>
      <c r="BND25" s="59"/>
      <c r="BNE25" s="59"/>
      <c r="BNF25" s="59"/>
      <c r="BNG25" s="59"/>
      <c r="BNH25" s="59"/>
      <c r="BNI25" s="59"/>
      <c r="BNJ25" s="59"/>
      <c r="BNK25" s="59"/>
      <c r="BNL25" s="59"/>
      <c r="BNM25" s="59"/>
      <c r="BNN25" s="59"/>
      <c r="BNO25" s="59"/>
      <c r="BNP25" s="59"/>
      <c r="BNQ25" s="59"/>
      <c r="BNR25" s="59"/>
      <c r="BNS25" s="59"/>
      <c r="BNT25" s="59"/>
      <c r="BNU25" s="59"/>
      <c r="BNV25" s="59"/>
      <c r="BNW25" s="59"/>
      <c r="BNX25" s="59"/>
      <c r="BNY25" s="59"/>
      <c r="BNZ25" s="59"/>
      <c r="BOA25" s="59"/>
      <c r="BOB25" s="59"/>
      <c r="BOC25" s="59"/>
      <c r="BOD25" s="59"/>
      <c r="BOE25" s="59"/>
      <c r="BOF25" s="59"/>
      <c r="BOG25" s="59"/>
      <c r="BOH25" s="59"/>
      <c r="BOI25" s="59"/>
      <c r="BOJ25" s="59"/>
      <c r="BOK25" s="59"/>
      <c r="BOL25" s="59"/>
      <c r="BOM25" s="59"/>
      <c r="BON25" s="59"/>
      <c r="BOO25" s="59"/>
      <c r="BOP25" s="59"/>
      <c r="BOQ25" s="59"/>
      <c r="BOR25" s="59"/>
      <c r="BOS25" s="59"/>
      <c r="BOT25" s="59"/>
      <c r="BOU25" s="59"/>
      <c r="BOV25" s="59"/>
      <c r="BOW25" s="59"/>
      <c r="BOX25" s="59"/>
      <c r="BOY25" s="59"/>
      <c r="BOZ25" s="59"/>
      <c r="BPA25" s="59"/>
      <c r="BPB25" s="59"/>
      <c r="BPC25" s="59"/>
      <c r="BPD25" s="59"/>
      <c r="BPE25" s="59"/>
      <c r="BPF25" s="59"/>
      <c r="BPG25" s="59"/>
      <c r="BPH25" s="59"/>
      <c r="BPI25" s="59"/>
      <c r="BPJ25" s="59"/>
      <c r="BPK25" s="59"/>
      <c r="BPL25" s="59"/>
      <c r="BPM25" s="59"/>
      <c r="BPN25" s="59"/>
      <c r="BPO25" s="59"/>
      <c r="BPP25" s="59"/>
      <c r="BPQ25" s="59"/>
      <c r="BPR25" s="59"/>
      <c r="BPS25" s="59"/>
      <c r="BPT25" s="59"/>
      <c r="BPU25" s="59"/>
      <c r="BPV25" s="59"/>
      <c r="BPW25" s="59"/>
      <c r="BPX25" s="59"/>
      <c r="BPY25" s="59"/>
      <c r="BPZ25" s="59"/>
      <c r="BQA25" s="59"/>
      <c r="BQB25" s="59"/>
      <c r="BQC25" s="59"/>
      <c r="BQD25" s="59"/>
      <c r="BQE25" s="59"/>
      <c r="BQF25" s="59"/>
      <c r="BQG25" s="59"/>
      <c r="BQH25" s="59"/>
      <c r="BQI25" s="59"/>
      <c r="BQJ25" s="59"/>
      <c r="BQK25" s="59"/>
      <c r="BQL25" s="59"/>
      <c r="BQM25" s="59"/>
      <c r="BQN25" s="59"/>
      <c r="BQO25" s="59"/>
      <c r="BQP25" s="59"/>
      <c r="BQQ25" s="59"/>
      <c r="BQR25" s="59"/>
      <c r="BQS25" s="59"/>
      <c r="BQT25" s="59"/>
      <c r="BQU25" s="59"/>
      <c r="BQV25" s="59"/>
      <c r="BQW25" s="59"/>
      <c r="BQX25" s="59"/>
      <c r="BQY25" s="59"/>
      <c r="BQZ25" s="59"/>
      <c r="BRA25" s="59"/>
      <c r="BRB25" s="59"/>
      <c r="BRC25" s="59"/>
      <c r="BRD25" s="59"/>
      <c r="BRE25" s="59"/>
      <c r="BRF25" s="59"/>
      <c r="BRG25" s="59"/>
      <c r="BRH25" s="59"/>
      <c r="BRI25" s="59"/>
      <c r="BRJ25" s="59"/>
      <c r="BRK25" s="59"/>
      <c r="BRL25" s="59"/>
      <c r="BRM25" s="59"/>
      <c r="BRN25" s="59"/>
      <c r="BRO25" s="59"/>
      <c r="BRP25" s="59"/>
      <c r="BRQ25" s="59"/>
      <c r="BRR25" s="59"/>
      <c r="BRS25" s="59"/>
      <c r="BRT25" s="59"/>
      <c r="BRU25" s="59"/>
      <c r="BRV25" s="59"/>
      <c r="BRW25" s="59"/>
      <c r="BRX25" s="59"/>
      <c r="BRY25" s="59"/>
      <c r="BRZ25" s="59"/>
      <c r="BSA25" s="59"/>
      <c r="BSB25" s="59"/>
      <c r="BSC25" s="59"/>
      <c r="BSD25" s="59"/>
      <c r="BSE25" s="59"/>
      <c r="BSF25" s="59"/>
      <c r="BSG25" s="59"/>
      <c r="BSH25" s="59"/>
      <c r="BSI25" s="59"/>
      <c r="BSJ25" s="59"/>
      <c r="BSK25" s="59"/>
      <c r="BSL25" s="59"/>
      <c r="BSM25" s="59"/>
      <c r="BSN25" s="59"/>
      <c r="BSO25" s="59"/>
      <c r="BSP25" s="59"/>
      <c r="BSQ25" s="59"/>
      <c r="BSR25" s="59"/>
      <c r="BSS25" s="59"/>
      <c r="BST25" s="59"/>
      <c r="BSU25" s="59"/>
      <c r="BSV25" s="59"/>
      <c r="BSW25" s="59"/>
      <c r="BSX25" s="59"/>
      <c r="BSY25" s="59"/>
      <c r="BSZ25" s="59"/>
      <c r="BTA25" s="59"/>
      <c r="BTB25" s="59"/>
      <c r="BTC25" s="59"/>
      <c r="BTD25" s="59"/>
      <c r="BTE25" s="59"/>
      <c r="BTF25" s="59"/>
      <c r="BTG25" s="59"/>
      <c r="BTH25" s="59"/>
      <c r="BTI25" s="59"/>
      <c r="BTJ25" s="59"/>
      <c r="BTK25" s="59"/>
      <c r="BTL25" s="59"/>
      <c r="BTM25" s="59"/>
      <c r="BTN25" s="59"/>
      <c r="BTO25" s="59"/>
      <c r="BTP25" s="59"/>
      <c r="BTQ25" s="59"/>
      <c r="BTR25" s="59"/>
      <c r="BTS25" s="59"/>
      <c r="BTT25" s="59"/>
      <c r="BTU25" s="59"/>
      <c r="BTV25" s="59"/>
      <c r="BTW25" s="59"/>
      <c r="BTX25" s="59"/>
      <c r="BTY25" s="59"/>
      <c r="BTZ25" s="59"/>
      <c r="BUA25" s="59"/>
      <c r="BUB25" s="59"/>
      <c r="BUC25" s="59"/>
      <c r="BUD25" s="59"/>
      <c r="BUE25" s="59"/>
      <c r="BUF25" s="59"/>
      <c r="BUG25" s="59"/>
      <c r="BUH25" s="59"/>
      <c r="BUI25" s="59"/>
      <c r="BUJ25" s="59"/>
      <c r="BUK25" s="59"/>
      <c r="BUL25" s="59"/>
      <c r="BUM25" s="59"/>
      <c r="BUN25" s="59"/>
      <c r="BUO25" s="59"/>
      <c r="BUP25" s="59"/>
      <c r="BUQ25" s="59"/>
      <c r="BUR25" s="59"/>
      <c r="BUS25" s="59"/>
      <c r="BUT25" s="59"/>
      <c r="BUU25" s="59"/>
      <c r="BUV25" s="59"/>
      <c r="BUW25" s="59"/>
      <c r="BUX25" s="59"/>
      <c r="BUY25" s="59"/>
      <c r="BUZ25" s="59"/>
      <c r="BVA25" s="59"/>
      <c r="BVB25" s="59"/>
      <c r="BVC25" s="59"/>
      <c r="BVD25" s="59"/>
      <c r="BVE25" s="59"/>
      <c r="BVF25" s="59"/>
      <c r="BVG25" s="59"/>
      <c r="BVH25" s="59"/>
      <c r="BVI25" s="59"/>
      <c r="BVJ25" s="59"/>
      <c r="BVK25" s="59"/>
      <c r="BVL25" s="59"/>
      <c r="BVM25" s="59"/>
      <c r="BVN25" s="59"/>
      <c r="BVO25" s="59"/>
      <c r="BVP25" s="59"/>
      <c r="BVQ25" s="59"/>
      <c r="BVR25" s="59"/>
      <c r="BVS25" s="59"/>
      <c r="BVT25" s="59"/>
      <c r="BVU25" s="59"/>
      <c r="BVV25" s="59"/>
      <c r="BVW25" s="59"/>
      <c r="BVX25" s="59"/>
      <c r="BVY25" s="59"/>
      <c r="BVZ25" s="59"/>
      <c r="BWA25" s="59"/>
      <c r="BWB25" s="59"/>
      <c r="BWC25" s="59"/>
      <c r="BWD25" s="59"/>
      <c r="BWE25" s="59"/>
      <c r="BWF25" s="59"/>
      <c r="BWG25" s="59"/>
      <c r="BWH25" s="59"/>
      <c r="BWI25" s="59"/>
      <c r="BWJ25" s="59"/>
      <c r="BWK25" s="59"/>
      <c r="BWL25" s="59"/>
      <c r="BWM25" s="59"/>
      <c r="BWN25" s="59"/>
      <c r="BWO25" s="59"/>
      <c r="BWP25" s="59"/>
      <c r="BWQ25" s="59"/>
      <c r="BWR25" s="59"/>
      <c r="BWS25" s="59"/>
      <c r="BWT25" s="59"/>
      <c r="BWU25" s="59"/>
      <c r="BWV25" s="59"/>
      <c r="BWW25" s="59"/>
      <c r="BWX25" s="59"/>
      <c r="BWY25" s="59"/>
      <c r="BWZ25" s="59"/>
      <c r="BXA25" s="59"/>
      <c r="BXB25" s="59"/>
      <c r="BXC25" s="59"/>
      <c r="BXD25" s="59"/>
      <c r="BXE25" s="59"/>
      <c r="BXF25" s="59"/>
      <c r="BXG25" s="59"/>
      <c r="BXH25" s="59"/>
      <c r="BXI25" s="59"/>
      <c r="BXJ25" s="59"/>
      <c r="BXK25" s="59"/>
      <c r="BXL25" s="59"/>
      <c r="BXM25" s="59"/>
      <c r="BXN25" s="59"/>
      <c r="BXO25" s="59"/>
      <c r="BXP25" s="59"/>
      <c r="BXQ25" s="59"/>
      <c r="BXR25" s="59"/>
      <c r="BXS25" s="59"/>
      <c r="BXT25" s="59"/>
      <c r="BXU25" s="59"/>
      <c r="BXV25" s="59"/>
      <c r="BXW25" s="59"/>
      <c r="BXX25" s="59"/>
      <c r="BXY25" s="59"/>
      <c r="BXZ25" s="59"/>
      <c r="BYA25" s="59"/>
      <c r="BYB25" s="59"/>
      <c r="BYC25" s="59"/>
      <c r="BYD25" s="59"/>
      <c r="BYE25" s="59"/>
      <c r="BYF25" s="59"/>
      <c r="BYG25" s="59"/>
      <c r="BYH25" s="59"/>
      <c r="BYI25" s="59"/>
      <c r="BYJ25" s="59"/>
      <c r="BYK25" s="59"/>
      <c r="BYL25" s="59"/>
      <c r="BYM25" s="59"/>
      <c r="BYN25" s="59"/>
      <c r="BYO25" s="59"/>
      <c r="BYP25" s="59"/>
      <c r="BYQ25" s="59"/>
      <c r="BYR25" s="59"/>
      <c r="BYS25" s="59"/>
      <c r="BYT25" s="59"/>
      <c r="BYU25" s="59"/>
      <c r="BYV25" s="59"/>
      <c r="BYW25" s="59"/>
      <c r="BYX25" s="59"/>
      <c r="BYY25" s="59"/>
      <c r="BYZ25" s="59"/>
      <c r="BZA25" s="59"/>
      <c r="BZB25" s="59"/>
      <c r="BZC25" s="59"/>
      <c r="BZD25" s="59"/>
      <c r="BZE25" s="59"/>
      <c r="BZF25" s="59"/>
      <c r="BZG25" s="59"/>
      <c r="BZH25" s="59"/>
      <c r="BZI25" s="59"/>
      <c r="BZJ25" s="59"/>
      <c r="BZK25" s="59"/>
      <c r="BZL25" s="59"/>
      <c r="BZM25" s="59"/>
      <c r="BZN25" s="59"/>
      <c r="BZO25" s="59"/>
      <c r="BZP25" s="59"/>
      <c r="BZQ25" s="59"/>
      <c r="BZR25" s="59"/>
      <c r="BZS25" s="59"/>
      <c r="BZT25" s="59"/>
      <c r="BZU25" s="59"/>
      <c r="BZV25" s="59"/>
      <c r="BZW25" s="59"/>
      <c r="BZX25" s="59"/>
      <c r="BZY25" s="59"/>
      <c r="BZZ25" s="59"/>
      <c r="CAA25" s="59"/>
      <c r="CAB25" s="59"/>
      <c r="CAC25" s="59"/>
      <c r="CAD25" s="59"/>
      <c r="CAE25" s="59"/>
      <c r="CAF25" s="59"/>
      <c r="CAG25" s="59"/>
      <c r="CAH25" s="59"/>
      <c r="CAI25" s="59"/>
      <c r="CAJ25" s="59"/>
      <c r="CAK25" s="59"/>
      <c r="CAL25" s="59"/>
      <c r="CAM25" s="59"/>
      <c r="CAN25" s="59"/>
      <c r="CAO25" s="59"/>
      <c r="CAP25" s="59"/>
      <c r="CAQ25" s="59"/>
      <c r="CAR25" s="59"/>
      <c r="CAS25" s="59"/>
      <c r="CAT25" s="59"/>
      <c r="CAU25" s="59"/>
      <c r="CAV25" s="59"/>
      <c r="CAW25" s="59"/>
      <c r="CAX25" s="59"/>
      <c r="CAY25" s="59"/>
      <c r="CAZ25" s="59"/>
      <c r="CBA25" s="59"/>
      <c r="CBB25" s="59"/>
      <c r="CBC25" s="59"/>
      <c r="CBD25" s="59"/>
      <c r="CBE25" s="59"/>
      <c r="CBF25" s="59"/>
      <c r="CBG25" s="59"/>
      <c r="CBH25" s="59"/>
      <c r="CBI25" s="59"/>
      <c r="CBJ25" s="59"/>
      <c r="CBK25" s="59"/>
      <c r="CBL25" s="59"/>
      <c r="CBM25" s="59"/>
      <c r="CBN25" s="59"/>
      <c r="CBO25" s="59"/>
      <c r="CBP25" s="59"/>
      <c r="CBQ25" s="59"/>
      <c r="CBR25" s="59"/>
      <c r="CBS25" s="59"/>
      <c r="CBT25" s="59"/>
      <c r="CBU25" s="59"/>
      <c r="CBV25" s="59"/>
      <c r="CBW25" s="59"/>
      <c r="CBX25" s="59"/>
      <c r="CBY25" s="59"/>
      <c r="CBZ25" s="59"/>
      <c r="CCA25" s="59"/>
      <c r="CCB25" s="59"/>
      <c r="CCC25" s="59"/>
      <c r="CCD25" s="59"/>
      <c r="CCE25" s="59"/>
      <c r="CCF25" s="59"/>
      <c r="CCG25" s="59"/>
      <c r="CCH25" s="59"/>
      <c r="CCI25" s="59"/>
      <c r="CCJ25" s="59"/>
      <c r="CCK25" s="59"/>
      <c r="CCL25" s="59"/>
      <c r="CCM25" s="59"/>
      <c r="CCN25" s="59"/>
      <c r="CCO25" s="59"/>
      <c r="CCP25" s="59"/>
      <c r="CCQ25" s="59"/>
      <c r="CCR25" s="59"/>
      <c r="CCS25" s="59"/>
      <c r="CCT25" s="59"/>
      <c r="CCU25" s="59"/>
      <c r="CCV25" s="59"/>
      <c r="CCW25" s="59"/>
      <c r="CCX25" s="59"/>
      <c r="CCY25" s="59"/>
      <c r="CCZ25" s="59"/>
      <c r="CDA25" s="59"/>
      <c r="CDB25" s="59"/>
      <c r="CDC25" s="59"/>
      <c r="CDD25" s="59"/>
      <c r="CDE25" s="59"/>
      <c r="CDF25" s="59"/>
      <c r="CDG25" s="59"/>
      <c r="CDH25" s="59"/>
      <c r="CDI25" s="59"/>
      <c r="CDJ25" s="59"/>
      <c r="CDK25" s="59"/>
      <c r="CDL25" s="59"/>
      <c r="CDM25" s="59"/>
      <c r="CDN25" s="59"/>
      <c r="CDO25" s="59"/>
      <c r="CDP25" s="59"/>
      <c r="CDQ25" s="59"/>
      <c r="CDR25" s="59"/>
      <c r="CDS25" s="59"/>
      <c r="CDT25" s="59"/>
      <c r="CDU25" s="59"/>
      <c r="CDV25" s="59"/>
      <c r="CDW25" s="59"/>
      <c r="CDX25" s="59"/>
      <c r="CDY25" s="59"/>
      <c r="CDZ25" s="59"/>
      <c r="CEA25" s="59"/>
      <c r="CEB25" s="59"/>
      <c r="CEC25" s="59"/>
      <c r="CED25" s="59"/>
      <c r="CEE25" s="59"/>
      <c r="CEF25" s="59"/>
      <c r="CEG25" s="59"/>
      <c r="CEH25" s="59"/>
      <c r="CEI25" s="59"/>
      <c r="CEJ25" s="59"/>
      <c r="CEK25" s="59"/>
      <c r="CEL25" s="59"/>
      <c r="CEM25" s="59"/>
      <c r="CEN25" s="59"/>
      <c r="CEO25" s="59"/>
      <c r="CEP25" s="59"/>
      <c r="CEQ25" s="59"/>
      <c r="CER25" s="59"/>
      <c r="CES25" s="59"/>
      <c r="CET25" s="59"/>
      <c r="CEU25" s="59"/>
      <c r="CEV25" s="59"/>
      <c r="CEW25" s="59"/>
      <c r="CEX25" s="59"/>
      <c r="CEY25" s="59"/>
      <c r="CEZ25" s="59"/>
      <c r="CFA25" s="59"/>
      <c r="CFB25" s="59"/>
      <c r="CFC25" s="59"/>
      <c r="CFD25" s="59"/>
      <c r="CFE25" s="59"/>
      <c r="CFF25" s="59"/>
      <c r="CFG25" s="59"/>
      <c r="CFH25" s="59"/>
      <c r="CFI25" s="59"/>
      <c r="CFJ25" s="59"/>
      <c r="CFK25" s="59"/>
      <c r="CFL25" s="59"/>
      <c r="CFM25" s="59"/>
      <c r="CFN25" s="59"/>
      <c r="CFO25" s="59"/>
      <c r="CFP25" s="59"/>
      <c r="CFQ25" s="59"/>
      <c r="CFR25" s="59"/>
      <c r="CFS25" s="59"/>
      <c r="CFT25" s="59"/>
      <c r="CFU25" s="59"/>
      <c r="CFV25" s="59"/>
      <c r="CFW25" s="59"/>
      <c r="CFX25" s="59"/>
      <c r="CFY25" s="59"/>
      <c r="CFZ25" s="59"/>
      <c r="CGA25" s="59"/>
      <c r="CGB25" s="59"/>
      <c r="CGC25" s="59"/>
      <c r="CGD25" s="59"/>
      <c r="CGE25" s="59"/>
      <c r="CGF25" s="59"/>
      <c r="CGG25" s="59"/>
      <c r="CGH25" s="59"/>
      <c r="CGI25" s="59"/>
      <c r="CGJ25" s="59"/>
      <c r="CGK25" s="59"/>
      <c r="CGL25" s="59"/>
      <c r="CGM25" s="59"/>
      <c r="CGN25" s="59"/>
      <c r="CGO25" s="59"/>
      <c r="CGP25" s="59"/>
      <c r="CGQ25" s="59"/>
      <c r="CGR25" s="59"/>
      <c r="CGS25" s="59"/>
      <c r="CGT25" s="59"/>
      <c r="CGU25" s="59"/>
      <c r="CGV25" s="59"/>
      <c r="CGW25" s="59"/>
      <c r="CGX25" s="59"/>
      <c r="CGY25" s="59"/>
      <c r="CGZ25" s="59"/>
      <c r="CHA25" s="59"/>
      <c r="CHB25" s="59"/>
      <c r="CHC25" s="59"/>
      <c r="CHD25" s="59"/>
      <c r="CHE25" s="59"/>
      <c r="CHF25" s="59"/>
      <c r="CHG25" s="59"/>
      <c r="CHH25" s="59"/>
      <c r="CHI25" s="59"/>
      <c r="CHJ25" s="59"/>
      <c r="CHK25" s="59"/>
      <c r="CHL25" s="59"/>
      <c r="CHM25" s="59"/>
      <c r="CHN25" s="59"/>
      <c r="CHO25" s="59"/>
      <c r="CHP25" s="59"/>
      <c r="CHQ25" s="59"/>
      <c r="CHR25" s="59"/>
      <c r="CHS25" s="59"/>
      <c r="CHT25" s="59"/>
      <c r="CHU25" s="59"/>
      <c r="CHV25" s="59"/>
      <c r="CHW25" s="59"/>
      <c r="CHX25" s="59"/>
      <c r="CHY25" s="59"/>
      <c r="CHZ25" s="59"/>
      <c r="CIA25" s="59"/>
      <c r="CIB25" s="59"/>
      <c r="CIC25" s="59"/>
      <c r="CID25" s="59"/>
      <c r="CIE25" s="59"/>
      <c r="CIF25" s="59"/>
      <c r="CIG25" s="59"/>
      <c r="CIH25" s="59"/>
      <c r="CII25" s="59"/>
      <c r="CIJ25" s="59"/>
      <c r="CIK25" s="59"/>
      <c r="CIL25" s="59"/>
      <c r="CIM25" s="59"/>
      <c r="CIN25" s="59"/>
      <c r="CIO25" s="59"/>
      <c r="CIP25" s="59"/>
      <c r="CIQ25" s="59"/>
      <c r="CIR25" s="59"/>
      <c r="CIS25" s="59"/>
      <c r="CIT25" s="59"/>
      <c r="CIU25" s="59"/>
      <c r="CIV25" s="59"/>
      <c r="CIW25" s="59"/>
      <c r="CIX25" s="59"/>
      <c r="CIY25" s="59"/>
      <c r="CIZ25" s="59"/>
      <c r="CJA25" s="59"/>
      <c r="CJB25" s="59"/>
      <c r="CJC25" s="59"/>
      <c r="CJD25" s="59"/>
      <c r="CJE25" s="59"/>
      <c r="CJF25" s="59"/>
      <c r="CJG25" s="59"/>
      <c r="CJH25" s="59"/>
      <c r="CJI25" s="59"/>
      <c r="CJJ25" s="59"/>
      <c r="CJK25" s="59"/>
      <c r="CJL25" s="59"/>
      <c r="CJM25" s="59"/>
      <c r="CJN25" s="59"/>
      <c r="CJO25" s="59"/>
      <c r="CJP25" s="59"/>
      <c r="CJQ25" s="59"/>
      <c r="CJR25" s="59"/>
      <c r="CJS25" s="59"/>
      <c r="CJT25" s="59"/>
      <c r="CJU25" s="59"/>
      <c r="CJV25" s="59"/>
      <c r="CJW25" s="59"/>
      <c r="CJX25" s="59"/>
      <c r="CJY25" s="59"/>
      <c r="CJZ25" s="59"/>
      <c r="CKA25" s="59"/>
      <c r="CKB25" s="59"/>
      <c r="CKC25" s="59"/>
      <c r="CKD25" s="59"/>
      <c r="CKE25" s="59"/>
      <c r="CKF25" s="59"/>
      <c r="CKG25" s="59"/>
      <c r="CKH25" s="59"/>
      <c r="CKI25" s="59"/>
      <c r="CKJ25" s="59"/>
      <c r="CKK25" s="59"/>
      <c r="CKL25" s="59"/>
      <c r="CKM25" s="59"/>
      <c r="CKN25" s="59"/>
      <c r="CKO25" s="59"/>
      <c r="CKP25" s="59"/>
      <c r="CKQ25" s="59"/>
      <c r="CKR25" s="59"/>
      <c r="CKS25" s="59"/>
      <c r="CKT25" s="59"/>
      <c r="CKU25" s="59"/>
      <c r="CKV25" s="59"/>
      <c r="CKW25" s="59"/>
      <c r="CKX25" s="59"/>
      <c r="CKY25" s="59"/>
      <c r="CKZ25" s="59"/>
      <c r="CLA25" s="59"/>
      <c r="CLB25" s="59"/>
      <c r="CLC25" s="59"/>
      <c r="CLD25" s="59"/>
      <c r="CLE25" s="59"/>
      <c r="CLF25" s="59"/>
      <c r="CLG25" s="59"/>
      <c r="CLH25" s="59"/>
      <c r="CLI25" s="59"/>
      <c r="CLJ25" s="59"/>
      <c r="CLK25" s="59"/>
      <c r="CLL25" s="59"/>
      <c r="CLM25" s="59"/>
      <c r="CLN25" s="59"/>
      <c r="CLO25" s="59"/>
      <c r="CLP25" s="59"/>
      <c r="CLQ25" s="59"/>
      <c r="CLR25" s="59"/>
      <c r="CLS25" s="59"/>
      <c r="CLT25" s="59"/>
      <c r="CLU25" s="59"/>
      <c r="CLV25" s="59"/>
      <c r="CLW25" s="59"/>
      <c r="CLX25" s="59"/>
      <c r="CLY25" s="59"/>
      <c r="CLZ25" s="59"/>
      <c r="CMA25" s="59"/>
      <c r="CMB25" s="59"/>
      <c r="CMC25" s="59"/>
      <c r="CMD25" s="59"/>
      <c r="CME25" s="59"/>
      <c r="CMF25" s="59"/>
      <c r="CMG25" s="59"/>
      <c r="CMH25" s="59"/>
      <c r="CMI25" s="59"/>
      <c r="CMJ25" s="59"/>
      <c r="CMK25" s="59"/>
      <c r="CML25" s="59"/>
      <c r="CMM25" s="59"/>
      <c r="CMN25" s="59"/>
      <c r="CMO25" s="59"/>
      <c r="CMP25" s="59"/>
      <c r="CMQ25" s="59"/>
      <c r="CMR25" s="59"/>
      <c r="CMS25" s="59"/>
      <c r="CMT25" s="59"/>
      <c r="CMU25" s="59"/>
      <c r="CMV25" s="59"/>
      <c r="CMW25" s="59"/>
      <c r="CMX25" s="59"/>
      <c r="CMY25" s="59"/>
      <c r="CMZ25" s="59"/>
      <c r="CNA25" s="59"/>
      <c r="CNB25" s="59"/>
      <c r="CNC25" s="59"/>
      <c r="CND25" s="59"/>
      <c r="CNE25" s="59"/>
      <c r="CNF25" s="59"/>
      <c r="CNG25" s="59"/>
      <c r="CNH25" s="59"/>
      <c r="CNI25" s="59"/>
      <c r="CNJ25" s="59"/>
      <c r="CNK25" s="59"/>
      <c r="CNL25" s="59"/>
      <c r="CNM25" s="59"/>
      <c r="CNN25" s="59"/>
      <c r="CNO25" s="59"/>
      <c r="CNP25" s="59"/>
      <c r="CNQ25" s="59"/>
      <c r="CNR25" s="59"/>
      <c r="CNS25" s="59"/>
      <c r="CNT25" s="59"/>
      <c r="CNU25" s="59"/>
      <c r="CNV25" s="59"/>
      <c r="CNW25" s="59"/>
      <c r="CNX25" s="59"/>
      <c r="CNY25" s="59"/>
      <c r="CNZ25" s="59"/>
      <c r="COA25" s="59"/>
      <c r="COB25" s="59"/>
      <c r="COC25" s="59"/>
      <c r="COD25" s="59"/>
      <c r="COE25" s="59"/>
      <c r="COF25" s="59"/>
      <c r="COG25" s="59"/>
      <c r="COH25" s="59"/>
      <c r="COI25" s="59"/>
      <c r="COJ25" s="59"/>
      <c r="COK25" s="59"/>
      <c r="COL25" s="59"/>
      <c r="COM25" s="59"/>
      <c r="CON25" s="59"/>
      <c r="COO25" s="59"/>
      <c r="COP25" s="59"/>
      <c r="COQ25" s="59"/>
      <c r="COR25" s="59"/>
      <c r="COS25" s="59"/>
      <c r="COT25" s="59"/>
      <c r="COU25" s="59"/>
      <c r="COV25" s="59"/>
      <c r="COW25" s="59"/>
      <c r="COX25" s="59"/>
      <c r="COY25" s="59"/>
      <c r="COZ25" s="59"/>
      <c r="CPA25" s="59"/>
      <c r="CPB25" s="59"/>
      <c r="CPC25" s="59"/>
      <c r="CPD25" s="59"/>
      <c r="CPE25" s="59"/>
      <c r="CPF25" s="59"/>
      <c r="CPG25" s="59"/>
      <c r="CPH25" s="59"/>
      <c r="CPI25" s="59"/>
      <c r="CPJ25" s="59"/>
      <c r="CPK25" s="59"/>
      <c r="CPL25" s="59"/>
      <c r="CPM25" s="59"/>
      <c r="CPN25" s="59"/>
      <c r="CPO25" s="59"/>
      <c r="CPP25" s="59"/>
      <c r="CPQ25" s="59"/>
      <c r="CPR25" s="59"/>
      <c r="CPS25" s="59"/>
      <c r="CPT25" s="59"/>
      <c r="CPU25" s="59"/>
      <c r="CPV25" s="59"/>
      <c r="CPW25" s="59"/>
      <c r="CPX25" s="59"/>
      <c r="CPY25" s="59"/>
      <c r="CPZ25" s="59"/>
      <c r="CQA25" s="59"/>
      <c r="CQB25" s="59"/>
      <c r="CQC25" s="59"/>
      <c r="CQD25" s="59"/>
      <c r="CQE25" s="59"/>
      <c r="CQF25" s="59"/>
      <c r="CQG25" s="59"/>
      <c r="CQH25" s="59"/>
      <c r="CQI25" s="59"/>
      <c r="CQJ25" s="59"/>
      <c r="CQK25" s="59"/>
      <c r="CQL25" s="59"/>
      <c r="CQM25" s="59"/>
      <c r="CQN25" s="59"/>
      <c r="CQO25" s="59"/>
      <c r="CQP25" s="59"/>
      <c r="CQQ25" s="59"/>
      <c r="CQR25" s="59"/>
      <c r="CQS25" s="59"/>
      <c r="CQT25" s="59"/>
      <c r="CQU25" s="59"/>
      <c r="CQV25" s="59"/>
      <c r="CQW25" s="59"/>
      <c r="CQX25" s="59"/>
      <c r="CQY25" s="59"/>
      <c r="CQZ25" s="59"/>
      <c r="CRA25" s="59"/>
      <c r="CRB25" s="59"/>
      <c r="CRC25" s="59"/>
      <c r="CRD25" s="59"/>
      <c r="CRE25" s="59"/>
      <c r="CRF25" s="59"/>
      <c r="CRG25" s="59"/>
      <c r="CRH25" s="59"/>
      <c r="CRI25" s="59"/>
      <c r="CRJ25" s="59"/>
      <c r="CRK25" s="59"/>
      <c r="CRL25" s="59"/>
      <c r="CRM25" s="59"/>
      <c r="CRN25" s="59"/>
      <c r="CRO25" s="59"/>
      <c r="CRP25" s="59"/>
      <c r="CRQ25" s="59"/>
      <c r="CRR25" s="59"/>
      <c r="CRS25" s="59"/>
      <c r="CRT25" s="59"/>
      <c r="CRU25" s="59"/>
      <c r="CRV25" s="59"/>
      <c r="CRW25" s="59"/>
      <c r="CRX25" s="59"/>
      <c r="CRY25" s="59"/>
      <c r="CRZ25" s="59"/>
      <c r="CSA25" s="59"/>
      <c r="CSB25" s="59"/>
      <c r="CSC25" s="59"/>
      <c r="CSD25" s="59"/>
      <c r="CSE25" s="59"/>
      <c r="CSF25" s="59"/>
      <c r="CSG25" s="59"/>
      <c r="CSH25" s="59"/>
      <c r="CSI25" s="59"/>
      <c r="CSJ25" s="59"/>
      <c r="CSK25" s="59"/>
      <c r="CSL25" s="59"/>
      <c r="CSM25" s="59"/>
      <c r="CSN25" s="59"/>
      <c r="CSO25" s="59"/>
      <c r="CSP25" s="59"/>
      <c r="CSQ25" s="59"/>
      <c r="CSR25" s="59"/>
      <c r="CSS25" s="59"/>
      <c r="CST25" s="59"/>
      <c r="CSU25" s="59"/>
      <c r="CSV25" s="59"/>
      <c r="CSW25" s="59"/>
      <c r="CSX25" s="59"/>
      <c r="CSY25" s="59"/>
      <c r="CSZ25" s="59"/>
      <c r="CTA25" s="59"/>
      <c r="CTB25" s="59"/>
      <c r="CTC25" s="59"/>
      <c r="CTD25" s="59"/>
      <c r="CTE25" s="59"/>
      <c r="CTF25" s="59"/>
      <c r="CTG25" s="59"/>
      <c r="CTH25" s="59"/>
      <c r="CTI25" s="59"/>
      <c r="CTJ25" s="59"/>
      <c r="CTK25" s="59"/>
      <c r="CTL25" s="59"/>
      <c r="CTM25" s="59"/>
      <c r="CTN25" s="59"/>
      <c r="CTO25" s="59"/>
      <c r="CTP25" s="59"/>
      <c r="CTQ25" s="59"/>
      <c r="CTR25" s="59"/>
      <c r="CTS25" s="59"/>
      <c r="CTT25" s="59"/>
      <c r="CTU25" s="59"/>
      <c r="CTV25" s="59"/>
      <c r="CTW25" s="59"/>
      <c r="CTX25" s="59"/>
      <c r="CTY25" s="59"/>
      <c r="CTZ25" s="59"/>
      <c r="CUA25" s="59"/>
      <c r="CUB25" s="59"/>
      <c r="CUC25" s="59"/>
      <c r="CUD25" s="59"/>
      <c r="CUE25" s="59"/>
      <c r="CUF25" s="59"/>
      <c r="CUG25" s="59"/>
      <c r="CUH25" s="59"/>
      <c r="CUI25" s="59"/>
      <c r="CUJ25" s="59"/>
      <c r="CUK25" s="59"/>
      <c r="CUL25" s="59"/>
      <c r="CUM25" s="59"/>
      <c r="CUN25" s="59"/>
      <c r="CUO25" s="59"/>
      <c r="CUP25" s="59"/>
      <c r="CUQ25" s="59"/>
      <c r="CUR25" s="59"/>
      <c r="CUS25" s="59"/>
      <c r="CUT25" s="59"/>
      <c r="CUU25" s="59"/>
      <c r="CUV25" s="59"/>
      <c r="CUW25" s="59"/>
      <c r="CUX25" s="59"/>
      <c r="CUY25" s="59"/>
      <c r="CUZ25" s="59"/>
      <c r="CVA25" s="59"/>
      <c r="CVB25" s="59"/>
      <c r="CVC25" s="59"/>
      <c r="CVD25" s="59"/>
      <c r="CVE25" s="59"/>
      <c r="CVF25" s="59"/>
      <c r="CVG25" s="59"/>
      <c r="CVH25" s="59"/>
      <c r="CVI25" s="59"/>
      <c r="CVJ25" s="59"/>
      <c r="CVK25" s="59"/>
      <c r="CVL25" s="59"/>
      <c r="CVM25" s="59"/>
      <c r="CVN25" s="59"/>
      <c r="CVO25" s="59"/>
      <c r="CVP25" s="59"/>
      <c r="CVQ25" s="59"/>
      <c r="CVR25" s="59"/>
      <c r="CVS25" s="59"/>
      <c r="CVT25" s="59"/>
      <c r="CVU25" s="59"/>
      <c r="CVV25" s="59"/>
      <c r="CVW25" s="59"/>
      <c r="CVX25" s="59"/>
      <c r="CVY25" s="59"/>
      <c r="CVZ25" s="59"/>
      <c r="CWA25" s="59"/>
      <c r="CWB25" s="59"/>
      <c r="CWC25" s="59"/>
      <c r="CWD25" s="59"/>
      <c r="CWE25" s="59"/>
      <c r="CWF25" s="59"/>
      <c r="CWG25" s="59"/>
      <c r="CWH25" s="59"/>
      <c r="CWI25" s="59"/>
      <c r="CWJ25" s="59"/>
      <c r="CWK25" s="59"/>
      <c r="CWL25" s="59"/>
      <c r="CWM25" s="59"/>
      <c r="CWN25" s="59"/>
      <c r="CWO25" s="59"/>
      <c r="CWP25" s="59"/>
      <c r="CWQ25" s="59"/>
      <c r="CWR25" s="59"/>
      <c r="CWS25" s="59"/>
      <c r="CWT25" s="59"/>
      <c r="CWU25" s="59"/>
      <c r="CWV25" s="59"/>
      <c r="CWW25" s="59"/>
      <c r="CWX25" s="59"/>
      <c r="CWY25" s="59"/>
      <c r="CWZ25" s="59"/>
      <c r="CXA25" s="59"/>
      <c r="CXB25" s="59"/>
      <c r="CXC25" s="59"/>
      <c r="CXD25" s="59"/>
      <c r="CXE25" s="59"/>
      <c r="CXF25" s="59"/>
      <c r="CXG25" s="59"/>
      <c r="CXH25" s="59"/>
      <c r="CXI25" s="59"/>
      <c r="CXJ25" s="59"/>
      <c r="CXK25" s="59"/>
      <c r="CXL25" s="59"/>
      <c r="CXM25" s="59"/>
      <c r="CXN25" s="59"/>
      <c r="CXO25" s="59"/>
      <c r="CXP25" s="59"/>
      <c r="CXQ25" s="59"/>
      <c r="CXR25" s="59"/>
      <c r="CXS25" s="59"/>
      <c r="CXT25" s="59"/>
      <c r="CXU25" s="59"/>
      <c r="CXV25" s="59"/>
      <c r="CXW25" s="59"/>
      <c r="CXX25" s="59"/>
      <c r="CXY25" s="59"/>
      <c r="CXZ25" s="59"/>
      <c r="CYA25" s="59"/>
      <c r="CYB25" s="59"/>
      <c r="CYC25" s="59"/>
      <c r="CYD25" s="59"/>
      <c r="CYE25" s="59"/>
      <c r="CYF25" s="59"/>
      <c r="CYG25" s="59"/>
      <c r="CYH25" s="59"/>
      <c r="CYI25" s="59"/>
      <c r="CYJ25" s="59"/>
      <c r="CYK25" s="59"/>
      <c r="CYL25" s="59"/>
      <c r="CYM25" s="59"/>
      <c r="CYN25" s="59"/>
      <c r="CYO25" s="59"/>
      <c r="CYP25" s="59"/>
      <c r="CYQ25" s="59"/>
      <c r="CYR25" s="59"/>
      <c r="CYS25" s="59"/>
      <c r="CYT25" s="59"/>
      <c r="CYU25" s="59"/>
      <c r="CYV25" s="59"/>
      <c r="CYW25" s="59"/>
      <c r="CYX25" s="59"/>
      <c r="CYY25" s="59"/>
      <c r="CYZ25" s="59"/>
      <c r="CZA25" s="59"/>
      <c r="CZB25" s="59"/>
      <c r="CZC25" s="59"/>
      <c r="CZD25" s="59"/>
      <c r="CZE25" s="59"/>
      <c r="CZF25" s="59"/>
      <c r="CZG25" s="59"/>
      <c r="CZH25" s="59"/>
      <c r="CZI25" s="59"/>
      <c r="CZJ25" s="59"/>
      <c r="CZK25" s="59"/>
      <c r="CZL25" s="59"/>
      <c r="CZM25" s="59"/>
      <c r="CZN25" s="59"/>
      <c r="CZO25" s="59"/>
      <c r="CZP25" s="59"/>
      <c r="CZQ25" s="59"/>
      <c r="CZR25" s="59"/>
      <c r="CZS25" s="59"/>
      <c r="CZT25" s="59"/>
      <c r="CZU25" s="59"/>
      <c r="CZV25" s="59"/>
      <c r="CZW25" s="59"/>
      <c r="CZX25" s="59"/>
      <c r="CZY25" s="59"/>
      <c r="CZZ25" s="59"/>
      <c r="DAA25" s="59"/>
      <c r="DAB25" s="59"/>
      <c r="DAC25" s="59"/>
      <c r="DAD25" s="59"/>
      <c r="DAE25" s="59"/>
      <c r="DAF25" s="59"/>
      <c r="DAG25" s="59"/>
      <c r="DAH25" s="59"/>
      <c r="DAI25" s="59"/>
      <c r="DAJ25" s="59"/>
      <c r="DAK25" s="59"/>
      <c r="DAL25" s="59"/>
      <c r="DAM25" s="59"/>
      <c r="DAN25" s="59"/>
      <c r="DAO25" s="59"/>
      <c r="DAP25" s="59"/>
      <c r="DAQ25" s="59"/>
      <c r="DAR25" s="59"/>
      <c r="DAS25" s="59"/>
      <c r="DAT25" s="59"/>
      <c r="DAU25" s="59"/>
      <c r="DAV25" s="59"/>
      <c r="DAW25" s="59"/>
      <c r="DAX25" s="59"/>
      <c r="DAY25" s="59"/>
      <c r="DAZ25" s="59"/>
      <c r="DBA25" s="59"/>
      <c r="DBB25" s="59"/>
      <c r="DBC25" s="59"/>
      <c r="DBD25" s="59"/>
      <c r="DBE25" s="59"/>
      <c r="DBF25" s="59"/>
      <c r="DBG25" s="59"/>
      <c r="DBH25" s="59"/>
      <c r="DBI25" s="59"/>
      <c r="DBJ25" s="59"/>
      <c r="DBK25" s="59"/>
      <c r="DBL25" s="59"/>
      <c r="DBM25" s="59"/>
      <c r="DBN25" s="59"/>
      <c r="DBO25" s="59"/>
      <c r="DBP25" s="59"/>
      <c r="DBQ25" s="59"/>
      <c r="DBR25" s="59"/>
      <c r="DBS25" s="59"/>
      <c r="DBT25" s="59"/>
      <c r="DBU25" s="59"/>
      <c r="DBV25" s="59"/>
      <c r="DBW25" s="59"/>
      <c r="DBX25" s="59"/>
      <c r="DBY25" s="59"/>
      <c r="DBZ25" s="59"/>
      <c r="DCA25" s="59"/>
      <c r="DCB25" s="59"/>
      <c r="DCC25" s="59"/>
      <c r="DCD25" s="59"/>
      <c r="DCE25" s="59"/>
      <c r="DCF25" s="59"/>
      <c r="DCG25" s="59"/>
      <c r="DCH25" s="59"/>
      <c r="DCI25" s="59"/>
      <c r="DCJ25" s="59"/>
      <c r="DCK25" s="59"/>
      <c r="DCL25" s="59"/>
      <c r="DCM25" s="59"/>
      <c r="DCN25" s="59"/>
      <c r="DCO25" s="59"/>
      <c r="DCP25" s="59"/>
      <c r="DCQ25" s="59"/>
      <c r="DCR25" s="59"/>
      <c r="DCS25" s="59"/>
      <c r="DCT25" s="59"/>
      <c r="DCU25" s="59"/>
      <c r="DCV25" s="59"/>
      <c r="DCW25" s="59"/>
      <c r="DCX25" s="59"/>
      <c r="DCY25" s="59"/>
      <c r="DCZ25" s="59"/>
      <c r="DDA25" s="59"/>
      <c r="DDB25" s="59"/>
      <c r="DDC25" s="59"/>
      <c r="DDD25" s="59"/>
      <c r="DDE25" s="59"/>
      <c r="DDF25" s="59"/>
      <c r="DDG25" s="59"/>
      <c r="DDH25" s="59"/>
      <c r="DDI25" s="59"/>
      <c r="DDJ25" s="59"/>
      <c r="DDK25" s="59"/>
      <c r="DDL25" s="59"/>
      <c r="DDM25" s="59"/>
      <c r="DDN25" s="59"/>
      <c r="DDO25" s="59"/>
      <c r="DDP25" s="59"/>
      <c r="DDQ25" s="59"/>
      <c r="DDR25" s="59"/>
      <c r="DDS25" s="59"/>
      <c r="DDT25" s="59"/>
      <c r="DDU25" s="59"/>
      <c r="DDV25" s="59"/>
      <c r="DDW25" s="59"/>
      <c r="DDX25" s="59"/>
      <c r="DDY25" s="59"/>
      <c r="DDZ25" s="59"/>
      <c r="DEA25" s="59"/>
      <c r="DEB25" s="59"/>
      <c r="DEC25" s="59"/>
      <c r="DED25" s="59"/>
      <c r="DEE25" s="59"/>
      <c r="DEF25" s="59"/>
      <c r="DEG25" s="59"/>
      <c r="DEH25" s="59"/>
      <c r="DEI25" s="59"/>
      <c r="DEJ25" s="59"/>
      <c r="DEK25" s="59"/>
      <c r="DEL25" s="59"/>
      <c r="DEM25" s="59"/>
      <c r="DEN25" s="59"/>
      <c r="DEO25" s="59"/>
      <c r="DEP25" s="59"/>
      <c r="DEQ25" s="59"/>
      <c r="DER25" s="59"/>
      <c r="DES25" s="59"/>
      <c r="DET25" s="59"/>
      <c r="DEU25" s="59"/>
      <c r="DEV25" s="59"/>
      <c r="DEW25" s="59"/>
      <c r="DEX25" s="59"/>
      <c r="DEY25" s="59"/>
      <c r="DEZ25" s="59"/>
      <c r="DFA25" s="59"/>
      <c r="DFB25" s="59"/>
      <c r="DFC25" s="59"/>
      <c r="DFD25" s="59"/>
      <c r="DFE25" s="59"/>
      <c r="DFF25" s="59"/>
      <c r="DFG25" s="59"/>
      <c r="DFH25" s="59"/>
      <c r="DFI25" s="59"/>
      <c r="DFJ25" s="59"/>
      <c r="DFK25" s="59"/>
      <c r="DFL25" s="59"/>
      <c r="DFM25" s="59"/>
      <c r="DFN25" s="59"/>
      <c r="DFO25" s="59"/>
      <c r="DFP25" s="59"/>
      <c r="DFQ25" s="59"/>
      <c r="DFR25" s="59"/>
      <c r="DFS25" s="59"/>
      <c r="DFT25" s="59"/>
      <c r="DFU25" s="59"/>
      <c r="DFV25" s="59"/>
      <c r="DFW25" s="59"/>
      <c r="DFX25" s="59"/>
      <c r="DFY25" s="59"/>
      <c r="DFZ25" s="59"/>
      <c r="DGA25" s="59"/>
      <c r="DGB25" s="59"/>
      <c r="DGC25" s="59"/>
      <c r="DGD25" s="59"/>
      <c r="DGE25" s="59"/>
      <c r="DGF25" s="59"/>
      <c r="DGG25" s="59"/>
      <c r="DGH25" s="59"/>
      <c r="DGI25" s="59"/>
      <c r="DGJ25" s="59"/>
      <c r="DGK25" s="59"/>
      <c r="DGL25" s="59"/>
      <c r="DGM25" s="59"/>
      <c r="DGN25" s="59"/>
      <c r="DGO25" s="59"/>
      <c r="DGP25" s="59"/>
      <c r="DGQ25" s="59"/>
      <c r="DGR25" s="59"/>
      <c r="DGS25" s="59"/>
      <c r="DGT25" s="59"/>
      <c r="DGU25" s="59"/>
      <c r="DGV25" s="59"/>
      <c r="DGW25" s="59"/>
      <c r="DGX25" s="59"/>
      <c r="DGY25" s="59"/>
      <c r="DGZ25" s="59"/>
      <c r="DHA25" s="59"/>
      <c r="DHB25" s="59"/>
      <c r="DHC25" s="59"/>
      <c r="DHD25" s="59"/>
      <c r="DHE25" s="59"/>
      <c r="DHF25" s="59"/>
      <c r="DHG25" s="59"/>
      <c r="DHH25" s="59"/>
      <c r="DHI25" s="59"/>
      <c r="DHJ25" s="59"/>
      <c r="DHK25" s="59"/>
      <c r="DHL25" s="59"/>
      <c r="DHM25" s="59"/>
      <c r="DHN25" s="59"/>
      <c r="DHO25" s="59"/>
      <c r="DHP25" s="59"/>
      <c r="DHQ25" s="59"/>
      <c r="DHR25" s="59"/>
      <c r="DHS25" s="59"/>
      <c r="DHT25" s="59"/>
      <c r="DHU25" s="59"/>
      <c r="DHV25" s="59"/>
      <c r="DHW25" s="59"/>
      <c r="DHX25" s="59"/>
      <c r="DHY25" s="59"/>
      <c r="DHZ25" s="59"/>
      <c r="DIA25" s="59"/>
      <c r="DIB25" s="59"/>
      <c r="DIC25" s="59"/>
      <c r="DID25" s="59"/>
      <c r="DIE25" s="59"/>
      <c r="DIF25" s="59"/>
      <c r="DIG25" s="59"/>
      <c r="DIH25" s="59"/>
      <c r="DII25" s="59"/>
      <c r="DIJ25" s="59"/>
      <c r="DIK25" s="59"/>
      <c r="DIL25" s="59"/>
      <c r="DIM25" s="59"/>
      <c r="DIN25" s="59"/>
      <c r="DIO25" s="59"/>
      <c r="DIP25" s="59"/>
      <c r="DIQ25" s="59"/>
      <c r="DIR25" s="59"/>
      <c r="DIS25" s="59"/>
      <c r="DIT25" s="59"/>
      <c r="DIU25" s="59"/>
      <c r="DIV25" s="59"/>
      <c r="DIW25" s="59"/>
      <c r="DIX25" s="59"/>
      <c r="DIY25" s="59"/>
      <c r="DIZ25" s="59"/>
      <c r="DJA25" s="59"/>
      <c r="DJB25" s="59"/>
      <c r="DJC25" s="59"/>
      <c r="DJD25" s="59"/>
      <c r="DJE25" s="59"/>
      <c r="DJF25" s="59"/>
      <c r="DJG25" s="59"/>
      <c r="DJH25" s="59"/>
      <c r="DJI25" s="59"/>
      <c r="DJJ25" s="59"/>
      <c r="DJK25" s="59"/>
      <c r="DJL25" s="59"/>
      <c r="DJM25" s="59"/>
      <c r="DJN25" s="59"/>
      <c r="DJO25" s="59"/>
      <c r="DJP25" s="59"/>
      <c r="DJQ25" s="59"/>
      <c r="DJR25" s="59"/>
      <c r="DJS25" s="59"/>
      <c r="DJT25" s="59"/>
      <c r="DJU25" s="59"/>
      <c r="DJV25" s="59"/>
      <c r="DJW25" s="59"/>
      <c r="DJX25" s="59"/>
      <c r="DJY25" s="59"/>
      <c r="DJZ25" s="59"/>
      <c r="DKA25" s="59"/>
      <c r="DKB25" s="59"/>
      <c r="DKC25" s="59"/>
      <c r="DKD25" s="59"/>
      <c r="DKE25" s="59"/>
      <c r="DKF25" s="59"/>
      <c r="DKG25" s="59"/>
      <c r="DKH25" s="59"/>
      <c r="DKI25" s="59"/>
      <c r="DKJ25" s="59"/>
      <c r="DKK25" s="59"/>
      <c r="DKL25" s="59"/>
      <c r="DKM25" s="59"/>
      <c r="DKN25" s="59"/>
      <c r="DKO25" s="59"/>
      <c r="DKP25" s="59"/>
      <c r="DKQ25" s="59"/>
      <c r="DKR25" s="59"/>
      <c r="DKS25" s="59"/>
      <c r="DKT25" s="59"/>
      <c r="DKU25" s="59"/>
      <c r="DKV25" s="59"/>
      <c r="DKW25" s="59"/>
      <c r="DKX25" s="59"/>
      <c r="DKY25" s="59"/>
      <c r="DKZ25" s="59"/>
      <c r="DLA25" s="59"/>
      <c r="DLB25" s="59"/>
      <c r="DLC25" s="59"/>
      <c r="DLD25" s="59"/>
      <c r="DLE25" s="59"/>
      <c r="DLF25" s="59"/>
      <c r="DLG25" s="59"/>
      <c r="DLH25" s="59"/>
      <c r="DLI25" s="59"/>
      <c r="DLJ25" s="59"/>
      <c r="DLK25" s="59"/>
      <c r="DLL25" s="59"/>
      <c r="DLM25" s="59"/>
      <c r="DLN25" s="59"/>
      <c r="DLO25" s="59"/>
      <c r="DLP25" s="59"/>
      <c r="DLQ25" s="59"/>
      <c r="DLR25" s="59"/>
      <c r="DLS25" s="59"/>
      <c r="DLT25" s="59"/>
      <c r="DLU25" s="59"/>
      <c r="DLV25" s="59"/>
      <c r="DLW25" s="59"/>
      <c r="DLX25" s="59"/>
      <c r="DLY25" s="59"/>
      <c r="DLZ25" s="59"/>
      <c r="DMA25" s="59"/>
      <c r="DMB25" s="59"/>
      <c r="DMC25" s="59"/>
      <c r="DMD25" s="59"/>
      <c r="DME25" s="59"/>
      <c r="DMF25" s="59"/>
      <c r="DMG25" s="59"/>
      <c r="DMH25" s="59"/>
      <c r="DMI25" s="59"/>
      <c r="DMJ25" s="59"/>
      <c r="DMK25" s="59"/>
      <c r="DML25" s="59"/>
      <c r="DMM25" s="59"/>
      <c r="DMN25" s="59"/>
      <c r="DMO25" s="59"/>
      <c r="DMP25" s="59"/>
      <c r="DMQ25" s="59"/>
      <c r="DMR25" s="59"/>
      <c r="DMS25" s="59"/>
      <c r="DMT25" s="59"/>
      <c r="DMU25" s="59"/>
      <c r="DMV25" s="59"/>
      <c r="DMW25" s="59"/>
      <c r="DMX25" s="59"/>
      <c r="DMY25" s="59"/>
      <c r="DMZ25" s="59"/>
      <c r="DNA25" s="59"/>
      <c r="DNB25" s="59"/>
      <c r="DNC25" s="59"/>
      <c r="DND25" s="59"/>
      <c r="DNE25" s="59"/>
      <c r="DNF25" s="59"/>
      <c r="DNG25" s="59"/>
      <c r="DNH25" s="59"/>
      <c r="DNI25" s="59"/>
      <c r="DNJ25" s="59"/>
      <c r="DNK25" s="59"/>
      <c r="DNL25" s="59"/>
      <c r="DNM25" s="59"/>
      <c r="DNN25" s="59"/>
      <c r="DNO25" s="59"/>
      <c r="DNP25" s="59"/>
      <c r="DNQ25" s="59"/>
      <c r="DNR25" s="59"/>
      <c r="DNS25" s="59"/>
      <c r="DNT25" s="59"/>
      <c r="DNU25" s="59"/>
      <c r="DNV25" s="59"/>
      <c r="DNW25" s="59"/>
      <c r="DNX25" s="59"/>
      <c r="DNY25" s="59"/>
      <c r="DNZ25" s="59"/>
      <c r="DOA25" s="59"/>
      <c r="DOB25" s="59"/>
      <c r="DOC25" s="59"/>
      <c r="DOD25" s="59"/>
      <c r="DOE25" s="59"/>
      <c r="DOF25" s="59"/>
      <c r="DOG25" s="59"/>
      <c r="DOH25" s="59"/>
      <c r="DOI25" s="59"/>
      <c r="DOJ25" s="59"/>
      <c r="DOK25" s="59"/>
      <c r="DOL25" s="59"/>
      <c r="DOM25" s="59"/>
      <c r="DON25" s="59"/>
      <c r="DOO25" s="59"/>
      <c r="DOP25" s="59"/>
      <c r="DOQ25" s="59"/>
      <c r="DOR25" s="59"/>
      <c r="DOS25" s="59"/>
      <c r="DOT25" s="59"/>
      <c r="DOU25" s="59"/>
      <c r="DOV25" s="59"/>
      <c r="DOW25" s="59"/>
      <c r="DOX25" s="59"/>
      <c r="DOY25" s="59"/>
      <c r="DOZ25" s="59"/>
      <c r="DPA25" s="59"/>
      <c r="DPB25" s="59"/>
      <c r="DPC25" s="59"/>
      <c r="DPD25" s="59"/>
      <c r="DPE25" s="59"/>
      <c r="DPF25" s="59"/>
      <c r="DPG25" s="59"/>
      <c r="DPH25" s="59"/>
      <c r="DPI25" s="59"/>
      <c r="DPJ25" s="59"/>
      <c r="DPK25" s="59"/>
      <c r="DPL25" s="59"/>
      <c r="DPM25" s="59"/>
      <c r="DPN25" s="59"/>
      <c r="DPO25" s="59"/>
      <c r="DPP25" s="59"/>
      <c r="DPQ25" s="59"/>
      <c r="DPR25" s="59"/>
      <c r="DPS25" s="59"/>
      <c r="DPT25" s="59"/>
      <c r="DPU25" s="59"/>
      <c r="DPV25" s="59"/>
      <c r="DPW25" s="59"/>
      <c r="DPX25" s="59"/>
      <c r="DPY25" s="59"/>
      <c r="DPZ25" s="59"/>
      <c r="DQA25" s="59"/>
      <c r="DQB25" s="59"/>
      <c r="DQC25" s="59"/>
      <c r="DQD25" s="59"/>
      <c r="DQE25" s="59"/>
      <c r="DQF25" s="59"/>
      <c r="DQG25" s="59"/>
      <c r="DQH25" s="59"/>
      <c r="DQI25" s="59"/>
      <c r="DQJ25" s="59"/>
      <c r="DQK25" s="59"/>
      <c r="DQL25" s="59"/>
      <c r="DQM25" s="59"/>
      <c r="DQN25" s="59"/>
      <c r="DQO25" s="59"/>
      <c r="DQP25" s="59"/>
      <c r="DQQ25" s="59"/>
      <c r="DQR25" s="59"/>
      <c r="DQS25" s="59"/>
      <c r="DQT25" s="59"/>
      <c r="DQU25" s="59"/>
      <c r="DQV25" s="59"/>
      <c r="DQW25" s="59"/>
      <c r="DQX25" s="59"/>
      <c r="DQY25" s="59"/>
      <c r="DQZ25" s="59"/>
      <c r="DRA25" s="59"/>
      <c r="DRB25" s="59"/>
      <c r="DRC25" s="59"/>
      <c r="DRD25" s="59"/>
      <c r="DRE25" s="59"/>
      <c r="DRF25" s="59"/>
      <c r="DRG25" s="59"/>
      <c r="DRH25" s="59"/>
      <c r="DRI25" s="59"/>
      <c r="DRJ25" s="59"/>
      <c r="DRK25" s="59"/>
      <c r="DRL25" s="59"/>
      <c r="DRM25" s="59"/>
      <c r="DRN25" s="59"/>
      <c r="DRO25" s="59"/>
      <c r="DRP25" s="59"/>
      <c r="DRQ25" s="59"/>
      <c r="DRR25" s="59"/>
      <c r="DRS25" s="59"/>
      <c r="DRT25" s="59"/>
      <c r="DRU25" s="59"/>
      <c r="DRV25" s="59"/>
      <c r="DRW25" s="59"/>
      <c r="DRX25" s="59"/>
      <c r="DRY25" s="59"/>
      <c r="DRZ25" s="59"/>
      <c r="DSA25" s="59"/>
      <c r="DSB25" s="59"/>
      <c r="DSC25" s="59"/>
      <c r="DSD25" s="59"/>
      <c r="DSE25" s="59"/>
      <c r="DSF25" s="59"/>
      <c r="DSG25" s="59"/>
      <c r="DSH25" s="59"/>
      <c r="DSI25" s="59"/>
      <c r="DSJ25" s="59"/>
      <c r="DSK25" s="59"/>
      <c r="DSL25" s="59"/>
      <c r="DSM25" s="59"/>
      <c r="DSN25" s="59"/>
      <c r="DSO25" s="59"/>
      <c r="DSP25" s="59"/>
      <c r="DSQ25" s="59"/>
      <c r="DSR25" s="59"/>
      <c r="DSS25" s="59"/>
      <c r="DST25" s="59"/>
      <c r="DSU25" s="59"/>
      <c r="DSV25" s="59"/>
      <c r="DSW25" s="59"/>
      <c r="DSX25" s="59"/>
      <c r="DSY25" s="59"/>
      <c r="DSZ25" s="59"/>
      <c r="DTA25" s="59"/>
      <c r="DTB25" s="59"/>
      <c r="DTC25" s="59"/>
      <c r="DTD25" s="59"/>
      <c r="DTE25" s="59"/>
      <c r="DTF25" s="59"/>
      <c r="DTG25" s="59"/>
      <c r="DTH25" s="59"/>
      <c r="DTI25" s="59"/>
      <c r="DTJ25" s="59"/>
      <c r="DTK25" s="59"/>
      <c r="DTL25" s="59"/>
      <c r="DTM25" s="59"/>
      <c r="DTN25" s="59"/>
      <c r="DTO25" s="59"/>
      <c r="DTP25" s="59"/>
      <c r="DTQ25" s="59"/>
      <c r="DTR25" s="59"/>
      <c r="DTS25" s="59"/>
      <c r="DTT25" s="59"/>
      <c r="DTU25" s="59"/>
      <c r="DTV25" s="59"/>
      <c r="DTW25" s="59"/>
      <c r="DTX25" s="59"/>
      <c r="DTY25" s="59"/>
      <c r="DTZ25" s="59"/>
      <c r="DUA25" s="59"/>
      <c r="DUB25" s="59"/>
      <c r="DUC25" s="59"/>
      <c r="DUD25" s="59"/>
      <c r="DUE25" s="59"/>
      <c r="DUF25" s="59"/>
      <c r="DUG25" s="59"/>
      <c r="DUH25" s="59"/>
      <c r="DUI25" s="59"/>
      <c r="DUJ25" s="59"/>
      <c r="DUK25" s="59"/>
      <c r="DUL25" s="59"/>
      <c r="DUM25" s="59"/>
      <c r="DUN25" s="59"/>
      <c r="DUO25" s="59"/>
      <c r="DUP25" s="59"/>
      <c r="DUQ25" s="59"/>
      <c r="DUR25" s="59"/>
      <c r="DUS25" s="59"/>
      <c r="DUT25" s="59"/>
      <c r="DUU25" s="59"/>
      <c r="DUV25" s="59"/>
      <c r="DUW25" s="59"/>
      <c r="DUX25" s="59"/>
      <c r="DUY25" s="59"/>
      <c r="DUZ25" s="59"/>
      <c r="DVA25" s="59"/>
      <c r="DVB25" s="59"/>
      <c r="DVC25" s="59"/>
      <c r="DVD25" s="59"/>
      <c r="DVE25" s="59"/>
      <c r="DVF25" s="59"/>
      <c r="DVG25" s="59"/>
      <c r="DVH25" s="59"/>
      <c r="DVI25" s="59"/>
      <c r="DVJ25" s="59"/>
      <c r="DVK25" s="59"/>
      <c r="DVL25" s="59"/>
      <c r="DVM25" s="59"/>
      <c r="DVN25" s="59"/>
      <c r="DVO25" s="59"/>
      <c r="DVP25" s="59"/>
      <c r="DVQ25" s="59"/>
      <c r="DVR25" s="59"/>
      <c r="DVS25" s="59"/>
      <c r="DVT25" s="59"/>
      <c r="DVU25" s="59"/>
      <c r="DVV25" s="59"/>
      <c r="DVW25" s="59"/>
      <c r="DVX25" s="59"/>
      <c r="DVY25" s="59"/>
      <c r="DVZ25" s="59"/>
      <c r="DWA25" s="59"/>
      <c r="DWB25" s="59"/>
      <c r="DWC25" s="59"/>
      <c r="DWD25" s="59"/>
      <c r="DWE25" s="59"/>
      <c r="DWF25" s="59"/>
      <c r="DWG25" s="59"/>
      <c r="DWH25" s="59"/>
      <c r="DWI25" s="59"/>
      <c r="DWJ25" s="59"/>
      <c r="DWK25" s="59"/>
      <c r="DWL25" s="59"/>
      <c r="DWM25" s="59"/>
      <c r="DWN25" s="59"/>
      <c r="DWO25" s="59"/>
      <c r="DWP25" s="59"/>
      <c r="DWQ25" s="59"/>
      <c r="DWR25" s="59"/>
      <c r="DWS25" s="59"/>
      <c r="DWT25" s="59"/>
      <c r="DWU25" s="59"/>
      <c r="DWV25" s="59"/>
      <c r="DWW25" s="59"/>
      <c r="DWX25" s="59"/>
      <c r="DWY25" s="59"/>
      <c r="DWZ25" s="59"/>
      <c r="DXA25" s="59"/>
      <c r="DXB25" s="59"/>
      <c r="DXC25" s="59"/>
      <c r="DXD25" s="59"/>
      <c r="DXE25" s="59"/>
      <c r="DXF25" s="59"/>
      <c r="DXG25" s="59"/>
      <c r="DXH25" s="59"/>
      <c r="DXI25" s="59"/>
      <c r="DXJ25" s="59"/>
      <c r="DXK25" s="59"/>
      <c r="DXL25" s="59"/>
      <c r="DXM25" s="59"/>
      <c r="DXN25" s="59"/>
      <c r="DXO25" s="59"/>
      <c r="DXP25" s="59"/>
      <c r="DXQ25" s="59"/>
      <c r="DXR25" s="59"/>
      <c r="DXS25" s="59"/>
      <c r="DXT25" s="59"/>
      <c r="DXU25" s="59"/>
      <c r="DXV25" s="59"/>
      <c r="DXW25" s="59"/>
      <c r="DXX25" s="59"/>
      <c r="DXY25" s="59"/>
      <c r="DXZ25" s="59"/>
      <c r="DYA25" s="59"/>
      <c r="DYB25" s="59"/>
      <c r="DYC25" s="59"/>
      <c r="DYD25" s="59"/>
      <c r="DYE25" s="59"/>
      <c r="DYF25" s="59"/>
      <c r="DYG25" s="59"/>
      <c r="DYH25" s="59"/>
      <c r="DYI25" s="59"/>
      <c r="DYJ25" s="59"/>
      <c r="DYK25" s="59"/>
      <c r="DYL25" s="59"/>
      <c r="DYM25" s="59"/>
      <c r="DYN25" s="59"/>
      <c r="DYO25" s="59"/>
      <c r="DYP25" s="59"/>
      <c r="DYQ25" s="59"/>
      <c r="DYR25" s="59"/>
      <c r="DYS25" s="59"/>
      <c r="DYT25" s="59"/>
      <c r="DYU25" s="59"/>
      <c r="DYV25" s="59"/>
      <c r="DYW25" s="59"/>
      <c r="DYX25" s="59"/>
      <c r="DYY25" s="59"/>
      <c r="DYZ25" s="59"/>
      <c r="DZA25" s="59"/>
      <c r="DZB25" s="59"/>
      <c r="DZC25" s="59"/>
      <c r="DZD25" s="59"/>
      <c r="DZE25" s="59"/>
      <c r="DZF25" s="59"/>
      <c r="DZG25" s="59"/>
      <c r="DZH25" s="59"/>
      <c r="DZI25" s="59"/>
      <c r="DZJ25" s="59"/>
      <c r="DZK25" s="59"/>
      <c r="DZL25" s="59"/>
      <c r="DZM25" s="59"/>
      <c r="DZN25" s="59"/>
      <c r="DZO25" s="59"/>
      <c r="DZP25" s="59"/>
      <c r="DZQ25" s="59"/>
      <c r="DZR25" s="59"/>
      <c r="DZS25" s="59"/>
      <c r="DZT25" s="59"/>
      <c r="DZU25" s="59"/>
      <c r="DZV25" s="59"/>
      <c r="DZW25" s="59"/>
      <c r="DZX25" s="59"/>
      <c r="DZY25" s="59"/>
      <c r="DZZ25" s="59"/>
      <c r="EAA25" s="59"/>
      <c r="EAB25" s="59"/>
      <c r="EAC25" s="59"/>
      <c r="EAD25" s="59"/>
      <c r="EAE25" s="59"/>
      <c r="EAF25" s="59"/>
      <c r="EAG25" s="59"/>
      <c r="EAH25" s="59"/>
      <c r="EAI25" s="59"/>
      <c r="EAJ25" s="59"/>
      <c r="EAK25" s="59"/>
      <c r="EAL25" s="59"/>
      <c r="EAM25" s="59"/>
      <c r="EAN25" s="59"/>
      <c r="EAO25" s="59"/>
      <c r="EAP25" s="59"/>
      <c r="EAQ25" s="59"/>
      <c r="EAR25" s="59"/>
      <c r="EAS25" s="59"/>
      <c r="EAT25" s="59"/>
      <c r="EAU25" s="59"/>
      <c r="EAV25" s="59"/>
      <c r="EAW25" s="59"/>
      <c r="EAX25" s="59"/>
      <c r="EAY25" s="59"/>
      <c r="EAZ25" s="59"/>
      <c r="EBA25" s="59"/>
      <c r="EBB25" s="59"/>
      <c r="EBC25" s="59"/>
      <c r="EBD25" s="59"/>
      <c r="EBE25" s="59"/>
      <c r="EBF25" s="59"/>
      <c r="EBG25" s="59"/>
      <c r="EBH25" s="59"/>
      <c r="EBI25" s="59"/>
      <c r="EBJ25" s="59"/>
      <c r="EBK25" s="59"/>
      <c r="EBL25" s="59"/>
      <c r="EBM25" s="59"/>
      <c r="EBN25" s="59"/>
      <c r="EBO25" s="59"/>
      <c r="EBP25" s="59"/>
      <c r="EBQ25" s="59"/>
      <c r="EBR25" s="59"/>
      <c r="EBS25" s="59"/>
      <c r="EBT25" s="59"/>
      <c r="EBU25" s="59"/>
      <c r="EBV25" s="59"/>
      <c r="EBW25" s="59"/>
      <c r="EBX25" s="59"/>
      <c r="EBY25" s="59"/>
      <c r="EBZ25" s="59"/>
      <c r="ECA25" s="59"/>
      <c r="ECB25" s="59"/>
      <c r="ECC25" s="59"/>
      <c r="ECD25" s="59"/>
      <c r="ECE25" s="59"/>
      <c r="ECF25" s="59"/>
      <c r="ECG25" s="59"/>
      <c r="ECH25" s="59"/>
      <c r="ECI25" s="59"/>
      <c r="ECJ25" s="59"/>
      <c r="ECK25" s="59"/>
      <c r="ECL25" s="59"/>
      <c r="ECM25" s="59"/>
      <c r="ECN25" s="59"/>
      <c r="ECO25" s="59"/>
      <c r="ECP25" s="59"/>
      <c r="ECQ25" s="59"/>
      <c r="ECR25" s="59"/>
      <c r="ECS25" s="59"/>
      <c r="ECT25" s="59"/>
      <c r="ECU25" s="59"/>
      <c r="ECV25" s="59"/>
      <c r="ECW25" s="59"/>
      <c r="ECX25" s="59"/>
      <c r="ECY25" s="59"/>
      <c r="ECZ25" s="59"/>
      <c r="EDA25" s="59"/>
      <c r="EDB25" s="59"/>
      <c r="EDC25" s="59"/>
      <c r="EDD25" s="59"/>
      <c r="EDE25" s="59"/>
      <c r="EDF25" s="59"/>
      <c r="EDG25" s="59"/>
      <c r="EDH25" s="59"/>
      <c r="EDI25" s="59"/>
      <c r="EDJ25" s="59"/>
      <c r="EDK25" s="59"/>
      <c r="EDL25" s="59"/>
      <c r="EDM25" s="59"/>
      <c r="EDN25" s="59"/>
      <c r="EDO25" s="59"/>
      <c r="EDP25" s="59"/>
      <c r="EDQ25" s="59"/>
      <c r="EDR25" s="59"/>
      <c r="EDS25" s="59"/>
      <c r="EDT25" s="59"/>
      <c r="EDU25" s="59"/>
      <c r="EDV25" s="59"/>
      <c r="EDW25" s="59"/>
      <c r="EDX25" s="59"/>
      <c r="EDY25" s="59"/>
      <c r="EDZ25" s="59"/>
      <c r="EEA25" s="59"/>
      <c r="EEB25" s="59"/>
      <c r="EEC25" s="59"/>
      <c r="EED25" s="59"/>
      <c r="EEE25" s="59"/>
      <c r="EEF25" s="59"/>
      <c r="EEG25" s="59"/>
      <c r="EEH25" s="59"/>
      <c r="EEI25" s="59"/>
      <c r="EEJ25" s="59"/>
      <c r="EEK25" s="59"/>
      <c r="EEL25" s="59"/>
      <c r="EEM25" s="59"/>
      <c r="EEN25" s="59"/>
      <c r="EEO25" s="59"/>
      <c r="EEP25" s="59"/>
      <c r="EEQ25" s="59"/>
      <c r="EER25" s="59"/>
      <c r="EES25" s="59"/>
      <c r="EET25" s="59"/>
      <c r="EEU25" s="59"/>
      <c r="EEV25" s="59"/>
      <c r="EEW25" s="59"/>
      <c r="EEX25" s="59"/>
      <c r="EEY25" s="59"/>
      <c r="EEZ25" s="59"/>
      <c r="EFA25" s="59"/>
      <c r="EFB25" s="59"/>
      <c r="EFC25" s="59"/>
      <c r="EFD25" s="59"/>
      <c r="EFE25" s="59"/>
      <c r="EFF25" s="59"/>
      <c r="EFG25" s="59"/>
      <c r="EFH25" s="59"/>
      <c r="EFI25" s="59"/>
      <c r="EFJ25" s="59"/>
      <c r="EFK25" s="59"/>
      <c r="EFL25" s="59"/>
      <c r="EFM25" s="59"/>
      <c r="EFN25" s="59"/>
      <c r="EFO25" s="59"/>
      <c r="EFP25" s="59"/>
      <c r="EFQ25" s="59"/>
      <c r="EFR25" s="59"/>
      <c r="EFS25" s="59"/>
      <c r="EFT25" s="59"/>
      <c r="EFU25" s="59"/>
      <c r="EFV25" s="59"/>
      <c r="EFW25" s="59"/>
      <c r="EFX25" s="59"/>
      <c r="EFY25" s="59"/>
      <c r="EFZ25" s="59"/>
      <c r="EGA25" s="59"/>
      <c r="EGB25" s="59"/>
      <c r="EGC25" s="59"/>
      <c r="EGD25" s="59"/>
      <c r="EGE25" s="59"/>
      <c r="EGF25" s="59"/>
      <c r="EGG25" s="59"/>
      <c r="EGH25" s="59"/>
      <c r="EGI25" s="59"/>
      <c r="EGJ25" s="59"/>
      <c r="EGK25" s="59"/>
      <c r="EGL25" s="59"/>
      <c r="EGM25" s="59"/>
      <c r="EGN25" s="59"/>
      <c r="EGO25" s="59"/>
      <c r="EGP25" s="59"/>
      <c r="EGQ25" s="59"/>
      <c r="EGR25" s="59"/>
      <c r="EGS25" s="59"/>
      <c r="EGT25" s="59"/>
      <c r="EGU25" s="59"/>
      <c r="EGV25" s="59"/>
      <c r="EGW25" s="59"/>
      <c r="EGX25" s="59"/>
      <c r="EGY25" s="59"/>
      <c r="EGZ25" s="59"/>
      <c r="EHA25" s="59"/>
      <c r="EHB25" s="59"/>
      <c r="EHC25" s="59"/>
      <c r="EHD25" s="59"/>
      <c r="EHE25" s="59"/>
      <c r="EHF25" s="59"/>
      <c r="EHG25" s="59"/>
      <c r="EHH25" s="59"/>
      <c r="EHI25" s="59"/>
      <c r="EHJ25" s="59"/>
      <c r="EHK25" s="59"/>
      <c r="EHL25" s="59"/>
      <c r="EHM25" s="59"/>
      <c r="EHN25" s="59"/>
      <c r="EHO25" s="59"/>
      <c r="EHP25" s="59"/>
      <c r="EHQ25" s="59"/>
      <c r="EHR25" s="59"/>
      <c r="EHS25" s="59"/>
      <c r="EHT25" s="59"/>
      <c r="EHU25" s="59"/>
      <c r="EHV25" s="59"/>
      <c r="EHW25" s="59"/>
      <c r="EHX25" s="59"/>
      <c r="EHY25" s="59"/>
      <c r="EHZ25" s="59"/>
      <c r="EIA25" s="59"/>
      <c r="EIB25" s="59"/>
      <c r="EIC25" s="59"/>
      <c r="EID25" s="59"/>
      <c r="EIE25" s="59"/>
      <c r="EIF25" s="59"/>
      <c r="EIG25" s="59"/>
      <c r="EIH25" s="59"/>
      <c r="EII25" s="59"/>
      <c r="EIJ25" s="59"/>
      <c r="EIK25" s="59"/>
      <c r="EIL25" s="59"/>
      <c r="EIM25" s="59"/>
      <c r="EIN25" s="59"/>
      <c r="EIO25" s="59"/>
      <c r="EIP25" s="59"/>
      <c r="EIQ25" s="59"/>
      <c r="EIR25" s="59"/>
      <c r="EIS25" s="59"/>
      <c r="EIT25" s="59"/>
      <c r="EIU25" s="59"/>
      <c r="EIV25" s="59"/>
      <c r="EIW25" s="59"/>
      <c r="EIX25" s="59"/>
      <c r="EIY25" s="59"/>
      <c r="EIZ25" s="59"/>
      <c r="EJA25" s="59"/>
      <c r="EJB25" s="59"/>
      <c r="EJC25" s="59"/>
      <c r="EJD25" s="59"/>
      <c r="EJE25" s="59"/>
      <c r="EJF25" s="59"/>
      <c r="EJG25" s="59"/>
      <c r="EJH25" s="59"/>
      <c r="EJI25" s="59"/>
      <c r="EJJ25" s="59"/>
      <c r="EJK25" s="59"/>
      <c r="EJL25" s="59"/>
      <c r="EJM25" s="59"/>
      <c r="EJN25" s="59"/>
      <c r="EJO25" s="59"/>
      <c r="EJP25" s="59"/>
      <c r="EJQ25" s="59"/>
      <c r="EJR25" s="59"/>
      <c r="EJS25" s="59"/>
      <c r="EJT25" s="59"/>
      <c r="EJU25" s="59"/>
      <c r="EJV25" s="59"/>
      <c r="EJW25" s="59"/>
      <c r="EJX25" s="59"/>
      <c r="EJY25" s="59"/>
      <c r="EJZ25" s="59"/>
      <c r="EKA25" s="59"/>
      <c r="EKB25" s="59"/>
      <c r="EKC25" s="59"/>
      <c r="EKD25" s="59"/>
      <c r="EKE25" s="59"/>
      <c r="EKF25" s="59"/>
      <c r="EKG25" s="59"/>
      <c r="EKH25" s="59"/>
      <c r="EKI25" s="59"/>
      <c r="EKJ25" s="59"/>
      <c r="EKK25" s="59"/>
      <c r="EKL25" s="59"/>
      <c r="EKM25" s="59"/>
      <c r="EKN25" s="59"/>
      <c r="EKO25" s="59"/>
      <c r="EKP25" s="59"/>
      <c r="EKQ25" s="59"/>
      <c r="EKR25" s="59"/>
      <c r="EKS25" s="59"/>
      <c r="EKT25" s="59"/>
      <c r="EKU25" s="59"/>
      <c r="EKV25" s="59"/>
      <c r="EKW25" s="59"/>
      <c r="EKX25" s="59"/>
      <c r="EKY25" s="59"/>
      <c r="EKZ25" s="59"/>
      <c r="ELA25" s="59"/>
      <c r="ELB25" s="59"/>
      <c r="ELC25" s="59"/>
      <c r="ELD25" s="59"/>
      <c r="ELE25" s="59"/>
      <c r="ELF25" s="59"/>
      <c r="ELG25" s="59"/>
      <c r="ELH25" s="59"/>
      <c r="ELI25" s="59"/>
      <c r="ELJ25" s="59"/>
      <c r="ELK25" s="59"/>
      <c r="ELL25" s="59"/>
      <c r="ELM25" s="59"/>
      <c r="ELN25" s="59"/>
      <c r="ELO25" s="59"/>
      <c r="ELP25" s="59"/>
      <c r="ELQ25" s="59"/>
      <c r="ELR25" s="59"/>
      <c r="ELS25" s="59"/>
      <c r="ELT25" s="59"/>
      <c r="ELU25" s="59"/>
      <c r="ELV25" s="59"/>
      <c r="ELW25" s="59"/>
      <c r="ELX25" s="59"/>
      <c r="ELY25" s="59"/>
      <c r="ELZ25" s="59"/>
      <c r="EMA25" s="59"/>
      <c r="EMB25" s="59"/>
      <c r="EMC25" s="59"/>
      <c r="EMD25" s="59"/>
      <c r="EME25" s="59"/>
      <c r="EMF25" s="59"/>
      <c r="EMG25" s="59"/>
      <c r="EMH25" s="59"/>
      <c r="EMI25" s="59"/>
      <c r="EMJ25" s="59"/>
      <c r="EMK25" s="59"/>
      <c r="EML25" s="59"/>
      <c r="EMM25" s="59"/>
      <c r="EMN25" s="59"/>
      <c r="EMO25" s="59"/>
      <c r="EMP25" s="59"/>
      <c r="EMQ25" s="59"/>
      <c r="EMR25" s="59"/>
      <c r="EMS25" s="59"/>
      <c r="EMT25" s="59"/>
      <c r="EMU25" s="59"/>
      <c r="EMV25" s="59"/>
      <c r="EMW25" s="59"/>
      <c r="EMX25" s="59"/>
      <c r="EMY25" s="59"/>
      <c r="EMZ25" s="59"/>
      <c r="ENA25" s="59"/>
      <c r="ENB25" s="59"/>
      <c r="ENC25" s="59"/>
      <c r="END25" s="59"/>
      <c r="ENE25" s="59"/>
      <c r="ENF25" s="59"/>
      <c r="ENG25" s="59"/>
      <c r="ENH25" s="59"/>
      <c r="ENI25" s="59"/>
      <c r="ENJ25" s="59"/>
      <c r="ENK25" s="59"/>
      <c r="ENL25" s="59"/>
      <c r="ENM25" s="59"/>
      <c r="ENN25" s="59"/>
      <c r="ENO25" s="59"/>
      <c r="ENP25" s="59"/>
      <c r="ENQ25" s="59"/>
      <c r="ENR25" s="59"/>
      <c r="ENS25" s="59"/>
      <c r="ENT25" s="59"/>
      <c r="ENU25" s="59"/>
      <c r="ENV25" s="59"/>
      <c r="ENW25" s="59"/>
      <c r="ENX25" s="59"/>
      <c r="ENY25" s="59"/>
      <c r="ENZ25" s="59"/>
      <c r="EOA25" s="59"/>
      <c r="EOB25" s="59"/>
      <c r="EOC25" s="59"/>
      <c r="EOD25" s="59"/>
      <c r="EOE25" s="59"/>
      <c r="EOF25" s="59"/>
      <c r="EOG25" s="59"/>
      <c r="EOH25" s="59"/>
      <c r="EOI25" s="59"/>
      <c r="EOJ25" s="59"/>
      <c r="EOK25" s="59"/>
      <c r="EOL25" s="59"/>
      <c r="EOM25" s="59"/>
      <c r="EON25" s="59"/>
      <c r="EOO25" s="59"/>
      <c r="EOP25" s="59"/>
      <c r="EOQ25" s="59"/>
      <c r="EOR25" s="59"/>
      <c r="EOS25" s="59"/>
      <c r="EOT25" s="59"/>
      <c r="EOU25" s="59"/>
      <c r="EOV25" s="59"/>
      <c r="EOW25" s="59"/>
      <c r="EOX25" s="59"/>
      <c r="EOY25" s="59"/>
      <c r="EOZ25" s="59"/>
      <c r="EPA25" s="59"/>
      <c r="EPB25" s="59"/>
      <c r="EPC25" s="59"/>
      <c r="EPD25" s="59"/>
      <c r="EPE25" s="59"/>
      <c r="EPF25" s="59"/>
      <c r="EPG25" s="59"/>
      <c r="EPH25" s="59"/>
      <c r="EPI25" s="59"/>
      <c r="EPJ25" s="59"/>
      <c r="EPK25" s="59"/>
      <c r="EPL25" s="59"/>
      <c r="EPM25" s="59"/>
      <c r="EPN25" s="59"/>
      <c r="EPO25" s="59"/>
      <c r="EPP25" s="59"/>
      <c r="EPQ25" s="59"/>
      <c r="EPR25" s="59"/>
      <c r="EPS25" s="59"/>
      <c r="EPT25" s="59"/>
      <c r="EPU25" s="59"/>
      <c r="EPV25" s="59"/>
      <c r="EPW25" s="59"/>
      <c r="EPX25" s="59"/>
      <c r="EPY25" s="59"/>
      <c r="EPZ25" s="59"/>
      <c r="EQA25" s="59"/>
      <c r="EQB25" s="59"/>
      <c r="EQC25" s="59"/>
      <c r="EQD25" s="59"/>
      <c r="EQE25" s="59"/>
      <c r="EQF25" s="59"/>
      <c r="EQG25" s="59"/>
      <c r="EQH25" s="59"/>
      <c r="EQI25" s="59"/>
      <c r="EQJ25" s="59"/>
      <c r="EQK25" s="59"/>
      <c r="EQL25" s="59"/>
      <c r="EQM25" s="59"/>
      <c r="EQN25" s="59"/>
      <c r="EQO25" s="59"/>
      <c r="EQP25" s="59"/>
      <c r="EQQ25" s="59"/>
      <c r="EQR25" s="59"/>
      <c r="EQS25" s="59"/>
      <c r="EQT25" s="59"/>
      <c r="EQU25" s="59"/>
      <c r="EQV25" s="59"/>
      <c r="EQW25" s="59"/>
      <c r="EQX25" s="59"/>
      <c r="EQY25" s="59"/>
      <c r="EQZ25" s="59"/>
      <c r="ERA25" s="59"/>
      <c r="ERB25" s="59"/>
      <c r="ERC25" s="59"/>
      <c r="ERD25" s="59"/>
      <c r="ERE25" s="59"/>
      <c r="ERF25" s="59"/>
      <c r="ERG25" s="59"/>
      <c r="ERH25" s="59"/>
      <c r="ERI25" s="59"/>
      <c r="ERJ25" s="59"/>
      <c r="ERK25" s="59"/>
      <c r="ERL25" s="59"/>
      <c r="ERM25" s="59"/>
      <c r="ERN25" s="59"/>
      <c r="ERO25" s="59"/>
      <c r="ERP25" s="59"/>
      <c r="ERQ25" s="59"/>
      <c r="ERR25" s="59"/>
      <c r="ERS25" s="59"/>
      <c r="ERT25" s="59"/>
      <c r="ERU25" s="59"/>
      <c r="ERV25" s="59"/>
      <c r="ERW25" s="59"/>
      <c r="ERX25" s="59"/>
      <c r="ERY25" s="59"/>
      <c r="ERZ25" s="59"/>
      <c r="ESA25" s="59"/>
      <c r="ESB25" s="59"/>
      <c r="ESC25" s="59"/>
      <c r="ESD25" s="59"/>
      <c r="ESE25" s="59"/>
      <c r="ESF25" s="59"/>
      <c r="ESG25" s="59"/>
      <c r="ESH25" s="59"/>
      <c r="ESI25" s="59"/>
      <c r="ESJ25" s="59"/>
      <c r="ESK25" s="59"/>
      <c r="ESL25" s="59"/>
      <c r="ESM25" s="59"/>
      <c r="ESN25" s="59"/>
      <c r="ESO25" s="59"/>
      <c r="ESP25" s="59"/>
      <c r="ESQ25" s="59"/>
      <c r="ESR25" s="59"/>
      <c r="ESS25" s="59"/>
      <c r="EST25" s="59"/>
      <c r="ESU25" s="59"/>
      <c r="ESV25" s="59"/>
      <c r="ESW25" s="59"/>
      <c r="ESX25" s="59"/>
      <c r="ESY25" s="59"/>
      <c r="ESZ25" s="59"/>
      <c r="ETA25" s="59"/>
      <c r="ETB25" s="59"/>
      <c r="ETC25" s="59"/>
      <c r="ETD25" s="59"/>
      <c r="ETE25" s="59"/>
      <c r="ETF25" s="59"/>
      <c r="ETG25" s="59"/>
      <c r="ETH25" s="59"/>
      <c r="ETI25" s="59"/>
      <c r="ETJ25" s="59"/>
      <c r="ETK25" s="59"/>
      <c r="ETL25" s="59"/>
      <c r="ETM25" s="59"/>
      <c r="ETN25" s="59"/>
      <c r="ETO25" s="59"/>
      <c r="ETP25" s="59"/>
      <c r="ETQ25" s="59"/>
      <c r="ETR25" s="59"/>
      <c r="ETS25" s="59"/>
      <c r="ETT25" s="59"/>
      <c r="ETU25" s="59"/>
      <c r="ETV25" s="59"/>
      <c r="ETW25" s="59"/>
      <c r="ETX25" s="59"/>
      <c r="ETY25" s="59"/>
      <c r="ETZ25" s="59"/>
      <c r="EUA25" s="59"/>
      <c r="EUB25" s="59"/>
      <c r="EUC25" s="59"/>
      <c r="EUD25" s="59"/>
      <c r="EUE25" s="59"/>
      <c r="EUF25" s="59"/>
      <c r="EUG25" s="59"/>
      <c r="EUH25" s="59"/>
      <c r="EUI25" s="59"/>
      <c r="EUJ25" s="59"/>
      <c r="EUK25" s="59"/>
      <c r="EUL25" s="59"/>
      <c r="EUM25" s="59"/>
      <c r="EUN25" s="59"/>
      <c r="EUO25" s="59"/>
      <c r="EUP25" s="59"/>
      <c r="EUQ25" s="59"/>
      <c r="EUR25" s="59"/>
      <c r="EUS25" s="59"/>
      <c r="EUT25" s="59"/>
      <c r="EUU25" s="59"/>
      <c r="EUV25" s="59"/>
      <c r="EUW25" s="59"/>
      <c r="EUX25" s="59"/>
      <c r="EUY25" s="59"/>
      <c r="EUZ25" s="59"/>
      <c r="EVA25" s="59"/>
      <c r="EVB25" s="59"/>
      <c r="EVC25" s="59"/>
      <c r="EVD25" s="59"/>
      <c r="EVE25" s="59"/>
      <c r="EVF25" s="59"/>
      <c r="EVG25" s="59"/>
      <c r="EVH25" s="59"/>
      <c r="EVI25" s="59"/>
      <c r="EVJ25" s="59"/>
      <c r="EVK25" s="59"/>
      <c r="EVL25" s="59"/>
      <c r="EVM25" s="59"/>
      <c r="EVN25" s="59"/>
      <c r="EVO25" s="59"/>
      <c r="EVP25" s="59"/>
      <c r="EVQ25" s="59"/>
      <c r="EVR25" s="59"/>
      <c r="EVS25" s="59"/>
      <c r="EVT25" s="59"/>
      <c r="EVU25" s="59"/>
      <c r="EVV25" s="59"/>
      <c r="EVW25" s="59"/>
      <c r="EVX25" s="59"/>
      <c r="EVY25" s="59"/>
      <c r="EVZ25" s="59"/>
      <c r="EWA25" s="59"/>
      <c r="EWB25" s="59"/>
      <c r="EWC25" s="59"/>
      <c r="EWD25" s="59"/>
      <c r="EWE25" s="59"/>
      <c r="EWF25" s="59"/>
      <c r="EWG25" s="59"/>
      <c r="EWH25" s="59"/>
      <c r="EWI25" s="59"/>
      <c r="EWJ25" s="59"/>
      <c r="EWK25" s="59"/>
      <c r="EWL25" s="59"/>
      <c r="EWM25" s="59"/>
      <c r="EWN25" s="59"/>
      <c r="EWO25" s="59"/>
      <c r="EWP25" s="59"/>
      <c r="EWQ25" s="59"/>
      <c r="EWR25" s="59"/>
      <c r="EWS25" s="59"/>
      <c r="EWT25" s="59"/>
      <c r="EWU25" s="59"/>
      <c r="EWV25" s="59"/>
      <c r="EWW25" s="59"/>
      <c r="EWX25" s="59"/>
      <c r="EWY25" s="59"/>
      <c r="EWZ25" s="59"/>
      <c r="EXA25" s="59"/>
      <c r="EXB25" s="59"/>
      <c r="EXC25" s="59"/>
      <c r="EXD25" s="59"/>
      <c r="EXE25" s="59"/>
      <c r="EXF25" s="59"/>
      <c r="EXG25" s="59"/>
      <c r="EXH25" s="59"/>
      <c r="EXI25" s="59"/>
      <c r="EXJ25" s="59"/>
      <c r="EXK25" s="59"/>
      <c r="EXL25" s="59"/>
      <c r="EXM25" s="59"/>
      <c r="EXN25" s="59"/>
      <c r="EXO25" s="59"/>
      <c r="EXP25" s="59"/>
      <c r="EXQ25" s="59"/>
      <c r="EXR25" s="59"/>
      <c r="EXS25" s="59"/>
      <c r="EXT25" s="59"/>
      <c r="EXU25" s="59"/>
      <c r="EXV25" s="59"/>
      <c r="EXW25" s="59"/>
      <c r="EXX25" s="59"/>
      <c r="EXY25" s="59"/>
      <c r="EXZ25" s="59"/>
      <c r="EYA25" s="59"/>
      <c r="EYB25" s="59"/>
      <c r="EYC25" s="59"/>
      <c r="EYD25" s="59"/>
      <c r="EYE25" s="59"/>
      <c r="EYF25" s="59"/>
      <c r="EYG25" s="59"/>
      <c r="EYH25" s="59"/>
      <c r="EYI25" s="59"/>
      <c r="EYJ25" s="59"/>
      <c r="EYK25" s="59"/>
      <c r="EYL25" s="59"/>
      <c r="EYM25" s="59"/>
      <c r="EYN25" s="59"/>
      <c r="EYO25" s="59"/>
      <c r="EYP25" s="59"/>
      <c r="EYQ25" s="59"/>
      <c r="EYR25" s="59"/>
      <c r="EYS25" s="59"/>
      <c r="EYT25" s="59"/>
      <c r="EYU25" s="59"/>
      <c r="EYV25" s="59"/>
      <c r="EYW25" s="59"/>
      <c r="EYX25" s="59"/>
      <c r="EYY25" s="59"/>
      <c r="EYZ25" s="59"/>
      <c r="EZA25" s="59"/>
      <c r="EZB25" s="59"/>
      <c r="EZC25" s="59"/>
      <c r="EZD25" s="59"/>
      <c r="EZE25" s="59"/>
      <c r="EZF25" s="59"/>
      <c r="EZG25" s="59"/>
      <c r="EZH25" s="59"/>
      <c r="EZI25" s="59"/>
      <c r="EZJ25" s="59"/>
      <c r="EZK25" s="59"/>
      <c r="EZL25" s="59"/>
      <c r="EZM25" s="59"/>
      <c r="EZN25" s="59"/>
      <c r="EZO25" s="59"/>
      <c r="EZP25" s="59"/>
      <c r="EZQ25" s="59"/>
      <c r="EZR25" s="59"/>
      <c r="EZS25" s="59"/>
      <c r="EZT25" s="59"/>
      <c r="EZU25" s="59"/>
      <c r="EZV25" s="59"/>
      <c r="EZW25" s="59"/>
      <c r="EZX25" s="59"/>
      <c r="EZY25" s="59"/>
      <c r="EZZ25" s="59"/>
      <c r="FAA25" s="59"/>
      <c r="FAB25" s="59"/>
      <c r="FAC25" s="59"/>
      <c r="FAD25" s="59"/>
      <c r="FAE25" s="59"/>
      <c r="FAF25" s="59"/>
      <c r="FAG25" s="59"/>
      <c r="FAH25" s="59"/>
      <c r="FAI25" s="59"/>
      <c r="FAJ25" s="59"/>
      <c r="FAK25" s="59"/>
      <c r="FAL25" s="59"/>
      <c r="FAM25" s="59"/>
      <c r="FAN25" s="59"/>
      <c r="FAO25" s="59"/>
      <c r="FAP25" s="59"/>
      <c r="FAQ25" s="59"/>
      <c r="FAR25" s="59"/>
      <c r="FAS25" s="59"/>
      <c r="FAT25" s="59"/>
      <c r="FAU25" s="59"/>
      <c r="FAV25" s="59"/>
      <c r="FAW25" s="59"/>
      <c r="FAX25" s="59"/>
      <c r="FAY25" s="59"/>
      <c r="FAZ25" s="59"/>
      <c r="FBA25" s="59"/>
      <c r="FBB25" s="59"/>
      <c r="FBC25" s="59"/>
      <c r="FBD25" s="59"/>
      <c r="FBE25" s="59"/>
      <c r="FBF25" s="59"/>
      <c r="FBG25" s="59"/>
      <c r="FBH25" s="59"/>
      <c r="FBI25" s="59"/>
      <c r="FBJ25" s="59"/>
      <c r="FBK25" s="59"/>
      <c r="FBL25" s="59"/>
      <c r="FBM25" s="59"/>
      <c r="FBN25" s="59"/>
      <c r="FBO25" s="59"/>
      <c r="FBP25" s="59"/>
      <c r="FBQ25" s="59"/>
      <c r="FBR25" s="59"/>
      <c r="FBS25" s="59"/>
      <c r="FBT25" s="59"/>
      <c r="FBU25" s="59"/>
      <c r="FBV25" s="59"/>
      <c r="FBW25" s="59"/>
      <c r="FBX25" s="59"/>
      <c r="FBY25" s="59"/>
      <c r="FBZ25" s="59"/>
      <c r="FCA25" s="59"/>
      <c r="FCB25" s="59"/>
      <c r="FCC25" s="59"/>
      <c r="FCD25" s="59"/>
      <c r="FCE25" s="59"/>
      <c r="FCF25" s="59"/>
      <c r="FCG25" s="59"/>
      <c r="FCH25" s="59"/>
      <c r="FCI25" s="59"/>
      <c r="FCJ25" s="59"/>
      <c r="FCK25" s="59"/>
      <c r="FCL25" s="59"/>
      <c r="FCM25" s="59"/>
      <c r="FCN25" s="59"/>
      <c r="FCO25" s="59"/>
      <c r="FCP25" s="59"/>
      <c r="FCQ25" s="59"/>
      <c r="FCR25" s="59"/>
      <c r="FCS25" s="59"/>
      <c r="FCT25" s="59"/>
      <c r="FCU25" s="59"/>
      <c r="FCV25" s="59"/>
      <c r="FCW25" s="59"/>
      <c r="FCX25" s="59"/>
      <c r="FCY25" s="59"/>
      <c r="FCZ25" s="59"/>
      <c r="FDA25" s="59"/>
      <c r="FDB25" s="59"/>
      <c r="FDC25" s="59"/>
      <c r="FDD25" s="59"/>
      <c r="FDE25" s="59"/>
      <c r="FDF25" s="59"/>
      <c r="FDG25" s="59"/>
      <c r="FDH25" s="59"/>
      <c r="FDI25" s="59"/>
      <c r="FDJ25" s="59"/>
      <c r="FDK25" s="59"/>
      <c r="FDL25" s="59"/>
      <c r="FDM25" s="59"/>
      <c r="FDN25" s="59"/>
      <c r="FDO25" s="59"/>
      <c r="FDP25" s="59"/>
      <c r="FDQ25" s="59"/>
      <c r="FDR25" s="59"/>
      <c r="FDS25" s="59"/>
      <c r="FDT25" s="59"/>
      <c r="FDU25" s="59"/>
      <c r="FDV25" s="59"/>
      <c r="FDW25" s="59"/>
      <c r="FDX25" s="59"/>
      <c r="FDY25" s="59"/>
      <c r="FDZ25" s="59"/>
      <c r="FEA25" s="59"/>
      <c r="FEB25" s="59"/>
      <c r="FEC25" s="59"/>
      <c r="FED25" s="59"/>
      <c r="FEE25" s="59"/>
      <c r="FEF25" s="59"/>
      <c r="FEG25" s="59"/>
      <c r="FEH25" s="59"/>
      <c r="FEI25" s="59"/>
      <c r="FEJ25" s="59"/>
      <c r="FEK25" s="59"/>
      <c r="FEL25" s="59"/>
      <c r="FEM25" s="59"/>
      <c r="FEN25" s="59"/>
      <c r="FEO25" s="59"/>
      <c r="FEP25" s="59"/>
      <c r="FEQ25" s="59"/>
      <c r="FER25" s="59"/>
      <c r="FES25" s="59"/>
      <c r="FET25" s="59"/>
      <c r="FEU25" s="59"/>
      <c r="FEV25" s="59"/>
      <c r="FEW25" s="59"/>
      <c r="FEX25" s="59"/>
      <c r="FEY25" s="59"/>
      <c r="FEZ25" s="59"/>
      <c r="FFA25" s="59"/>
      <c r="FFB25" s="59"/>
      <c r="FFC25" s="59"/>
      <c r="FFD25" s="59"/>
      <c r="FFE25" s="59"/>
      <c r="FFF25" s="59"/>
      <c r="FFG25" s="59"/>
      <c r="FFH25" s="59"/>
      <c r="FFI25" s="59"/>
      <c r="FFJ25" s="59"/>
      <c r="FFK25" s="59"/>
      <c r="FFL25" s="59"/>
      <c r="FFM25" s="59"/>
      <c r="FFN25" s="59"/>
      <c r="FFO25" s="59"/>
      <c r="FFP25" s="59"/>
      <c r="FFQ25" s="59"/>
      <c r="FFR25" s="59"/>
      <c r="FFS25" s="59"/>
      <c r="FFT25" s="59"/>
      <c r="FFU25" s="59"/>
      <c r="FFV25" s="59"/>
      <c r="FFW25" s="59"/>
      <c r="FFX25" s="59"/>
      <c r="FFY25" s="59"/>
      <c r="FFZ25" s="59"/>
      <c r="FGA25" s="59"/>
      <c r="FGB25" s="59"/>
      <c r="FGC25" s="59"/>
      <c r="FGD25" s="59"/>
      <c r="FGE25" s="59"/>
      <c r="FGF25" s="59"/>
      <c r="FGG25" s="59"/>
      <c r="FGH25" s="59"/>
      <c r="FGI25" s="59"/>
      <c r="FGJ25" s="59"/>
      <c r="FGK25" s="59"/>
      <c r="FGL25" s="59"/>
      <c r="FGM25" s="59"/>
      <c r="FGN25" s="59"/>
      <c r="FGO25" s="59"/>
      <c r="FGP25" s="59"/>
      <c r="FGQ25" s="59"/>
      <c r="FGR25" s="59"/>
      <c r="FGS25" s="59"/>
      <c r="FGT25" s="59"/>
      <c r="FGU25" s="59"/>
      <c r="FGV25" s="59"/>
      <c r="FGW25" s="59"/>
      <c r="FGX25" s="59"/>
      <c r="FGY25" s="59"/>
      <c r="FGZ25" s="59"/>
      <c r="FHA25" s="59"/>
      <c r="FHB25" s="59"/>
      <c r="FHC25" s="59"/>
      <c r="FHD25" s="59"/>
      <c r="FHE25" s="59"/>
      <c r="FHF25" s="59"/>
      <c r="FHG25" s="59"/>
      <c r="FHH25" s="59"/>
      <c r="FHI25" s="59"/>
      <c r="FHJ25" s="59"/>
      <c r="FHK25" s="59"/>
      <c r="FHL25" s="59"/>
      <c r="FHM25" s="59"/>
      <c r="FHN25" s="59"/>
      <c r="FHO25" s="59"/>
      <c r="FHP25" s="59"/>
      <c r="FHQ25" s="59"/>
      <c r="FHR25" s="59"/>
      <c r="FHS25" s="59"/>
      <c r="FHT25" s="59"/>
      <c r="FHU25" s="59"/>
      <c r="FHV25" s="59"/>
      <c r="FHW25" s="59"/>
      <c r="FHX25" s="59"/>
      <c r="FHY25" s="59"/>
      <c r="FHZ25" s="59"/>
      <c r="FIA25" s="59"/>
      <c r="FIB25" s="59"/>
      <c r="FIC25" s="59"/>
      <c r="FID25" s="59"/>
      <c r="FIE25" s="59"/>
      <c r="FIF25" s="59"/>
      <c r="FIG25" s="59"/>
      <c r="FIH25" s="59"/>
      <c r="FII25" s="59"/>
      <c r="FIJ25" s="59"/>
      <c r="FIK25" s="59"/>
      <c r="FIL25" s="59"/>
      <c r="FIM25" s="59"/>
      <c r="FIN25" s="59"/>
      <c r="FIO25" s="59"/>
      <c r="FIP25" s="59"/>
      <c r="FIQ25" s="59"/>
      <c r="FIR25" s="59"/>
      <c r="FIS25" s="59"/>
      <c r="FIT25" s="59"/>
      <c r="FIU25" s="59"/>
      <c r="FIV25" s="59"/>
      <c r="FIW25" s="59"/>
      <c r="FIX25" s="59"/>
      <c r="FIY25" s="59"/>
      <c r="FIZ25" s="59"/>
      <c r="FJA25" s="59"/>
      <c r="FJB25" s="59"/>
      <c r="FJC25" s="59"/>
      <c r="FJD25" s="59"/>
      <c r="FJE25" s="59"/>
      <c r="FJF25" s="59"/>
      <c r="FJG25" s="59"/>
      <c r="FJH25" s="59"/>
      <c r="FJI25" s="59"/>
      <c r="FJJ25" s="59"/>
      <c r="FJK25" s="59"/>
      <c r="FJL25" s="59"/>
      <c r="FJM25" s="59"/>
      <c r="FJN25" s="59"/>
      <c r="FJO25" s="59"/>
      <c r="FJP25" s="59"/>
      <c r="FJQ25" s="59"/>
      <c r="FJR25" s="59"/>
      <c r="FJS25" s="59"/>
      <c r="FJT25" s="59"/>
      <c r="FJU25" s="59"/>
      <c r="FJV25" s="59"/>
      <c r="FJW25" s="59"/>
      <c r="FJX25" s="59"/>
      <c r="FJY25" s="59"/>
      <c r="FJZ25" s="59"/>
      <c r="FKA25" s="59"/>
      <c r="FKB25" s="59"/>
      <c r="FKC25" s="59"/>
      <c r="FKD25" s="59"/>
      <c r="FKE25" s="59"/>
      <c r="FKF25" s="59"/>
      <c r="FKG25" s="59"/>
      <c r="FKH25" s="59"/>
      <c r="FKI25" s="59"/>
      <c r="FKJ25" s="59"/>
      <c r="FKK25" s="59"/>
      <c r="FKL25" s="59"/>
      <c r="FKM25" s="59"/>
      <c r="FKN25" s="59"/>
      <c r="FKO25" s="59"/>
      <c r="FKP25" s="59"/>
      <c r="FKQ25" s="59"/>
      <c r="FKR25" s="59"/>
      <c r="FKS25" s="59"/>
      <c r="FKT25" s="59"/>
      <c r="FKU25" s="59"/>
      <c r="FKV25" s="59"/>
      <c r="FKW25" s="59"/>
      <c r="FKX25" s="59"/>
      <c r="FKY25" s="59"/>
      <c r="FKZ25" s="59"/>
      <c r="FLA25" s="59"/>
      <c r="FLB25" s="59"/>
      <c r="FLC25" s="59"/>
      <c r="FLD25" s="59"/>
      <c r="FLE25" s="59"/>
      <c r="FLF25" s="59"/>
      <c r="FLG25" s="59"/>
      <c r="FLH25" s="59"/>
      <c r="FLI25" s="59"/>
      <c r="FLJ25" s="59"/>
      <c r="FLK25" s="59"/>
      <c r="FLL25" s="59"/>
      <c r="FLM25" s="59"/>
      <c r="FLN25" s="59"/>
      <c r="FLO25" s="59"/>
      <c r="FLP25" s="59"/>
      <c r="FLQ25" s="59"/>
      <c r="FLR25" s="59"/>
      <c r="FLS25" s="59"/>
      <c r="FLT25" s="59"/>
      <c r="FLU25" s="59"/>
      <c r="FLV25" s="59"/>
      <c r="FLW25" s="59"/>
      <c r="FLX25" s="59"/>
      <c r="FLY25" s="59"/>
      <c r="FLZ25" s="59"/>
      <c r="FMA25" s="59"/>
      <c r="FMB25" s="59"/>
      <c r="FMC25" s="59"/>
      <c r="FMD25" s="59"/>
      <c r="FME25" s="59"/>
      <c r="FMF25" s="59"/>
      <c r="FMG25" s="59"/>
      <c r="FMH25" s="59"/>
      <c r="FMI25" s="59"/>
      <c r="FMJ25" s="59"/>
      <c r="FMK25" s="59"/>
      <c r="FML25" s="59"/>
      <c r="FMM25" s="59"/>
      <c r="FMN25" s="59"/>
      <c r="FMO25" s="59"/>
      <c r="FMP25" s="59"/>
      <c r="FMQ25" s="59"/>
      <c r="FMR25" s="59"/>
      <c r="FMS25" s="59"/>
      <c r="FMT25" s="59"/>
      <c r="FMU25" s="59"/>
      <c r="FMV25" s="59"/>
      <c r="FMW25" s="59"/>
      <c r="FMX25" s="59"/>
      <c r="FMY25" s="59"/>
      <c r="FMZ25" s="59"/>
      <c r="FNA25" s="59"/>
      <c r="FNB25" s="59"/>
      <c r="FNC25" s="59"/>
      <c r="FND25" s="59"/>
      <c r="FNE25" s="59"/>
    </row>
    <row r="26" spans="1:4425" customFormat="1" x14ac:dyDescent="0.25">
      <c r="A26" s="58" t="s">
        <v>32</v>
      </c>
      <c r="G26" s="4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  <c r="AUL26" s="59"/>
      <c r="AUM26" s="59"/>
      <c r="AUN26" s="59"/>
      <c r="AUO26" s="59"/>
      <c r="AUP26" s="59"/>
      <c r="AUQ26" s="59"/>
      <c r="AUR26" s="59"/>
      <c r="AUS26" s="59"/>
      <c r="AUT26" s="59"/>
      <c r="AUU26" s="59"/>
      <c r="AUV26" s="59"/>
      <c r="AUW26" s="59"/>
      <c r="AUX26" s="59"/>
      <c r="AUY26" s="59"/>
      <c r="AUZ26" s="59"/>
      <c r="AVA26" s="59"/>
      <c r="AVB26" s="59"/>
      <c r="AVC26" s="59"/>
      <c r="AVD26" s="59"/>
      <c r="AVE26" s="59"/>
      <c r="AVF26" s="59"/>
      <c r="AVG26" s="59"/>
      <c r="AVH26" s="59"/>
      <c r="AVI26" s="59"/>
      <c r="AVJ26" s="59"/>
      <c r="AVK26" s="59"/>
      <c r="AVL26" s="59"/>
      <c r="AVM26" s="59"/>
      <c r="AVN26" s="59"/>
      <c r="AVO26" s="59"/>
      <c r="AVP26" s="59"/>
      <c r="AVQ26" s="59"/>
      <c r="AVR26" s="59"/>
      <c r="AVS26" s="59"/>
      <c r="AVT26" s="59"/>
      <c r="AVU26" s="59"/>
      <c r="AVV26" s="59"/>
      <c r="AVW26" s="59"/>
      <c r="AVX26" s="59"/>
      <c r="AVY26" s="59"/>
      <c r="AVZ26" s="59"/>
      <c r="AWA26" s="59"/>
      <c r="AWB26" s="59"/>
      <c r="AWC26" s="59"/>
      <c r="AWD26" s="59"/>
      <c r="AWE26" s="59"/>
      <c r="AWF26" s="59"/>
      <c r="AWG26" s="59"/>
      <c r="AWH26" s="59"/>
      <c r="AWI26" s="59"/>
      <c r="AWJ26" s="59"/>
      <c r="AWK26" s="59"/>
      <c r="AWL26" s="59"/>
      <c r="AWM26" s="59"/>
      <c r="AWN26" s="59"/>
      <c r="AWO26" s="59"/>
      <c r="AWP26" s="59"/>
      <c r="AWQ26" s="59"/>
      <c r="AWR26" s="59"/>
      <c r="AWS26" s="59"/>
      <c r="AWT26" s="59"/>
      <c r="AWU26" s="59"/>
      <c r="AWV26" s="59"/>
      <c r="AWW26" s="59"/>
      <c r="AWX26" s="59"/>
      <c r="AWY26" s="59"/>
      <c r="AWZ26" s="59"/>
      <c r="AXA26" s="59"/>
      <c r="AXB26" s="59"/>
      <c r="AXC26" s="59"/>
      <c r="AXD26" s="59"/>
      <c r="AXE26" s="59"/>
      <c r="AXF26" s="59"/>
      <c r="AXG26" s="59"/>
      <c r="AXH26" s="59"/>
      <c r="AXI26" s="59"/>
      <c r="AXJ26" s="59"/>
      <c r="AXK26" s="59"/>
      <c r="AXL26" s="59"/>
      <c r="AXM26" s="59"/>
      <c r="AXN26" s="59"/>
      <c r="AXO26" s="59"/>
      <c r="AXP26" s="59"/>
      <c r="AXQ26" s="59"/>
      <c r="AXR26" s="59"/>
      <c r="AXS26" s="59"/>
      <c r="AXT26" s="59"/>
      <c r="AXU26" s="59"/>
      <c r="AXV26" s="59"/>
      <c r="AXW26" s="59"/>
      <c r="AXX26" s="59"/>
      <c r="AXY26" s="59"/>
      <c r="AXZ26" s="59"/>
      <c r="AYA26" s="59"/>
      <c r="AYB26" s="59"/>
      <c r="AYC26" s="59"/>
      <c r="AYD26" s="59"/>
      <c r="AYE26" s="59"/>
      <c r="AYF26" s="59"/>
      <c r="AYG26" s="59"/>
      <c r="AYH26" s="59"/>
      <c r="AYI26" s="59"/>
      <c r="AYJ26" s="59"/>
      <c r="AYK26" s="59"/>
      <c r="AYL26" s="59"/>
      <c r="AYM26" s="59"/>
      <c r="AYN26" s="59"/>
      <c r="AYO26" s="59"/>
      <c r="AYP26" s="59"/>
      <c r="AYQ26" s="59"/>
      <c r="AYR26" s="59"/>
      <c r="AYS26" s="59"/>
      <c r="AYT26" s="59"/>
      <c r="AYU26" s="59"/>
      <c r="AYV26" s="59"/>
      <c r="AYW26" s="59"/>
      <c r="AYX26" s="59"/>
      <c r="AYY26" s="59"/>
      <c r="AYZ26" s="59"/>
      <c r="AZA26" s="59"/>
      <c r="AZB26" s="59"/>
      <c r="AZC26" s="59"/>
      <c r="AZD26" s="59"/>
      <c r="AZE26" s="59"/>
      <c r="AZF26" s="59"/>
      <c r="AZG26" s="59"/>
      <c r="AZH26" s="59"/>
      <c r="AZI26" s="59"/>
      <c r="AZJ26" s="59"/>
      <c r="AZK26" s="59"/>
      <c r="AZL26" s="59"/>
      <c r="AZM26" s="59"/>
      <c r="AZN26" s="59"/>
      <c r="AZO26" s="59"/>
      <c r="AZP26" s="59"/>
      <c r="AZQ26" s="59"/>
      <c r="AZR26" s="59"/>
      <c r="AZS26" s="59"/>
      <c r="AZT26" s="59"/>
      <c r="AZU26" s="59"/>
      <c r="AZV26" s="59"/>
      <c r="AZW26" s="59"/>
      <c r="AZX26" s="59"/>
      <c r="AZY26" s="59"/>
      <c r="AZZ26" s="59"/>
      <c r="BAA26" s="59"/>
      <c r="BAB26" s="59"/>
      <c r="BAC26" s="59"/>
      <c r="BAD26" s="59"/>
      <c r="BAE26" s="59"/>
      <c r="BAF26" s="59"/>
      <c r="BAG26" s="59"/>
      <c r="BAH26" s="59"/>
      <c r="BAI26" s="59"/>
      <c r="BAJ26" s="59"/>
      <c r="BAK26" s="59"/>
      <c r="BAL26" s="59"/>
      <c r="BAM26" s="59"/>
      <c r="BAN26" s="59"/>
      <c r="BAO26" s="59"/>
      <c r="BAP26" s="59"/>
      <c r="BAQ26" s="59"/>
      <c r="BAR26" s="59"/>
      <c r="BAS26" s="59"/>
      <c r="BAT26" s="59"/>
      <c r="BAU26" s="59"/>
      <c r="BAV26" s="59"/>
      <c r="BAW26" s="59"/>
      <c r="BAX26" s="59"/>
      <c r="BAY26" s="59"/>
      <c r="BAZ26" s="59"/>
      <c r="BBA26" s="59"/>
      <c r="BBB26" s="59"/>
      <c r="BBC26" s="59"/>
      <c r="BBD26" s="59"/>
      <c r="BBE26" s="59"/>
      <c r="BBF26" s="59"/>
      <c r="BBG26" s="59"/>
      <c r="BBH26" s="59"/>
      <c r="BBI26" s="59"/>
      <c r="BBJ26" s="59"/>
      <c r="BBK26" s="59"/>
      <c r="BBL26" s="59"/>
      <c r="BBM26" s="59"/>
      <c r="BBN26" s="59"/>
      <c r="BBO26" s="59"/>
      <c r="BBP26" s="59"/>
      <c r="BBQ26" s="59"/>
      <c r="BBR26" s="59"/>
      <c r="BBS26" s="59"/>
      <c r="BBT26" s="59"/>
      <c r="BBU26" s="59"/>
      <c r="BBV26" s="59"/>
      <c r="BBW26" s="59"/>
      <c r="BBX26" s="59"/>
      <c r="BBY26" s="59"/>
      <c r="BBZ26" s="59"/>
      <c r="BCA26" s="59"/>
      <c r="BCB26" s="59"/>
      <c r="BCC26" s="59"/>
      <c r="BCD26" s="59"/>
      <c r="BCE26" s="59"/>
      <c r="BCF26" s="59"/>
      <c r="BCG26" s="59"/>
      <c r="BCH26" s="59"/>
      <c r="BCI26" s="59"/>
      <c r="BCJ26" s="59"/>
      <c r="BCK26" s="59"/>
      <c r="BCL26" s="59"/>
      <c r="BCM26" s="59"/>
      <c r="BCN26" s="59"/>
      <c r="BCO26" s="59"/>
      <c r="BCP26" s="59"/>
      <c r="BCQ26" s="59"/>
      <c r="BCR26" s="59"/>
      <c r="BCS26" s="59"/>
      <c r="BCT26" s="59"/>
      <c r="BCU26" s="59"/>
      <c r="BCV26" s="59"/>
      <c r="BCW26" s="59"/>
      <c r="BCX26" s="59"/>
      <c r="BCY26" s="59"/>
      <c r="BCZ26" s="59"/>
      <c r="BDA26" s="59"/>
      <c r="BDB26" s="59"/>
      <c r="BDC26" s="59"/>
      <c r="BDD26" s="59"/>
      <c r="BDE26" s="59"/>
      <c r="BDF26" s="59"/>
      <c r="BDG26" s="59"/>
      <c r="BDH26" s="59"/>
      <c r="BDI26" s="59"/>
      <c r="BDJ26" s="59"/>
      <c r="BDK26" s="59"/>
      <c r="BDL26" s="59"/>
      <c r="BDM26" s="59"/>
      <c r="BDN26" s="59"/>
      <c r="BDO26" s="59"/>
      <c r="BDP26" s="59"/>
      <c r="BDQ26" s="59"/>
      <c r="BDR26" s="59"/>
      <c r="BDS26" s="59"/>
      <c r="BDT26" s="59"/>
      <c r="BDU26" s="59"/>
      <c r="BDV26" s="59"/>
      <c r="BDW26" s="59"/>
      <c r="BDX26" s="59"/>
      <c r="BDY26" s="59"/>
      <c r="BDZ26" s="59"/>
      <c r="BEA26" s="59"/>
      <c r="BEB26" s="59"/>
      <c r="BEC26" s="59"/>
      <c r="BED26" s="59"/>
      <c r="BEE26" s="59"/>
      <c r="BEF26" s="59"/>
      <c r="BEG26" s="59"/>
      <c r="BEH26" s="59"/>
      <c r="BEI26" s="59"/>
      <c r="BEJ26" s="59"/>
      <c r="BEK26" s="59"/>
      <c r="BEL26" s="59"/>
      <c r="BEM26" s="59"/>
      <c r="BEN26" s="59"/>
      <c r="BEO26" s="59"/>
      <c r="BEP26" s="59"/>
      <c r="BEQ26" s="59"/>
      <c r="BER26" s="59"/>
      <c r="BES26" s="59"/>
      <c r="BET26" s="59"/>
      <c r="BEU26" s="59"/>
      <c r="BEV26" s="59"/>
      <c r="BEW26" s="59"/>
      <c r="BEX26" s="59"/>
      <c r="BEY26" s="59"/>
      <c r="BEZ26" s="59"/>
      <c r="BFA26" s="59"/>
      <c r="BFB26" s="59"/>
      <c r="BFC26" s="59"/>
      <c r="BFD26" s="59"/>
      <c r="BFE26" s="59"/>
      <c r="BFF26" s="59"/>
      <c r="BFG26" s="59"/>
      <c r="BFH26" s="59"/>
      <c r="BFI26" s="59"/>
      <c r="BFJ26" s="59"/>
      <c r="BFK26" s="59"/>
      <c r="BFL26" s="59"/>
      <c r="BFM26" s="59"/>
      <c r="BFN26" s="59"/>
      <c r="BFO26" s="59"/>
      <c r="BFP26" s="59"/>
      <c r="BFQ26" s="59"/>
      <c r="BFR26" s="59"/>
      <c r="BFS26" s="59"/>
      <c r="BFT26" s="59"/>
      <c r="BFU26" s="59"/>
      <c r="BFV26" s="59"/>
      <c r="BFW26" s="59"/>
      <c r="BFX26" s="59"/>
      <c r="BFY26" s="59"/>
      <c r="BFZ26" s="59"/>
      <c r="BGA26" s="59"/>
      <c r="BGB26" s="59"/>
      <c r="BGC26" s="59"/>
      <c r="BGD26" s="59"/>
      <c r="BGE26" s="59"/>
      <c r="BGF26" s="59"/>
      <c r="BGG26" s="59"/>
      <c r="BGH26" s="59"/>
      <c r="BGI26" s="59"/>
      <c r="BGJ26" s="59"/>
      <c r="BGK26" s="59"/>
      <c r="BGL26" s="59"/>
      <c r="BGM26" s="59"/>
      <c r="BGN26" s="59"/>
      <c r="BGO26" s="59"/>
      <c r="BGP26" s="59"/>
      <c r="BGQ26" s="59"/>
      <c r="BGR26" s="59"/>
      <c r="BGS26" s="59"/>
      <c r="BGT26" s="59"/>
      <c r="BGU26" s="59"/>
      <c r="BGV26" s="59"/>
      <c r="BGW26" s="59"/>
      <c r="BGX26" s="59"/>
      <c r="BGY26" s="59"/>
      <c r="BGZ26" s="59"/>
      <c r="BHA26" s="59"/>
      <c r="BHB26" s="59"/>
      <c r="BHC26" s="59"/>
      <c r="BHD26" s="59"/>
      <c r="BHE26" s="59"/>
      <c r="BHF26" s="59"/>
      <c r="BHG26" s="59"/>
      <c r="BHH26" s="59"/>
      <c r="BHI26" s="59"/>
      <c r="BHJ26" s="59"/>
      <c r="BHK26" s="59"/>
      <c r="BHL26" s="59"/>
      <c r="BHM26" s="59"/>
      <c r="BHN26" s="59"/>
      <c r="BHO26" s="59"/>
      <c r="BHP26" s="59"/>
      <c r="BHQ26" s="59"/>
      <c r="BHR26" s="59"/>
      <c r="BHS26" s="59"/>
      <c r="BHT26" s="59"/>
      <c r="BHU26" s="59"/>
      <c r="BHV26" s="59"/>
      <c r="BHW26" s="59"/>
      <c r="BHX26" s="59"/>
      <c r="BHY26" s="59"/>
      <c r="BHZ26" s="59"/>
      <c r="BIA26" s="59"/>
      <c r="BIB26" s="59"/>
      <c r="BIC26" s="59"/>
      <c r="BID26" s="59"/>
      <c r="BIE26" s="59"/>
      <c r="BIF26" s="59"/>
      <c r="BIG26" s="59"/>
      <c r="BIH26" s="59"/>
      <c r="BII26" s="59"/>
      <c r="BIJ26" s="59"/>
      <c r="BIK26" s="59"/>
      <c r="BIL26" s="59"/>
      <c r="BIM26" s="59"/>
      <c r="BIN26" s="59"/>
      <c r="BIO26" s="59"/>
      <c r="BIP26" s="59"/>
      <c r="BIQ26" s="59"/>
      <c r="BIR26" s="59"/>
      <c r="BIS26" s="59"/>
      <c r="BIT26" s="59"/>
      <c r="BIU26" s="59"/>
      <c r="BIV26" s="59"/>
      <c r="BIW26" s="59"/>
      <c r="BIX26" s="59"/>
      <c r="BIY26" s="59"/>
      <c r="BIZ26" s="59"/>
      <c r="BJA26" s="59"/>
      <c r="BJB26" s="59"/>
      <c r="BJC26" s="59"/>
      <c r="BJD26" s="59"/>
      <c r="BJE26" s="59"/>
      <c r="BJF26" s="59"/>
      <c r="BJG26" s="59"/>
      <c r="BJH26" s="59"/>
      <c r="BJI26" s="59"/>
      <c r="BJJ26" s="59"/>
      <c r="BJK26" s="59"/>
      <c r="BJL26" s="59"/>
      <c r="BJM26" s="59"/>
      <c r="BJN26" s="59"/>
      <c r="BJO26" s="59"/>
      <c r="BJP26" s="59"/>
      <c r="BJQ26" s="59"/>
      <c r="BJR26" s="59"/>
      <c r="BJS26" s="59"/>
      <c r="BJT26" s="59"/>
      <c r="BJU26" s="59"/>
      <c r="BJV26" s="59"/>
      <c r="BJW26" s="59"/>
      <c r="BJX26" s="59"/>
      <c r="BJY26" s="59"/>
      <c r="BJZ26" s="59"/>
      <c r="BKA26" s="59"/>
      <c r="BKB26" s="59"/>
      <c r="BKC26" s="59"/>
      <c r="BKD26" s="59"/>
      <c r="BKE26" s="59"/>
      <c r="BKF26" s="59"/>
      <c r="BKG26" s="59"/>
      <c r="BKH26" s="59"/>
      <c r="BKI26" s="59"/>
      <c r="BKJ26" s="59"/>
      <c r="BKK26" s="59"/>
      <c r="BKL26" s="59"/>
      <c r="BKM26" s="59"/>
      <c r="BKN26" s="59"/>
      <c r="BKO26" s="59"/>
      <c r="BKP26" s="59"/>
      <c r="BKQ26" s="59"/>
      <c r="BKR26" s="59"/>
      <c r="BKS26" s="59"/>
      <c r="BKT26" s="59"/>
      <c r="BKU26" s="59"/>
      <c r="BKV26" s="59"/>
      <c r="BKW26" s="59"/>
      <c r="BKX26" s="59"/>
      <c r="BKY26" s="59"/>
      <c r="BKZ26" s="59"/>
      <c r="BLA26" s="59"/>
      <c r="BLB26" s="59"/>
      <c r="BLC26" s="59"/>
      <c r="BLD26" s="59"/>
      <c r="BLE26" s="59"/>
      <c r="BLF26" s="59"/>
      <c r="BLG26" s="59"/>
      <c r="BLH26" s="59"/>
      <c r="BLI26" s="59"/>
      <c r="BLJ26" s="59"/>
      <c r="BLK26" s="59"/>
      <c r="BLL26" s="59"/>
      <c r="BLM26" s="59"/>
      <c r="BLN26" s="59"/>
      <c r="BLO26" s="59"/>
      <c r="BLP26" s="59"/>
      <c r="BLQ26" s="59"/>
      <c r="BLR26" s="59"/>
      <c r="BLS26" s="59"/>
      <c r="BLT26" s="59"/>
      <c r="BLU26" s="59"/>
      <c r="BLV26" s="59"/>
      <c r="BLW26" s="59"/>
      <c r="BLX26" s="59"/>
      <c r="BLY26" s="59"/>
      <c r="BLZ26" s="59"/>
      <c r="BMA26" s="59"/>
      <c r="BMB26" s="59"/>
      <c r="BMC26" s="59"/>
      <c r="BMD26" s="59"/>
      <c r="BME26" s="59"/>
      <c r="BMF26" s="59"/>
      <c r="BMG26" s="59"/>
      <c r="BMH26" s="59"/>
      <c r="BMI26" s="59"/>
      <c r="BMJ26" s="59"/>
      <c r="BMK26" s="59"/>
      <c r="BML26" s="59"/>
      <c r="BMM26" s="59"/>
      <c r="BMN26" s="59"/>
      <c r="BMO26" s="59"/>
      <c r="BMP26" s="59"/>
      <c r="BMQ26" s="59"/>
      <c r="BMR26" s="59"/>
      <c r="BMS26" s="59"/>
      <c r="BMT26" s="59"/>
      <c r="BMU26" s="59"/>
      <c r="BMV26" s="59"/>
      <c r="BMW26" s="59"/>
      <c r="BMX26" s="59"/>
      <c r="BMY26" s="59"/>
      <c r="BMZ26" s="59"/>
      <c r="BNA26" s="59"/>
      <c r="BNB26" s="59"/>
      <c r="BNC26" s="59"/>
      <c r="BND26" s="59"/>
      <c r="BNE26" s="59"/>
      <c r="BNF26" s="59"/>
      <c r="BNG26" s="59"/>
      <c r="BNH26" s="59"/>
      <c r="BNI26" s="59"/>
      <c r="BNJ26" s="59"/>
      <c r="BNK26" s="59"/>
      <c r="BNL26" s="59"/>
      <c r="BNM26" s="59"/>
      <c r="BNN26" s="59"/>
      <c r="BNO26" s="59"/>
      <c r="BNP26" s="59"/>
      <c r="BNQ26" s="59"/>
      <c r="BNR26" s="59"/>
      <c r="BNS26" s="59"/>
      <c r="BNT26" s="59"/>
      <c r="BNU26" s="59"/>
      <c r="BNV26" s="59"/>
      <c r="BNW26" s="59"/>
      <c r="BNX26" s="59"/>
      <c r="BNY26" s="59"/>
      <c r="BNZ26" s="59"/>
      <c r="BOA26" s="59"/>
      <c r="BOB26" s="59"/>
      <c r="BOC26" s="59"/>
      <c r="BOD26" s="59"/>
      <c r="BOE26" s="59"/>
      <c r="BOF26" s="59"/>
      <c r="BOG26" s="59"/>
      <c r="BOH26" s="59"/>
      <c r="BOI26" s="59"/>
      <c r="BOJ26" s="59"/>
      <c r="BOK26" s="59"/>
      <c r="BOL26" s="59"/>
      <c r="BOM26" s="59"/>
      <c r="BON26" s="59"/>
      <c r="BOO26" s="59"/>
      <c r="BOP26" s="59"/>
      <c r="BOQ26" s="59"/>
      <c r="BOR26" s="59"/>
      <c r="BOS26" s="59"/>
      <c r="BOT26" s="59"/>
      <c r="BOU26" s="59"/>
      <c r="BOV26" s="59"/>
      <c r="BOW26" s="59"/>
      <c r="BOX26" s="59"/>
      <c r="BOY26" s="59"/>
      <c r="BOZ26" s="59"/>
      <c r="BPA26" s="59"/>
      <c r="BPB26" s="59"/>
      <c r="BPC26" s="59"/>
      <c r="BPD26" s="59"/>
      <c r="BPE26" s="59"/>
      <c r="BPF26" s="59"/>
      <c r="BPG26" s="59"/>
      <c r="BPH26" s="59"/>
      <c r="BPI26" s="59"/>
      <c r="BPJ26" s="59"/>
      <c r="BPK26" s="59"/>
      <c r="BPL26" s="59"/>
      <c r="BPM26" s="59"/>
      <c r="BPN26" s="59"/>
      <c r="BPO26" s="59"/>
      <c r="BPP26" s="59"/>
      <c r="BPQ26" s="59"/>
      <c r="BPR26" s="59"/>
      <c r="BPS26" s="59"/>
      <c r="BPT26" s="59"/>
      <c r="BPU26" s="59"/>
      <c r="BPV26" s="59"/>
      <c r="BPW26" s="59"/>
      <c r="BPX26" s="59"/>
      <c r="BPY26" s="59"/>
      <c r="BPZ26" s="59"/>
      <c r="BQA26" s="59"/>
      <c r="BQB26" s="59"/>
      <c r="BQC26" s="59"/>
      <c r="BQD26" s="59"/>
      <c r="BQE26" s="59"/>
      <c r="BQF26" s="59"/>
      <c r="BQG26" s="59"/>
      <c r="BQH26" s="59"/>
      <c r="BQI26" s="59"/>
      <c r="BQJ26" s="59"/>
      <c r="BQK26" s="59"/>
      <c r="BQL26" s="59"/>
      <c r="BQM26" s="59"/>
      <c r="BQN26" s="59"/>
      <c r="BQO26" s="59"/>
      <c r="BQP26" s="59"/>
      <c r="BQQ26" s="59"/>
      <c r="BQR26" s="59"/>
      <c r="BQS26" s="59"/>
      <c r="BQT26" s="59"/>
      <c r="BQU26" s="59"/>
      <c r="BQV26" s="59"/>
      <c r="BQW26" s="59"/>
      <c r="BQX26" s="59"/>
      <c r="BQY26" s="59"/>
      <c r="BQZ26" s="59"/>
      <c r="BRA26" s="59"/>
      <c r="BRB26" s="59"/>
      <c r="BRC26" s="59"/>
      <c r="BRD26" s="59"/>
      <c r="BRE26" s="59"/>
      <c r="BRF26" s="59"/>
      <c r="BRG26" s="59"/>
      <c r="BRH26" s="59"/>
      <c r="BRI26" s="59"/>
      <c r="BRJ26" s="59"/>
      <c r="BRK26" s="59"/>
      <c r="BRL26" s="59"/>
      <c r="BRM26" s="59"/>
      <c r="BRN26" s="59"/>
      <c r="BRO26" s="59"/>
      <c r="BRP26" s="59"/>
      <c r="BRQ26" s="59"/>
      <c r="BRR26" s="59"/>
      <c r="BRS26" s="59"/>
      <c r="BRT26" s="59"/>
      <c r="BRU26" s="59"/>
      <c r="BRV26" s="59"/>
      <c r="BRW26" s="59"/>
      <c r="BRX26" s="59"/>
      <c r="BRY26" s="59"/>
      <c r="BRZ26" s="59"/>
      <c r="BSA26" s="59"/>
      <c r="BSB26" s="59"/>
      <c r="BSC26" s="59"/>
      <c r="BSD26" s="59"/>
      <c r="BSE26" s="59"/>
      <c r="BSF26" s="59"/>
      <c r="BSG26" s="59"/>
      <c r="BSH26" s="59"/>
      <c r="BSI26" s="59"/>
      <c r="BSJ26" s="59"/>
      <c r="BSK26" s="59"/>
      <c r="BSL26" s="59"/>
      <c r="BSM26" s="59"/>
      <c r="BSN26" s="59"/>
      <c r="BSO26" s="59"/>
      <c r="BSP26" s="59"/>
      <c r="BSQ26" s="59"/>
      <c r="BSR26" s="59"/>
      <c r="BSS26" s="59"/>
      <c r="BST26" s="59"/>
      <c r="BSU26" s="59"/>
      <c r="BSV26" s="59"/>
      <c r="BSW26" s="59"/>
      <c r="BSX26" s="59"/>
      <c r="BSY26" s="59"/>
      <c r="BSZ26" s="59"/>
      <c r="BTA26" s="59"/>
      <c r="BTB26" s="59"/>
      <c r="BTC26" s="59"/>
      <c r="BTD26" s="59"/>
      <c r="BTE26" s="59"/>
      <c r="BTF26" s="59"/>
      <c r="BTG26" s="59"/>
      <c r="BTH26" s="59"/>
      <c r="BTI26" s="59"/>
      <c r="BTJ26" s="59"/>
      <c r="BTK26" s="59"/>
      <c r="BTL26" s="59"/>
      <c r="BTM26" s="59"/>
      <c r="BTN26" s="59"/>
      <c r="BTO26" s="59"/>
      <c r="BTP26" s="59"/>
      <c r="BTQ26" s="59"/>
      <c r="BTR26" s="59"/>
      <c r="BTS26" s="59"/>
      <c r="BTT26" s="59"/>
      <c r="BTU26" s="59"/>
      <c r="BTV26" s="59"/>
      <c r="BTW26" s="59"/>
      <c r="BTX26" s="59"/>
      <c r="BTY26" s="59"/>
      <c r="BTZ26" s="59"/>
      <c r="BUA26" s="59"/>
      <c r="BUB26" s="59"/>
      <c r="BUC26" s="59"/>
      <c r="BUD26" s="59"/>
      <c r="BUE26" s="59"/>
      <c r="BUF26" s="59"/>
      <c r="BUG26" s="59"/>
      <c r="BUH26" s="59"/>
      <c r="BUI26" s="59"/>
      <c r="BUJ26" s="59"/>
      <c r="BUK26" s="59"/>
      <c r="BUL26" s="59"/>
      <c r="BUM26" s="59"/>
      <c r="BUN26" s="59"/>
      <c r="BUO26" s="59"/>
      <c r="BUP26" s="59"/>
      <c r="BUQ26" s="59"/>
      <c r="BUR26" s="59"/>
      <c r="BUS26" s="59"/>
      <c r="BUT26" s="59"/>
      <c r="BUU26" s="59"/>
      <c r="BUV26" s="59"/>
      <c r="BUW26" s="59"/>
      <c r="BUX26" s="59"/>
      <c r="BUY26" s="59"/>
      <c r="BUZ26" s="59"/>
      <c r="BVA26" s="59"/>
      <c r="BVB26" s="59"/>
      <c r="BVC26" s="59"/>
      <c r="BVD26" s="59"/>
      <c r="BVE26" s="59"/>
      <c r="BVF26" s="59"/>
      <c r="BVG26" s="59"/>
      <c r="BVH26" s="59"/>
      <c r="BVI26" s="59"/>
      <c r="BVJ26" s="59"/>
      <c r="BVK26" s="59"/>
      <c r="BVL26" s="59"/>
      <c r="BVM26" s="59"/>
      <c r="BVN26" s="59"/>
      <c r="BVO26" s="59"/>
      <c r="BVP26" s="59"/>
      <c r="BVQ26" s="59"/>
      <c r="BVR26" s="59"/>
      <c r="BVS26" s="59"/>
      <c r="BVT26" s="59"/>
      <c r="BVU26" s="59"/>
      <c r="BVV26" s="59"/>
      <c r="BVW26" s="59"/>
      <c r="BVX26" s="59"/>
      <c r="BVY26" s="59"/>
      <c r="BVZ26" s="59"/>
      <c r="BWA26" s="59"/>
      <c r="BWB26" s="59"/>
      <c r="BWC26" s="59"/>
      <c r="BWD26" s="59"/>
      <c r="BWE26" s="59"/>
      <c r="BWF26" s="59"/>
      <c r="BWG26" s="59"/>
      <c r="BWH26" s="59"/>
      <c r="BWI26" s="59"/>
      <c r="BWJ26" s="59"/>
      <c r="BWK26" s="59"/>
      <c r="BWL26" s="59"/>
      <c r="BWM26" s="59"/>
      <c r="BWN26" s="59"/>
      <c r="BWO26" s="59"/>
      <c r="BWP26" s="59"/>
      <c r="BWQ26" s="59"/>
      <c r="BWR26" s="59"/>
      <c r="BWS26" s="59"/>
      <c r="BWT26" s="59"/>
      <c r="BWU26" s="59"/>
      <c r="BWV26" s="59"/>
      <c r="BWW26" s="59"/>
      <c r="BWX26" s="59"/>
      <c r="BWY26" s="59"/>
      <c r="BWZ26" s="59"/>
      <c r="BXA26" s="59"/>
      <c r="BXB26" s="59"/>
      <c r="BXC26" s="59"/>
      <c r="BXD26" s="59"/>
      <c r="BXE26" s="59"/>
      <c r="BXF26" s="59"/>
      <c r="BXG26" s="59"/>
      <c r="BXH26" s="59"/>
      <c r="BXI26" s="59"/>
      <c r="BXJ26" s="59"/>
      <c r="BXK26" s="59"/>
      <c r="BXL26" s="59"/>
      <c r="BXM26" s="59"/>
      <c r="BXN26" s="59"/>
      <c r="BXO26" s="59"/>
      <c r="BXP26" s="59"/>
      <c r="BXQ26" s="59"/>
      <c r="BXR26" s="59"/>
      <c r="BXS26" s="59"/>
      <c r="BXT26" s="59"/>
      <c r="BXU26" s="59"/>
      <c r="BXV26" s="59"/>
      <c r="BXW26" s="59"/>
      <c r="BXX26" s="59"/>
      <c r="BXY26" s="59"/>
      <c r="BXZ26" s="59"/>
      <c r="BYA26" s="59"/>
      <c r="BYB26" s="59"/>
      <c r="BYC26" s="59"/>
      <c r="BYD26" s="59"/>
      <c r="BYE26" s="59"/>
      <c r="BYF26" s="59"/>
      <c r="BYG26" s="59"/>
      <c r="BYH26" s="59"/>
      <c r="BYI26" s="59"/>
      <c r="BYJ26" s="59"/>
      <c r="BYK26" s="59"/>
      <c r="BYL26" s="59"/>
      <c r="BYM26" s="59"/>
      <c r="BYN26" s="59"/>
      <c r="BYO26" s="59"/>
      <c r="BYP26" s="59"/>
      <c r="BYQ26" s="59"/>
      <c r="BYR26" s="59"/>
      <c r="BYS26" s="59"/>
      <c r="BYT26" s="59"/>
      <c r="BYU26" s="59"/>
      <c r="BYV26" s="59"/>
      <c r="BYW26" s="59"/>
      <c r="BYX26" s="59"/>
      <c r="BYY26" s="59"/>
      <c r="BYZ26" s="59"/>
      <c r="BZA26" s="59"/>
      <c r="BZB26" s="59"/>
      <c r="BZC26" s="59"/>
      <c r="BZD26" s="59"/>
      <c r="BZE26" s="59"/>
      <c r="BZF26" s="59"/>
      <c r="BZG26" s="59"/>
      <c r="BZH26" s="59"/>
      <c r="BZI26" s="59"/>
      <c r="BZJ26" s="59"/>
      <c r="BZK26" s="59"/>
      <c r="BZL26" s="59"/>
      <c r="BZM26" s="59"/>
      <c r="BZN26" s="59"/>
      <c r="BZO26" s="59"/>
      <c r="BZP26" s="59"/>
      <c r="BZQ26" s="59"/>
      <c r="BZR26" s="59"/>
      <c r="BZS26" s="59"/>
      <c r="BZT26" s="59"/>
      <c r="BZU26" s="59"/>
      <c r="BZV26" s="59"/>
      <c r="BZW26" s="59"/>
      <c r="BZX26" s="59"/>
      <c r="BZY26" s="59"/>
      <c r="BZZ26" s="59"/>
      <c r="CAA26" s="59"/>
      <c r="CAB26" s="59"/>
      <c r="CAC26" s="59"/>
      <c r="CAD26" s="59"/>
      <c r="CAE26" s="59"/>
      <c r="CAF26" s="59"/>
      <c r="CAG26" s="59"/>
      <c r="CAH26" s="59"/>
      <c r="CAI26" s="59"/>
      <c r="CAJ26" s="59"/>
      <c r="CAK26" s="59"/>
      <c r="CAL26" s="59"/>
      <c r="CAM26" s="59"/>
      <c r="CAN26" s="59"/>
      <c r="CAO26" s="59"/>
      <c r="CAP26" s="59"/>
      <c r="CAQ26" s="59"/>
      <c r="CAR26" s="59"/>
      <c r="CAS26" s="59"/>
      <c r="CAT26" s="59"/>
      <c r="CAU26" s="59"/>
      <c r="CAV26" s="59"/>
      <c r="CAW26" s="59"/>
      <c r="CAX26" s="59"/>
      <c r="CAY26" s="59"/>
      <c r="CAZ26" s="59"/>
      <c r="CBA26" s="59"/>
      <c r="CBB26" s="59"/>
      <c r="CBC26" s="59"/>
      <c r="CBD26" s="59"/>
      <c r="CBE26" s="59"/>
      <c r="CBF26" s="59"/>
      <c r="CBG26" s="59"/>
      <c r="CBH26" s="59"/>
      <c r="CBI26" s="59"/>
      <c r="CBJ26" s="59"/>
      <c r="CBK26" s="59"/>
      <c r="CBL26" s="59"/>
      <c r="CBM26" s="59"/>
      <c r="CBN26" s="59"/>
      <c r="CBO26" s="59"/>
      <c r="CBP26" s="59"/>
      <c r="CBQ26" s="59"/>
      <c r="CBR26" s="59"/>
      <c r="CBS26" s="59"/>
      <c r="CBT26" s="59"/>
      <c r="CBU26" s="59"/>
      <c r="CBV26" s="59"/>
      <c r="CBW26" s="59"/>
      <c r="CBX26" s="59"/>
      <c r="CBY26" s="59"/>
      <c r="CBZ26" s="59"/>
      <c r="CCA26" s="59"/>
      <c r="CCB26" s="59"/>
      <c r="CCC26" s="59"/>
      <c r="CCD26" s="59"/>
      <c r="CCE26" s="59"/>
      <c r="CCF26" s="59"/>
      <c r="CCG26" s="59"/>
      <c r="CCH26" s="59"/>
      <c r="CCI26" s="59"/>
      <c r="CCJ26" s="59"/>
      <c r="CCK26" s="59"/>
      <c r="CCL26" s="59"/>
      <c r="CCM26" s="59"/>
      <c r="CCN26" s="59"/>
      <c r="CCO26" s="59"/>
      <c r="CCP26" s="59"/>
      <c r="CCQ26" s="59"/>
      <c r="CCR26" s="59"/>
      <c r="CCS26" s="59"/>
      <c r="CCT26" s="59"/>
      <c r="CCU26" s="59"/>
      <c r="CCV26" s="59"/>
      <c r="CCW26" s="59"/>
      <c r="CCX26" s="59"/>
      <c r="CCY26" s="59"/>
      <c r="CCZ26" s="59"/>
      <c r="CDA26" s="59"/>
      <c r="CDB26" s="59"/>
      <c r="CDC26" s="59"/>
      <c r="CDD26" s="59"/>
      <c r="CDE26" s="59"/>
      <c r="CDF26" s="59"/>
      <c r="CDG26" s="59"/>
      <c r="CDH26" s="59"/>
      <c r="CDI26" s="59"/>
      <c r="CDJ26" s="59"/>
      <c r="CDK26" s="59"/>
      <c r="CDL26" s="59"/>
      <c r="CDM26" s="59"/>
      <c r="CDN26" s="59"/>
      <c r="CDO26" s="59"/>
      <c r="CDP26" s="59"/>
      <c r="CDQ26" s="59"/>
      <c r="CDR26" s="59"/>
      <c r="CDS26" s="59"/>
      <c r="CDT26" s="59"/>
      <c r="CDU26" s="59"/>
      <c r="CDV26" s="59"/>
      <c r="CDW26" s="59"/>
      <c r="CDX26" s="59"/>
      <c r="CDY26" s="59"/>
      <c r="CDZ26" s="59"/>
      <c r="CEA26" s="59"/>
      <c r="CEB26" s="59"/>
      <c r="CEC26" s="59"/>
      <c r="CED26" s="59"/>
      <c r="CEE26" s="59"/>
      <c r="CEF26" s="59"/>
      <c r="CEG26" s="59"/>
      <c r="CEH26" s="59"/>
      <c r="CEI26" s="59"/>
      <c r="CEJ26" s="59"/>
      <c r="CEK26" s="59"/>
      <c r="CEL26" s="59"/>
      <c r="CEM26" s="59"/>
      <c r="CEN26" s="59"/>
      <c r="CEO26" s="59"/>
      <c r="CEP26" s="59"/>
      <c r="CEQ26" s="59"/>
      <c r="CER26" s="59"/>
      <c r="CES26" s="59"/>
      <c r="CET26" s="59"/>
      <c r="CEU26" s="59"/>
      <c r="CEV26" s="59"/>
      <c r="CEW26" s="59"/>
      <c r="CEX26" s="59"/>
      <c r="CEY26" s="59"/>
      <c r="CEZ26" s="59"/>
      <c r="CFA26" s="59"/>
      <c r="CFB26" s="59"/>
      <c r="CFC26" s="59"/>
      <c r="CFD26" s="59"/>
      <c r="CFE26" s="59"/>
      <c r="CFF26" s="59"/>
      <c r="CFG26" s="59"/>
      <c r="CFH26" s="59"/>
      <c r="CFI26" s="59"/>
      <c r="CFJ26" s="59"/>
      <c r="CFK26" s="59"/>
      <c r="CFL26" s="59"/>
      <c r="CFM26" s="59"/>
      <c r="CFN26" s="59"/>
      <c r="CFO26" s="59"/>
      <c r="CFP26" s="59"/>
      <c r="CFQ26" s="59"/>
      <c r="CFR26" s="59"/>
      <c r="CFS26" s="59"/>
      <c r="CFT26" s="59"/>
      <c r="CFU26" s="59"/>
      <c r="CFV26" s="59"/>
      <c r="CFW26" s="59"/>
      <c r="CFX26" s="59"/>
      <c r="CFY26" s="59"/>
      <c r="CFZ26" s="59"/>
      <c r="CGA26" s="59"/>
      <c r="CGB26" s="59"/>
      <c r="CGC26" s="59"/>
      <c r="CGD26" s="59"/>
      <c r="CGE26" s="59"/>
      <c r="CGF26" s="59"/>
      <c r="CGG26" s="59"/>
      <c r="CGH26" s="59"/>
      <c r="CGI26" s="59"/>
      <c r="CGJ26" s="59"/>
      <c r="CGK26" s="59"/>
      <c r="CGL26" s="59"/>
      <c r="CGM26" s="59"/>
      <c r="CGN26" s="59"/>
      <c r="CGO26" s="59"/>
      <c r="CGP26" s="59"/>
      <c r="CGQ26" s="59"/>
      <c r="CGR26" s="59"/>
      <c r="CGS26" s="59"/>
      <c r="CGT26" s="59"/>
      <c r="CGU26" s="59"/>
      <c r="CGV26" s="59"/>
      <c r="CGW26" s="59"/>
      <c r="CGX26" s="59"/>
      <c r="CGY26" s="59"/>
      <c r="CGZ26" s="59"/>
      <c r="CHA26" s="59"/>
      <c r="CHB26" s="59"/>
      <c r="CHC26" s="59"/>
      <c r="CHD26" s="59"/>
      <c r="CHE26" s="59"/>
      <c r="CHF26" s="59"/>
      <c r="CHG26" s="59"/>
      <c r="CHH26" s="59"/>
      <c r="CHI26" s="59"/>
      <c r="CHJ26" s="59"/>
      <c r="CHK26" s="59"/>
      <c r="CHL26" s="59"/>
      <c r="CHM26" s="59"/>
      <c r="CHN26" s="59"/>
      <c r="CHO26" s="59"/>
      <c r="CHP26" s="59"/>
      <c r="CHQ26" s="59"/>
      <c r="CHR26" s="59"/>
      <c r="CHS26" s="59"/>
      <c r="CHT26" s="59"/>
      <c r="CHU26" s="59"/>
      <c r="CHV26" s="59"/>
      <c r="CHW26" s="59"/>
      <c r="CHX26" s="59"/>
      <c r="CHY26" s="59"/>
      <c r="CHZ26" s="59"/>
      <c r="CIA26" s="59"/>
      <c r="CIB26" s="59"/>
      <c r="CIC26" s="59"/>
      <c r="CID26" s="59"/>
      <c r="CIE26" s="59"/>
      <c r="CIF26" s="59"/>
      <c r="CIG26" s="59"/>
      <c r="CIH26" s="59"/>
      <c r="CII26" s="59"/>
      <c r="CIJ26" s="59"/>
      <c r="CIK26" s="59"/>
      <c r="CIL26" s="59"/>
      <c r="CIM26" s="59"/>
      <c r="CIN26" s="59"/>
      <c r="CIO26" s="59"/>
      <c r="CIP26" s="59"/>
      <c r="CIQ26" s="59"/>
      <c r="CIR26" s="59"/>
      <c r="CIS26" s="59"/>
      <c r="CIT26" s="59"/>
      <c r="CIU26" s="59"/>
      <c r="CIV26" s="59"/>
      <c r="CIW26" s="59"/>
      <c r="CIX26" s="59"/>
      <c r="CIY26" s="59"/>
      <c r="CIZ26" s="59"/>
      <c r="CJA26" s="59"/>
      <c r="CJB26" s="59"/>
      <c r="CJC26" s="59"/>
      <c r="CJD26" s="59"/>
      <c r="CJE26" s="59"/>
      <c r="CJF26" s="59"/>
      <c r="CJG26" s="59"/>
      <c r="CJH26" s="59"/>
      <c r="CJI26" s="59"/>
      <c r="CJJ26" s="59"/>
      <c r="CJK26" s="59"/>
      <c r="CJL26" s="59"/>
      <c r="CJM26" s="59"/>
      <c r="CJN26" s="59"/>
      <c r="CJO26" s="59"/>
      <c r="CJP26" s="59"/>
      <c r="CJQ26" s="59"/>
      <c r="CJR26" s="59"/>
      <c r="CJS26" s="59"/>
      <c r="CJT26" s="59"/>
      <c r="CJU26" s="59"/>
      <c r="CJV26" s="59"/>
      <c r="CJW26" s="59"/>
      <c r="CJX26" s="59"/>
      <c r="CJY26" s="59"/>
      <c r="CJZ26" s="59"/>
      <c r="CKA26" s="59"/>
      <c r="CKB26" s="59"/>
      <c r="CKC26" s="59"/>
      <c r="CKD26" s="59"/>
      <c r="CKE26" s="59"/>
      <c r="CKF26" s="59"/>
      <c r="CKG26" s="59"/>
      <c r="CKH26" s="59"/>
      <c r="CKI26" s="59"/>
      <c r="CKJ26" s="59"/>
      <c r="CKK26" s="59"/>
      <c r="CKL26" s="59"/>
      <c r="CKM26" s="59"/>
      <c r="CKN26" s="59"/>
      <c r="CKO26" s="59"/>
      <c r="CKP26" s="59"/>
      <c r="CKQ26" s="59"/>
      <c r="CKR26" s="59"/>
      <c r="CKS26" s="59"/>
      <c r="CKT26" s="59"/>
      <c r="CKU26" s="59"/>
      <c r="CKV26" s="59"/>
      <c r="CKW26" s="59"/>
      <c r="CKX26" s="59"/>
      <c r="CKY26" s="59"/>
      <c r="CKZ26" s="59"/>
      <c r="CLA26" s="59"/>
      <c r="CLB26" s="59"/>
      <c r="CLC26" s="59"/>
      <c r="CLD26" s="59"/>
      <c r="CLE26" s="59"/>
      <c r="CLF26" s="59"/>
      <c r="CLG26" s="59"/>
      <c r="CLH26" s="59"/>
      <c r="CLI26" s="59"/>
      <c r="CLJ26" s="59"/>
      <c r="CLK26" s="59"/>
      <c r="CLL26" s="59"/>
      <c r="CLM26" s="59"/>
      <c r="CLN26" s="59"/>
      <c r="CLO26" s="59"/>
      <c r="CLP26" s="59"/>
      <c r="CLQ26" s="59"/>
      <c r="CLR26" s="59"/>
      <c r="CLS26" s="59"/>
      <c r="CLT26" s="59"/>
      <c r="CLU26" s="59"/>
      <c r="CLV26" s="59"/>
      <c r="CLW26" s="59"/>
      <c r="CLX26" s="59"/>
      <c r="CLY26" s="59"/>
      <c r="CLZ26" s="59"/>
      <c r="CMA26" s="59"/>
      <c r="CMB26" s="59"/>
      <c r="CMC26" s="59"/>
      <c r="CMD26" s="59"/>
      <c r="CME26" s="59"/>
      <c r="CMF26" s="59"/>
      <c r="CMG26" s="59"/>
      <c r="CMH26" s="59"/>
      <c r="CMI26" s="59"/>
      <c r="CMJ26" s="59"/>
      <c r="CMK26" s="59"/>
      <c r="CML26" s="59"/>
      <c r="CMM26" s="59"/>
      <c r="CMN26" s="59"/>
      <c r="CMO26" s="59"/>
      <c r="CMP26" s="59"/>
      <c r="CMQ26" s="59"/>
      <c r="CMR26" s="59"/>
      <c r="CMS26" s="59"/>
      <c r="CMT26" s="59"/>
      <c r="CMU26" s="59"/>
      <c r="CMV26" s="59"/>
      <c r="CMW26" s="59"/>
      <c r="CMX26" s="59"/>
      <c r="CMY26" s="59"/>
      <c r="CMZ26" s="59"/>
      <c r="CNA26" s="59"/>
      <c r="CNB26" s="59"/>
      <c r="CNC26" s="59"/>
      <c r="CND26" s="59"/>
      <c r="CNE26" s="59"/>
      <c r="CNF26" s="59"/>
      <c r="CNG26" s="59"/>
      <c r="CNH26" s="59"/>
      <c r="CNI26" s="59"/>
      <c r="CNJ26" s="59"/>
      <c r="CNK26" s="59"/>
      <c r="CNL26" s="59"/>
      <c r="CNM26" s="59"/>
      <c r="CNN26" s="59"/>
      <c r="CNO26" s="59"/>
      <c r="CNP26" s="59"/>
      <c r="CNQ26" s="59"/>
      <c r="CNR26" s="59"/>
      <c r="CNS26" s="59"/>
      <c r="CNT26" s="59"/>
      <c r="CNU26" s="59"/>
      <c r="CNV26" s="59"/>
      <c r="CNW26" s="59"/>
      <c r="CNX26" s="59"/>
      <c r="CNY26" s="59"/>
      <c r="CNZ26" s="59"/>
      <c r="COA26" s="59"/>
      <c r="COB26" s="59"/>
      <c r="COC26" s="59"/>
      <c r="COD26" s="59"/>
      <c r="COE26" s="59"/>
      <c r="COF26" s="59"/>
      <c r="COG26" s="59"/>
      <c r="COH26" s="59"/>
      <c r="COI26" s="59"/>
      <c r="COJ26" s="59"/>
      <c r="COK26" s="59"/>
      <c r="COL26" s="59"/>
      <c r="COM26" s="59"/>
      <c r="CON26" s="59"/>
      <c r="COO26" s="59"/>
      <c r="COP26" s="59"/>
      <c r="COQ26" s="59"/>
      <c r="COR26" s="59"/>
      <c r="COS26" s="59"/>
      <c r="COT26" s="59"/>
      <c r="COU26" s="59"/>
      <c r="COV26" s="59"/>
      <c r="COW26" s="59"/>
      <c r="COX26" s="59"/>
      <c r="COY26" s="59"/>
      <c r="COZ26" s="59"/>
      <c r="CPA26" s="59"/>
      <c r="CPB26" s="59"/>
      <c r="CPC26" s="59"/>
      <c r="CPD26" s="59"/>
      <c r="CPE26" s="59"/>
      <c r="CPF26" s="59"/>
      <c r="CPG26" s="59"/>
      <c r="CPH26" s="59"/>
      <c r="CPI26" s="59"/>
      <c r="CPJ26" s="59"/>
      <c r="CPK26" s="59"/>
      <c r="CPL26" s="59"/>
      <c r="CPM26" s="59"/>
      <c r="CPN26" s="59"/>
      <c r="CPO26" s="59"/>
      <c r="CPP26" s="59"/>
      <c r="CPQ26" s="59"/>
      <c r="CPR26" s="59"/>
      <c r="CPS26" s="59"/>
      <c r="CPT26" s="59"/>
      <c r="CPU26" s="59"/>
      <c r="CPV26" s="59"/>
      <c r="CPW26" s="59"/>
      <c r="CPX26" s="59"/>
      <c r="CPY26" s="59"/>
      <c r="CPZ26" s="59"/>
      <c r="CQA26" s="59"/>
      <c r="CQB26" s="59"/>
      <c r="CQC26" s="59"/>
      <c r="CQD26" s="59"/>
      <c r="CQE26" s="59"/>
      <c r="CQF26" s="59"/>
      <c r="CQG26" s="59"/>
      <c r="CQH26" s="59"/>
      <c r="CQI26" s="59"/>
      <c r="CQJ26" s="59"/>
      <c r="CQK26" s="59"/>
      <c r="CQL26" s="59"/>
      <c r="CQM26" s="59"/>
      <c r="CQN26" s="59"/>
      <c r="CQO26" s="59"/>
      <c r="CQP26" s="59"/>
      <c r="CQQ26" s="59"/>
      <c r="CQR26" s="59"/>
      <c r="CQS26" s="59"/>
      <c r="CQT26" s="59"/>
      <c r="CQU26" s="59"/>
      <c r="CQV26" s="59"/>
      <c r="CQW26" s="59"/>
      <c r="CQX26" s="59"/>
      <c r="CQY26" s="59"/>
      <c r="CQZ26" s="59"/>
      <c r="CRA26" s="59"/>
      <c r="CRB26" s="59"/>
      <c r="CRC26" s="59"/>
      <c r="CRD26" s="59"/>
      <c r="CRE26" s="59"/>
      <c r="CRF26" s="59"/>
      <c r="CRG26" s="59"/>
      <c r="CRH26" s="59"/>
      <c r="CRI26" s="59"/>
      <c r="CRJ26" s="59"/>
      <c r="CRK26" s="59"/>
      <c r="CRL26" s="59"/>
      <c r="CRM26" s="59"/>
      <c r="CRN26" s="59"/>
      <c r="CRO26" s="59"/>
      <c r="CRP26" s="59"/>
      <c r="CRQ26" s="59"/>
      <c r="CRR26" s="59"/>
      <c r="CRS26" s="59"/>
      <c r="CRT26" s="59"/>
      <c r="CRU26" s="59"/>
      <c r="CRV26" s="59"/>
      <c r="CRW26" s="59"/>
      <c r="CRX26" s="59"/>
      <c r="CRY26" s="59"/>
      <c r="CRZ26" s="59"/>
      <c r="CSA26" s="59"/>
      <c r="CSB26" s="59"/>
      <c r="CSC26" s="59"/>
      <c r="CSD26" s="59"/>
      <c r="CSE26" s="59"/>
      <c r="CSF26" s="59"/>
      <c r="CSG26" s="59"/>
      <c r="CSH26" s="59"/>
      <c r="CSI26" s="59"/>
      <c r="CSJ26" s="59"/>
      <c r="CSK26" s="59"/>
      <c r="CSL26" s="59"/>
      <c r="CSM26" s="59"/>
      <c r="CSN26" s="59"/>
      <c r="CSO26" s="59"/>
      <c r="CSP26" s="59"/>
      <c r="CSQ26" s="59"/>
      <c r="CSR26" s="59"/>
      <c r="CSS26" s="59"/>
      <c r="CST26" s="59"/>
      <c r="CSU26" s="59"/>
      <c r="CSV26" s="59"/>
      <c r="CSW26" s="59"/>
      <c r="CSX26" s="59"/>
      <c r="CSY26" s="59"/>
      <c r="CSZ26" s="59"/>
      <c r="CTA26" s="59"/>
      <c r="CTB26" s="59"/>
      <c r="CTC26" s="59"/>
      <c r="CTD26" s="59"/>
      <c r="CTE26" s="59"/>
      <c r="CTF26" s="59"/>
      <c r="CTG26" s="59"/>
      <c r="CTH26" s="59"/>
      <c r="CTI26" s="59"/>
      <c r="CTJ26" s="59"/>
      <c r="CTK26" s="59"/>
      <c r="CTL26" s="59"/>
      <c r="CTM26" s="59"/>
      <c r="CTN26" s="59"/>
      <c r="CTO26" s="59"/>
      <c r="CTP26" s="59"/>
      <c r="CTQ26" s="59"/>
      <c r="CTR26" s="59"/>
      <c r="CTS26" s="59"/>
      <c r="CTT26" s="59"/>
      <c r="CTU26" s="59"/>
      <c r="CTV26" s="59"/>
      <c r="CTW26" s="59"/>
      <c r="CTX26" s="59"/>
      <c r="CTY26" s="59"/>
      <c r="CTZ26" s="59"/>
      <c r="CUA26" s="59"/>
      <c r="CUB26" s="59"/>
      <c r="CUC26" s="59"/>
      <c r="CUD26" s="59"/>
      <c r="CUE26" s="59"/>
      <c r="CUF26" s="59"/>
      <c r="CUG26" s="59"/>
      <c r="CUH26" s="59"/>
      <c r="CUI26" s="59"/>
      <c r="CUJ26" s="59"/>
      <c r="CUK26" s="59"/>
      <c r="CUL26" s="59"/>
      <c r="CUM26" s="59"/>
      <c r="CUN26" s="59"/>
      <c r="CUO26" s="59"/>
      <c r="CUP26" s="59"/>
      <c r="CUQ26" s="59"/>
      <c r="CUR26" s="59"/>
      <c r="CUS26" s="59"/>
      <c r="CUT26" s="59"/>
      <c r="CUU26" s="59"/>
      <c r="CUV26" s="59"/>
      <c r="CUW26" s="59"/>
      <c r="CUX26" s="59"/>
      <c r="CUY26" s="59"/>
      <c r="CUZ26" s="59"/>
      <c r="CVA26" s="59"/>
      <c r="CVB26" s="59"/>
      <c r="CVC26" s="59"/>
      <c r="CVD26" s="59"/>
      <c r="CVE26" s="59"/>
      <c r="CVF26" s="59"/>
      <c r="CVG26" s="59"/>
      <c r="CVH26" s="59"/>
      <c r="CVI26" s="59"/>
      <c r="CVJ26" s="59"/>
      <c r="CVK26" s="59"/>
      <c r="CVL26" s="59"/>
      <c r="CVM26" s="59"/>
      <c r="CVN26" s="59"/>
      <c r="CVO26" s="59"/>
      <c r="CVP26" s="59"/>
      <c r="CVQ26" s="59"/>
      <c r="CVR26" s="59"/>
      <c r="CVS26" s="59"/>
      <c r="CVT26" s="59"/>
      <c r="CVU26" s="59"/>
      <c r="CVV26" s="59"/>
      <c r="CVW26" s="59"/>
      <c r="CVX26" s="59"/>
      <c r="CVY26" s="59"/>
      <c r="CVZ26" s="59"/>
      <c r="CWA26" s="59"/>
      <c r="CWB26" s="59"/>
      <c r="CWC26" s="59"/>
      <c r="CWD26" s="59"/>
      <c r="CWE26" s="59"/>
      <c r="CWF26" s="59"/>
      <c r="CWG26" s="59"/>
      <c r="CWH26" s="59"/>
      <c r="CWI26" s="59"/>
      <c r="CWJ26" s="59"/>
      <c r="CWK26" s="59"/>
      <c r="CWL26" s="59"/>
      <c r="CWM26" s="59"/>
      <c r="CWN26" s="59"/>
      <c r="CWO26" s="59"/>
      <c r="CWP26" s="59"/>
      <c r="CWQ26" s="59"/>
      <c r="CWR26" s="59"/>
      <c r="CWS26" s="59"/>
      <c r="CWT26" s="59"/>
      <c r="CWU26" s="59"/>
      <c r="CWV26" s="59"/>
      <c r="CWW26" s="59"/>
      <c r="CWX26" s="59"/>
      <c r="CWY26" s="59"/>
      <c r="CWZ26" s="59"/>
      <c r="CXA26" s="59"/>
      <c r="CXB26" s="59"/>
      <c r="CXC26" s="59"/>
      <c r="CXD26" s="59"/>
      <c r="CXE26" s="59"/>
      <c r="CXF26" s="59"/>
      <c r="CXG26" s="59"/>
      <c r="CXH26" s="59"/>
      <c r="CXI26" s="59"/>
      <c r="CXJ26" s="59"/>
      <c r="CXK26" s="59"/>
      <c r="CXL26" s="59"/>
      <c r="CXM26" s="59"/>
      <c r="CXN26" s="59"/>
      <c r="CXO26" s="59"/>
      <c r="CXP26" s="59"/>
      <c r="CXQ26" s="59"/>
      <c r="CXR26" s="59"/>
      <c r="CXS26" s="59"/>
      <c r="CXT26" s="59"/>
      <c r="CXU26" s="59"/>
      <c r="CXV26" s="59"/>
      <c r="CXW26" s="59"/>
      <c r="CXX26" s="59"/>
      <c r="CXY26" s="59"/>
      <c r="CXZ26" s="59"/>
      <c r="CYA26" s="59"/>
      <c r="CYB26" s="59"/>
      <c r="CYC26" s="59"/>
      <c r="CYD26" s="59"/>
      <c r="CYE26" s="59"/>
      <c r="CYF26" s="59"/>
      <c r="CYG26" s="59"/>
      <c r="CYH26" s="59"/>
      <c r="CYI26" s="59"/>
      <c r="CYJ26" s="59"/>
      <c r="CYK26" s="59"/>
      <c r="CYL26" s="59"/>
      <c r="CYM26" s="59"/>
      <c r="CYN26" s="59"/>
      <c r="CYO26" s="59"/>
      <c r="CYP26" s="59"/>
      <c r="CYQ26" s="59"/>
      <c r="CYR26" s="59"/>
      <c r="CYS26" s="59"/>
      <c r="CYT26" s="59"/>
      <c r="CYU26" s="59"/>
      <c r="CYV26" s="59"/>
      <c r="CYW26" s="59"/>
      <c r="CYX26" s="59"/>
      <c r="CYY26" s="59"/>
      <c r="CYZ26" s="59"/>
      <c r="CZA26" s="59"/>
      <c r="CZB26" s="59"/>
      <c r="CZC26" s="59"/>
      <c r="CZD26" s="59"/>
      <c r="CZE26" s="59"/>
      <c r="CZF26" s="59"/>
      <c r="CZG26" s="59"/>
      <c r="CZH26" s="59"/>
      <c r="CZI26" s="59"/>
      <c r="CZJ26" s="59"/>
      <c r="CZK26" s="59"/>
      <c r="CZL26" s="59"/>
      <c r="CZM26" s="59"/>
      <c r="CZN26" s="59"/>
      <c r="CZO26" s="59"/>
      <c r="CZP26" s="59"/>
      <c r="CZQ26" s="59"/>
      <c r="CZR26" s="59"/>
      <c r="CZS26" s="59"/>
      <c r="CZT26" s="59"/>
      <c r="CZU26" s="59"/>
      <c r="CZV26" s="59"/>
      <c r="CZW26" s="59"/>
      <c r="CZX26" s="59"/>
      <c r="CZY26" s="59"/>
      <c r="CZZ26" s="59"/>
      <c r="DAA26" s="59"/>
      <c r="DAB26" s="59"/>
      <c r="DAC26" s="59"/>
      <c r="DAD26" s="59"/>
      <c r="DAE26" s="59"/>
      <c r="DAF26" s="59"/>
      <c r="DAG26" s="59"/>
      <c r="DAH26" s="59"/>
      <c r="DAI26" s="59"/>
      <c r="DAJ26" s="59"/>
      <c r="DAK26" s="59"/>
      <c r="DAL26" s="59"/>
      <c r="DAM26" s="59"/>
      <c r="DAN26" s="59"/>
      <c r="DAO26" s="59"/>
      <c r="DAP26" s="59"/>
      <c r="DAQ26" s="59"/>
      <c r="DAR26" s="59"/>
      <c r="DAS26" s="59"/>
      <c r="DAT26" s="59"/>
      <c r="DAU26" s="59"/>
      <c r="DAV26" s="59"/>
      <c r="DAW26" s="59"/>
      <c r="DAX26" s="59"/>
      <c r="DAY26" s="59"/>
      <c r="DAZ26" s="59"/>
      <c r="DBA26" s="59"/>
      <c r="DBB26" s="59"/>
      <c r="DBC26" s="59"/>
      <c r="DBD26" s="59"/>
      <c r="DBE26" s="59"/>
      <c r="DBF26" s="59"/>
      <c r="DBG26" s="59"/>
      <c r="DBH26" s="59"/>
      <c r="DBI26" s="59"/>
      <c r="DBJ26" s="59"/>
      <c r="DBK26" s="59"/>
      <c r="DBL26" s="59"/>
      <c r="DBM26" s="59"/>
      <c r="DBN26" s="59"/>
      <c r="DBO26" s="59"/>
      <c r="DBP26" s="59"/>
      <c r="DBQ26" s="59"/>
      <c r="DBR26" s="59"/>
      <c r="DBS26" s="59"/>
      <c r="DBT26" s="59"/>
      <c r="DBU26" s="59"/>
      <c r="DBV26" s="59"/>
      <c r="DBW26" s="59"/>
      <c r="DBX26" s="59"/>
      <c r="DBY26" s="59"/>
      <c r="DBZ26" s="59"/>
      <c r="DCA26" s="59"/>
      <c r="DCB26" s="59"/>
      <c r="DCC26" s="59"/>
      <c r="DCD26" s="59"/>
      <c r="DCE26" s="59"/>
      <c r="DCF26" s="59"/>
      <c r="DCG26" s="59"/>
      <c r="DCH26" s="59"/>
      <c r="DCI26" s="59"/>
      <c r="DCJ26" s="59"/>
      <c r="DCK26" s="59"/>
      <c r="DCL26" s="59"/>
      <c r="DCM26" s="59"/>
      <c r="DCN26" s="59"/>
      <c r="DCO26" s="59"/>
      <c r="DCP26" s="59"/>
      <c r="DCQ26" s="59"/>
      <c r="DCR26" s="59"/>
      <c r="DCS26" s="59"/>
      <c r="DCT26" s="59"/>
      <c r="DCU26" s="59"/>
      <c r="DCV26" s="59"/>
      <c r="DCW26" s="59"/>
      <c r="DCX26" s="59"/>
      <c r="DCY26" s="59"/>
      <c r="DCZ26" s="59"/>
      <c r="DDA26" s="59"/>
      <c r="DDB26" s="59"/>
      <c r="DDC26" s="59"/>
      <c r="DDD26" s="59"/>
      <c r="DDE26" s="59"/>
      <c r="DDF26" s="59"/>
      <c r="DDG26" s="59"/>
      <c r="DDH26" s="59"/>
      <c r="DDI26" s="59"/>
      <c r="DDJ26" s="59"/>
      <c r="DDK26" s="59"/>
      <c r="DDL26" s="59"/>
      <c r="DDM26" s="59"/>
      <c r="DDN26" s="59"/>
      <c r="DDO26" s="59"/>
      <c r="DDP26" s="59"/>
      <c r="DDQ26" s="59"/>
      <c r="DDR26" s="59"/>
      <c r="DDS26" s="59"/>
      <c r="DDT26" s="59"/>
      <c r="DDU26" s="59"/>
      <c r="DDV26" s="59"/>
      <c r="DDW26" s="59"/>
      <c r="DDX26" s="59"/>
      <c r="DDY26" s="59"/>
      <c r="DDZ26" s="59"/>
      <c r="DEA26" s="59"/>
      <c r="DEB26" s="59"/>
      <c r="DEC26" s="59"/>
      <c r="DED26" s="59"/>
      <c r="DEE26" s="59"/>
      <c r="DEF26" s="59"/>
      <c r="DEG26" s="59"/>
      <c r="DEH26" s="59"/>
      <c r="DEI26" s="59"/>
      <c r="DEJ26" s="59"/>
      <c r="DEK26" s="59"/>
      <c r="DEL26" s="59"/>
      <c r="DEM26" s="59"/>
      <c r="DEN26" s="59"/>
      <c r="DEO26" s="59"/>
      <c r="DEP26" s="59"/>
      <c r="DEQ26" s="59"/>
      <c r="DER26" s="59"/>
      <c r="DES26" s="59"/>
      <c r="DET26" s="59"/>
      <c r="DEU26" s="59"/>
      <c r="DEV26" s="59"/>
      <c r="DEW26" s="59"/>
      <c r="DEX26" s="59"/>
      <c r="DEY26" s="59"/>
      <c r="DEZ26" s="59"/>
      <c r="DFA26" s="59"/>
      <c r="DFB26" s="59"/>
      <c r="DFC26" s="59"/>
      <c r="DFD26" s="59"/>
      <c r="DFE26" s="59"/>
      <c r="DFF26" s="59"/>
      <c r="DFG26" s="59"/>
      <c r="DFH26" s="59"/>
      <c r="DFI26" s="59"/>
      <c r="DFJ26" s="59"/>
      <c r="DFK26" s="59"/>
      <c r="DFL26" s="59"/>
      <c r="DFM26" s="59"/>
      <c r="DFN26" s="59"/>
      <c r="DFO26" s="59"/>
      <c r="DFP26" s="59"/>
      <c r="DFQ26" s="59"/>
      <c r="DFR26" s="59"/>
      <c r="DFS26" s="59"/>
      <c r="DFT26" s="59"/>
      <c r="DFU26" s="59"/>
      <c r="DFV26" s="59"/>
      <c r="DFW26" s="59"/>
      <c r="DFX26" s="59"/>
      <c r="DFY26" s="59"/>
      <c r="DFZ26" s="59"/>
      <c r="DGA26" s="59"/>
      <c r="DGB26" s="59"/>
      <c r="DGC26" s="59"/>
      <c r="DGD26" s="59"/>
      <c r="DGE26" s="59"/>
      <c r="DGF26" s="59"/>
      <c r="DGG26" s="59"/>
      <c r="DGH26" s="59"/>
      <c r="DGI26" s="59"/>
      <c r="DGJ26" s="59"/>
      <c r="DGK26" s="59"/>
      <c r="DGL26" s="59"/>
      <c r="DGM26" s="59"/>
      <c r="DGN26" s="59"/>
      <c r="DGO26" s="59"/>
      <c r="DGP26" s="59"/>
      <c r="DGQ26" s="59"/>
      <c r="DGR26" s="59"/>
      <c r="DGS26" s="59"/>
      <c r="DGT26" s="59"/>
      <c r="DGU26" s="59"/>
      <c r="DGV26" s="59"/>
      <c r="DGW26" s="59"/>
      <c r="DGX26" s="59"/>
      <c r="DGY26" s="59"/>
      <c r="DGZ26" s="59"/>
      <c r="DHA26" s="59"/>
      <c r="DHB26" s="59"/>
      <c r="DHC26" s="59"/>
      <c r="DHD26" s="59"/>
      <c r="DHE26" s="59"/>
      <c r="DHF26" s="59"/>
      <c r="DHG26" s="59"/>
      <c r="DHH26" s="59"/>
      <c r="DHI26" s="59"/>
      <c r="DHJ26" s="59"/>
      <c r="DHK26" s="59"/>
      <c r="DHL26" s="59"/>
      <c r="DHM26" s="59"/>
      <c r="DHN26" s="59"/>
      <c r="DHO26" s="59"/>
      <c r="DHP26" s="59"/>
      <c r="DHQ26" s="59"/>
      <c r="DHR26" s="59"/>
      <c r="DHS26" s="59"/>
      <c r="DHT26" s="59"/>
      <c r="DHU26" s="59"/>
      <c r="DHV26" s="59"/>
      <c r="DHW26" s="59"/>
      <c r="DHX26" s="59"/>
      <c r="DHY26" s="59"/>
      <c r="DHZ26" s="59"/>
      <c r="DIA26" s="59"/>
      <c r="DIB26" s="59"/>
      <c r="DIC26" s="59"/>
      <c r="DID26" s="59"/>
      <c r="DIE26" s="59"/>
      <c r="DIF26" s="59"/>
      <c r="DIG26" s="59"/>
      <c r="DIH26" s="59"/>
      <c r="DII26" s="59"/>
      <c r="DIJ26" s="59"/>
      <c r="DIK26" s="59"/>
      <c r="DIL26" s="59"/>
      <c r="DIM26" s="59"/>
      <c r="DIN26" s="59"/>
      <c r="DIO26" s="59"/>
      <c r="DIP26" s="59"/>
      <c r="DIQ26" s="59"/>
      <c r="DIR26" s="59"/>
      <c r="DIS26" s="59"/>
      <c r="DIT26" s="59"/>
      <c r="DIU26" s="59"/>
      <c r="DIV26" s="59"/>
      <c r="DIW26" s="59"/>
      <c r="DIX26" s="59"/>
      <c r="DIY26" s="59"/>
      <c r="DIZ26" s="59"/>
      <c r="DJA26" s="59"/>
      <c r="DJB26" s="59"/>
      <c r="DJC26" s="59"/>
      <c r="DJD26" s="59"/>
      <c r="DJE26" s="59"/>
      <c r="DJF26" s="59"/>
      <c r="DJG26" s="59"/>
      <c r="DJH26" s="59"/>
      <c r="DJI26" s="59"/>
      <c r="DJJ26" s="59"/>
      <c r="DJK26" s="59"/>
      <c r="DJL26" s="59"/>
      <c r="DJM26" s="59"/>
      <c r="DJN26" s="59"/>
      <c r="DJO26" s="59"/>
      <c r="DJP26" s="59"/>
      <c r="DJQ26" s="59"/>
      <c r="DJR26" s="59"/>
      <c r="DJS26" s="59"/>
      <c r="DJT26" s="59"/>
      <c r="DJU26" s="59"/>
      <c r="DJV26" s="59"/>
      <c r="DJW26" s="59"/>
      <c r="DJX26" s="59"/>
      <c r="DJY26" s="59"/>
      <c r="DJZ26" s="59"/>
      <c r="DKA26" s="59"/>
      <c r="DKB26" s="59"/>
      <c r="DKC26" s="59"/>
      <c r="DKD26" s="59"/>
      <c r="DKE26" s="59"/>
      <c r="DKF26" s="59"/>
      <c r="DKG26" s="59"/>
      <c r="DKH26" s="59"/>
      <c r="DKI26" s="59"/>
      <c r="DKJ26" s="59"/>
      <c r="DKK26" s="59"/>
      <c r="DKL26" s="59"/>
      <c r="DKM26" s="59"/>
      <c r="DKN26" s="59"/>
      <c r="DKO26" s="59"/>
      <c r="DKP26" s="59"/>
      <c r="DKQ26" s="59"/>
      <c r="DKR26" s="59"/>
      <c r="DKS26" s="59"/>
      <c r="DKT26" s="59"/>
      <c r="DKU26" s="59"/>
      <c r="DKV26" s="59"/>
      <c r="DKW26" s="59"/>
      <c r="DKX26" s="59"/>
      <c r="DKY26" s="59"/>
      <c r="DKZ26" s="59"/>
      <c r="DLA26" s="59"/>
      <c r="DLB26" s="59"/>
      <c r="DLC26" s="59"/>
      <c r="DLD26" s="59"/>
      <c r="DLE26" s="59"/>
      <c r="DLF26" s="59"/>
      <c r="DLG26" s="59"/>
      <c r="DLH26" s="59"/>
      <c r="DLI26" s="59"/>
      <c r="DLJ26" s="59"/>
      <c r="DLK26" s="59"/>
      <c r="DLL26" s="59"/>
      <c r="DLM26" s="59"/>
      <c r="DLN26" s="59"/>
      <c r="DLO26" s="59"/>
      <c r="DLP26" s="59"/>
      <c r="DLQ26" s="59"/>
      <c r="DLR26" s="59"/>
      <c r="DLS26" s="59"/>
      <c r="DLT26" s="59"/>
      <c r="DLU26" s="59"/>
      <c r="DLV26" s="59"/>
      <c r="DLW26" s="59"/>
      <c r="DLX26" s="59"/>
      <c r="DLY26" s="59"/>
      <c r="DLZ26" s="59"/>
      <c r="DMA26" s="59"/>
      <c r="DMB26" s="59"/>
      <c r="DMC26" s="59"/>
      <c r="DMD26" s="59"/>
      <c r="DME26" s="59"/>
      <c r="DMF26" s="59"/>
      <c r="DMG26" s="59"/>
      <c r="DMH26" s="59"/>
      <c r="DMI26" s="59"/>
      <c r="DMJ26" s="59"/>
      <c r="DMK26" s="59"/>
      <c r="DML26" s="59"/>
      <c r="DMM26" s="59"/>
      <c r="DMN26" s="59"/>
      <c r="DMO26" s="59"/>
      <c r="DMP26" s="59"/>
      <c r="DMQ26" s="59"/>
      <c r="DMR26" s="59"/>
      <c r="DMS26" s="59"/>
      <c r="DMT26" s="59"/>
      <c r="DMU26" s="59"/>
      <c r="DMV26" s="59"/>
      <c r="DMW26" s="59"/>
      <c r="DMX26" s="59"/>
      <c r="DMY26" s="59"/>
      <c r="DMZ26" s="59"/>
      <c r="DNA26" s="59"/>
      <c r="DNB26" s="59"/>
      <c r="DNC26" s="59"/>
      <c r="DND26" s="59"/>
      <c r="DNE26" s="59"/>
      <c r="DNF26" s="59"/>
      <c r="DNG26" s="59"/>
      <c r="DNH26" s="59"/>
      <c r="DNI26" s="59"/>
      <c r="DNJ26" s="59"/>
      <c r="DNK26" s="59"/>
      <c r="DNL26" s="59"/>
      <c r="DNM26" s="59"/>
      <c r="DNN26" s="59"/>
      <c r="DNO26" s="59"/>
      <c r="DNP26" s="59"/>
      <c r="DNQ26" s="59"/>
      <c r="DNR26" s="59"/>
      <c r="DNS26" s="59"/>
      <c r="DNT26" s="59"/>
      <c r="DNU26" s="59"/>
      <c r="DNV26" s="59"/>
      <c r="DNW26" s="59"/>
      <c r="DNX26" s="59"/>
      <c r="DNY26" s="59"/>
      <c r="DNZ26" s="59"/>
      <c r="DOA26" s="59"/>
      <c r="DOB26" s="59"/>
      <c r="DOC26" s="59"/>
      <c r="DOD26" s="59"/>
      <c r="DOE26" s="59"/>
      <c r="DOF26" s="59"/>
      <c r="DOG26" s="59"/>
      <c r="DOH26" s="59"/>
      <c r="DOI26" s="59"/>
      <c r="DOJ26" s="59"/>
      <c r="DOK26" s="59"/>
      <c r="DOL26" s="59"/>
      <c r="DOM26" s="59"/>
      <c r="DON26" s="59"/>
      <c r="DOO26" s="59"/>
      <c r="DOP26" s="59"/>
      <c r="DOQ26" s="59"/>
      <c r="DOR26" s="59"/>
      <c r="DOS26" s="59"/>
      <c r="DOT26" s="59"/>
      <c r="DOU26" s="59"/>
      <c r="DOV26" s="59"/>
      <c r="DOW26" s="59"/>
      <c r="DOX26" s="59"/>
      <c r="DOY26" s="59"/>
      <c r="DOZ26" s="59"/>
      <c r="DPA26" s="59"/>
      <c r="DPB26" s="59"/>
      <c r="DPC26" s="59"/>
      <c r="DPD26" s="59"/>
      <c r="DPE26" s="59"/>
      <c r="DPF26" s="59"/>
      <c r="DPG26" s="59"/>
      <c r="DPH26" s="59"/>
      <c r="DPI26" s="59"/>
      <c r="DPJ26" s="59"/>
      <c r="DPK26" s="59"/>
      <c r="DPL26" s="59"/>
      <c r="DPM26" s="59"/>
      <c r="DPN26" s="59"/>
      <c r="DPO26" s="59"/>
      <c r="DPP26" s="59"/>
      <c r="DPQ26" s="59"/>
      <c r="DPR26" s="59"/>
      <c r="DPS26" s="59"/>
      <c r="DPT26" s="59"/>
      <c r="DPU26" s="59"/>
      <c r="DPV26" s="59"/>
      <c r="DPW26" s="59"/>
      <c r="DPX26" s="59"/>
      <c r="DPY26" s="59"/>
      <c r="DPZ26" s="59"/>
      <c r="DQA26" s="59"/>
      <c r="DQB26" s="59"/>
      <c r="DQC26" s="59"/>
      <c r="DQD26" s="59"/>
      <c r="DQE26" s="59"/>
      <c r="DQF26" s="59"/>
      <c r="DQG26" s="59"/>
      <c r="DQH26" s="59"/>
      <c r="DQI26" s="59"/>
      <c r="DQJ26" s="59"/>
      <c r="DQK26" s="59"/>
      <c r="DQL26" s="59"/>
      <c r="DQM26" s="59"/>
      <c r="DQN26" s="59"/>
      <c r="DQO26" s="59"/>
      <c r="DQP26" s="59"/>
      <c r="DQQ26" s="59"/>
      <c r="DQR26" s="59"/>
      <c r="DQS26" s="59"/>
      <c r="DQT26" s="59"/>
      <c r="DQU26" s="59"/>
      <c r="DQV26" s="59"/>
      <c r="DQW26" s="59"/>
      <c r="DQX26" s="59"/>
      <c r="DQY26" s="59"/>
      <c r="DQZ26" s="59"/>
      <c r="DRA26" s="59"/>
      <c r="DRB26" s="59"/>
      <c r="DRC26" s="59"/>
      <c r="DRD26" s="59"/>
      <c r="DRE26" s="59"/>
      <c r="DRF26" s="59"/>
      <c r="DRG26" s="59"/>
      <c r="DRH26" s="59"/>
      <c r="DRI26" s="59"/>
      <c r="DRJ26" s="59"/>
      <c r="DRK26" s="59"/>
      <c r="DRL26" s="59"/>
      <c r="DRM26" s="59"/>
      <c r="DRN26" s="59"/>
      <c r="DRO26" s="59"/>
      <c r="DRP26" s="59"/>
      <c r="DRQ26" s="59"/>
      <c r="DRR26" s="59"/>
      <c r="DRS26" s="59"/>
      <c r="DRT26" s="59"/>
      <c r="DRU26" s="59"/>
      <c r="DRV26" s="59"/>
      <c r="DRW26" s="59"/>
      <c r="DRX26" s="59"/>
      <c r="DRY26" s="59"/>
      <c r="DRZ26" s="59"/>
      <c r="DSA26" s="59"/>
      <c r="DSB26" s="59"/>
      <c r="DSC26" s="59"/>
      <c r="DSD26" s="59"/>
      <c r="DSE26" s="59"/>
      <c r="DSF26" s="59"/>
      <c r="DSG26" s="59"/>
      <c r="DSH26" s="59"/>
      <c r="DSI26" s="59"/>
      <c r="DSJ26" s="59"/>
      <c r="DSK26" s="59"/>
      <c r="DSL26" s="59"/>
      <c r="DSM26" s="59"/>
      <c r="DSN26" s="59"/>
      <c r="DSO26" s="59"/>
      <c r="DSP26" s="59"/>
      <c r="DSQ26" s="59"/>
      <c r="DSR26" s="59"/>
      <c r="DSS26" s="59"/>
      <c r="DST26" s="59"/>
      <c r="DSU26" s="59"/>
      <c r="DSV26" s="59"/>
      <c r="DSW26" s="59"/>
      <c r="DSX26" s="59"/>
      <c r="DSY26" s="59"/>
      <c r="DSZ26" s="59"/>
      <c r="DTA26" s="59"/>
      <c r="DTB26" s="59"/>
      <c r="DTC26" s="59"/>
      <c r="DTD26" s="59"/>
      <c r="DTE26" s="59"/>
      <c r="DTF26" s="59"/>
      <c r="DTG26" s="59"/>
      <c r="DTH26" s="59"/>
      <c r="DTI26" s="59"/>
      <c r="DTJ26" s="59"/>
      <c r="DTK26" s="59"/>
      <c r="DTL26" s="59"/>
      <c r="DTM26" s="59"/>
      <c r="DTN26" s="59"/>
      <c r="DTO26" s="59"/>
      <c r="DTP26" s="59"/>
      <c r="DTQ26" s="59"/>
      <c r="DTR26" s="59"/>
      <c r="DTS26" s="59"/>
      <c r="DTT26" s="59"/>
      <c r="DTU26" s="59"/>
      <c r="DTV26" s="59"/>
      <c r="DTW26" s="59"/>
      <c r="DTX26" s="59"/>
      <c r="DTY26" s="59"/>
      <c r="DTZ26" s="59"/>
      <c r="DUA26" s="59"/>
      <c r="DUB26" s="59"/>
      <c r="DUC26" s="59"/>
      <c r="DUD26" s="59"/>
      <c r="DUE26" s="59"/>
      <c r="DUF26" s="59"/>
      <c r="DUG26" s="59"/>
      <c r="DUH26" s="59"/>
      <c r="DUI26" s="59"/>
      <c r="DUJ26" s="59"/>
      <c r="DUK26" s="59"/>
      <c r="DUL26" s="59"/>
      <c r="DUM26" s="59"/>
      <c r="DUN26" s="59"/>
      <c r="DUO26" s="59"/>
      <c r="DUP26" s="59"/>
      <c r="DUQ26" s="59"/>
      <c r="DUR26" s="59"/>
      <c r="DUS26" s="59"/>
      <c r="DUT26" s="59"/>
      <c r="DUU26" s="59"/>
      <c r="DUV26" s="59"/>
      <c r="DUW26" s="59"/>
      <c r="DUX26" s="59"/>
      <c r="DUY26" s="59"/>
      <c r="DUZ26" s="59"/>
      <c r="DVA26" s="59"/>
      <c r="DVB26" s="59"/>
      <c r="DVC26" s="59"/>
      <c r="DVD26" s="59"/>
      <c r="DVE26" s="59"/>
      <c r="DVF26" s="59"/>
      <c r="DVG26" s="59"/>
      <c r="DVH26" s="59"/>
      <c r="DVI26" s="59"/>
      <c r="DVJ26" s="59"/>
      <c r="DVK26" s="59"/>
      <c r="DVL26" s="59"/>
      <c r="DVM26" s="59"/>
      <c r="DVN26" s="59"/>
      <c r="DVO26" s="59"/>
      <c r="DVP26" s="59"/>
      <c r="DVQ26" s="59"/>
      <c r="DVR26" s="59"/>
      <c r="DVS26" s="59"/>
      <c r="DVT26" s="59"/>
      <c r="DVU26" s="59"/>
      <c r="DVV26" s="59"/>
      <c r="DVW26" s="59"/>
      <c r="DVX26" s="59"/>
      <c r="DVY26" s="59"/>
      <c r="DVZ26" s="59"/>
      <c r="DWA26" s="59"/>
      <c r="DWB26" s="59"/>
      <c r="DWC26" s="59"/>
      <c r="DWD26" s="59"/>
      <c r="DWE26" s="59"/>
      <c r="DWF26" s="59"/>
      <c r="DWG26" s="59"/>
      <c r="DWH26" s="59"/>
      <c r="DWI26" s="59"/>
      <c r="DWJ26" s="59"/>
      <c r="DWK26" s="59"/>
      <c r="DWL26" s="59"/>
      <c r="DWM26" s="59"/>
      <c r="DWN26" s="59"/>
      <c r="DWO26" s="59"/>
      <c r="DWP26" s="59"/>
      <c r="DWQ26" s="59"/>
      <c r="DWR26" s="59"/>
      <c r="DWS26" s="59"/>
      <c r="DWT26" s="59"/>
      <c r="DWU26" s="59"/>
      <c r="DWV26" s="59"/>
      <c r="DWW26" s="59"/>
      <c r="DWX26" s="59"/>
      <c r="DWY26" s="59"/>
      <c r="DWZ26" s="59"/>
      <c r="DXA26" s="59"/>
      <c r="DXB26" s="59"/>
      <c r="DXC26" s="59"/>
      <c r="DXD26" s="59"/>
      <c r="DXE26" s="59"/>
      <c r="DXF26" s="59"/>
      <c r="DXG26" s="59"/>
      <c r="DXH26" s="59"/>
      <c r="DXI26" s="59"/>
      <c r="DXJ26" s="59"/>
      <c r="DXK26" s="59"/>
      <c r="DXL26" s="59"/>
      <c r="DXM26" s="59"/>
      <c r="DXN26" s="59"/>
      <c r="DXO26" s="59"/>
      <c r="DXP26" s="59"/>
      <c r="DXQ26" s="59"/>
      <c r="DXR26" s="59"/>
      <c r="DXS26" s="59"/>
      <c r="DXT26" s="59"/>
      <c r="DXU26" s="59"/>
      <c r="DXV26" s="59"/>
      <c r="DXW26" s="59"/>
      <c r="DXX26" s="59"/>
      <c r="DXY26" s="59"/>
      <c r="DXZ26" s="59"/>
      <c r="DYA26" s="59"/>
      <c r="DYB26" s="59"/>
      <c r="DYC26" s="59"/>
      <c r="DYD26" s="59"/>
      <c r="DYE26" s="59"/>
      <c r="DYF26" s="59"/>
      <c r="DYG26" s="59"/>
      <c r="DYH26" s="59"/>
      <c r="DYI26" s="59"/>
      <c r="DYJ26" s="59"/>
      <c r="DYK26" s="59"/>
      <c r="DYL26" s="59"/>
      <c r="DYM26" s="59"/>
      <c r="DYN26" s="59"/>
      <c r="DYO26" s="59"/>
      <c r="DYP26" s="59"/>
      <c r="DYQ26" s="59"/>
      <c r="DYR26" s="59"/>
      <c r="DYS26" s="59"/>
      <c r="DYT26" s="59"/>
      <c r="DYU26" s="59"/>
      <c r="DYV26" s="59"/>
      <c r="DYW26" s="59"/>
      <c r="DYX26" s="59"/>
      <c r="DYY26" s="59"/>
      <c r="DYZ26" s="59"/>
      <c r="DZA26" s="59"/>
      <c r="DZB26" s="59"/>
      <c r="DZC26" s="59"/>
      <c r="DZD26" s="59"/>
      <c r="DZE26" s="59"/>
      <c r="DZF26" s="59"/>
      <c r="DZG26" s="59"/>
      <c r="DZH26" s="59"/>
      <c r="DZI26" s="59"/>
      <c r="DZJ26" s="59"/>
      <c r="DZK26" s="59"/>
      <c r="DZL26" s="59"/>
      <c r="DZM26" s="59"/>
      <c r="DZN26" s="59"/>
      <c r="DZO26" s="59"/>
      <c r="DZP26" s="59"/>
      <c r="DZQ26" s="59"/>
      <c r="DZR26" s="59"/>
      <c r="DZS26" s="59"/>
      <c r="DZT26" s="59"/>
      <c r="DZU26" s="59"/>
      <c r="DZV26" s="59"/>
      <c r="DZW26" s="59"/>
      <c r="DZX26" s="59"/>
      <c r="DZY26" s="59"/>
      <c r="DZZ26" s="59"/>
      <c r="EAA26" s="59"/>
      <c r="EAB26" s="59"/>
      <c r="EAC26" s="59"/>
      <c r="EAD26" s="59"/>
      <c r="EAE26" s="59"/>
      <c r="EAF26" s="59"/>
      <c r="EAG26" s="59"/>
      <c r="EAH26" s="59"/>
      <c r="EAI26" s="59"/>
      <c r="EAJ26" s="59"/>
      <c r="EAK26" s="59"/>
      <c r="EAL26" s="59"/>
      <c r="EAM26" s="59"/>
      <c r="EAN26" s="59"/>
      <c r="EAO26" s="59"/>
      <c r="EAP26" s="59"/>
      <c r="EAQ26" s="59"/>
      <c r="EAR26" s="59"/>
      <c r="EAS26" s="59"/>
      <c r="EAT26" s="59"/>
      <c r="EAU26" s="59"/>
      <c r="EAV26" s="59"/>
      <c r="EAW26" s="59"/>
      <c r="EAX26" s="59"/>
      <c r="EAY26" s="59"/>
      <c r="EAZ26" s="59"/>
      <c r="EBA26" s="59"/>
      <c r="EBB26" s="59"/>
      <c r="EBC26" s="59"/>
      <c r="EBD26" s="59"/>
      <c r="EBE26" s="59"/>
      <c r="EBF26" s="59"/>
      <c r="EBG26" s="59"/>
      <c r="EBH26" s="59"/>
      <c r="EBI26" s="59"/>
      <c r="EBJ26" s="59"/>
      <c r="EBK26" s="59"/>
      <c r="EBL26" s="59"/>
      <c r="EBM26" s="59"/>
      <c r="EBN26" s="59"/>
      <c r="EBO26" s="59"/>
      <c r="EBP26" s="59"/>
      <c r="EBQ26" s="59"/>
      <c r="EBR26" s="59"/>
      <c r="EBS26" s="59"/>
      <c r="EBT26" s="59"/>
      <c r="EBU26" s="59"/>
      <c r="EBV26" s="59"/>
      <c r="EBW26" s="59"/>
      <c r="EBX26" s="59"/>
      <c r="EBY26" s="59"/>
      <c r="EBZ26" s="59"/>
      <c r="ECA26" s="59"/>
      <c r="ECB26" s="59"/>
      <c r="ECC26" s="59"/>
      <c r="ECD26" s="59"/>
      <c r="ECE26" s="59"/>
      <c r="ECF26" s="59"/>
      <c r="ECG26" s="59"/>
      <c r="ECH26" s="59"/>
      <c r="ECI26" s="59"/>
      <c r="ECJ26" s="59"/>
      <c r="ECK26" s="59"/>
      <c r="ECL26" s="59"/>
      <c r="ECM26" s="59"/>
      <c r="ECN26" s="59"/>
      <c r="ECO26" s="59"/>
      <c r="ECP26" s="59"/>
      <c r="ECQ26" s="59"/>
      <c r="ECR26" s="59"/>
      <c r="ECS26" s="59"/>
      <c r="ECT26" s="59"/>
      <c r="ECU26" s="59"/>
      <c r="ECV26" s="59"/>
      <c r="ECW26" s="59"/>
      <c r="ECX26" s="59"/>
      <c r="ECY26" s="59"/>
      <c r="ECZ26" s="59"/>
      <c r="EDA26" s="59"/>
      <c r="EDB26" s="59"/>
      <c r="EDC26" s="59"/>
      <c r="EDD26" s="59"/>
      <c r="EDE26" s="59"/>
      <c r="EDF26" s="59"/>
      <c r="EDG26" s="59"/>
      <c r="EDH26" s="59"/>
      <c r="EDI26" s="59"/>
      <c r="EDJ26" s="59"/>
      <c r="EDK26" s="59"/>
      <c r="EDL26" s="59"/>
      <c r="EDM26" s="59"/>
      <c r="EDN26" s="59"/>
      <c r="EDO26" s="59"/>
      <c r="EDP26" s="59"/>
      <c r="EDQ26" s="59"/>
      <c r="EDR26" s="59"/>
      <c r="EDS26" s="59"/>
      <c r="EDT26" s="59"/>
      <c r="EDU26" s="59"/>
      <c r="EDV26" s="59"/>
      <c r="EDW26" s="59"/>
      <c r="EDX26" s="59"/>
      <c r="EDY26" s="59"/>
      <c r="EDZ26" s="59"/>
      <c r="EEA26" s="59"/>
      <c r="EEB26" s="59"/>
      <c r="EEC26" s="59"/>
      <c r="EED26" s="59"/>
      <c r="EEE26" s="59"/>
      <c r="EEF26" s="59"/>
      <c r="EEG26" s="59"/>
      <c r="EEH26" s="59"/>
      <c r="EEI26" s="59"/>
      <c r="EEJ26" s="59"/>
      <c r="EEK26" s="59"/>
      <c r="EEL26" s="59"/>
      <c r="EEM26" s="59"/>
      <c r="EEN26" s="59"/>
      <c r="EEO26" s="59"/>
      <c r="EEP26" s="59"/>
      <c r="EEQ26" s="59"/>
      <c r="EER26" s="59"/>
      <c r="EES26" s="59"/>
      <c r="EET26" s="59"/>
      <c r="EEU26" s="59"/>
      <c r="EEV26" s="59"/>
      <c r="EEW26" s="59"/>
      <c r="EEX26" s="59"/>
      <c r="EEY26" s="59"/>
      <c r="EEZ26" s="59"/>
      <c r="EFA26" s="59"/>
      <c r="EFB26" s="59"/>
      <c r="EFC26" s="59"/>
      <c r="EFD26" s="59"/>
      <c r="EFE26" s="59"/>
      <c r="EFF26" s="59"/>
      <c r="EFG26" s="59"/>
      <c r="EFH26" s="59"/>
      <c r="EFI26" s="59"/>
      <c r="EFJ26" s="59"/>
      <c r="EFK26" s="59"/>
      <c r="EFL26" s="59"/>
      <c r="EFM26" s="59"/>
      <c r="EFN26" s="59"/>
      <c r="EFO26" s="59"/>
      <c r="EFP26" s="59"/>
      <c r="EFQ26" s="59"/>
      <c r="EFR26" s="59"/>
      <c r="EFS26" s="59"/>
      <c r="EFT26" s="59"/>
      <c r="EFU26" s="59"/>
      <c r="EFV26" s="59"/>
      <c r="EFW26" s="59"/>
      <c r="EFX26" s="59"/>
      <c r="EFY26" s="59"/>
      <c r="EFZ26" s="59"/>
      <c r="EGA26" s="59"/>
      <c r="EGB26" s="59"/>
      <c r="EGC26" s="59"/>
      <c r="EGD26" s="59"/>
      <c r="EGE26" s="59"/>
      <c r="EGF26" s="59"/>
      <c r="EGG26" s="59"/>
      <c r="EGH26" s="59"/>
      <c r="EGI26" s="59"/>
      <c r="EGJ26" s="59"/>
      <c r="EGK26" s="59"/>
      <c r="EGL26" s="59"/>
      <c r="EGM26" s="59"/>
      <c r="EGN26" s="59"/>
      <c r="EGO26" s="59"/>
      <c r="EGP26" s="59"/>
      <c r="EGQ26" s="59"/>
      <c r="EGR26" s="59"/>
      <c r="EGS26" s="59"/>
      <c r="EGT26" s="59"/>
      <c r="EGU26" s="59"/>
      <c r="EGV26" s="59"/>
      <c r="EGW26" s="59"/>
      <c r="EGX26" s="59"/>
      <c r="EGY26" s="59"/>
      <c r="EGZ26" s="59"/>
      <c r="EHA26" s="59"/>
      <c r="EHB26" s="59"/>
      <c r="EHC26" s="59"/>
      <c r="EHD26" s="59"/>
      <c r="EHE26" s="59"/>
      <c r="EHF26" s="59"/>
      <c r="EHG26" s="59"/>
      <c r="EHH26" s="59"/>
      <c r="EHI26" s="59"/>
      <c r="EHJ26" s="59"/>
      <c r="EHK26" s="59"/>
      <c r="EHL26" s="59"/>
      <c r="EHM26" s="59"/>
      <c r="EHN26" s="59"/>
      <c r="EHO26" s="59"/>
      <c r="EHP26" s="59"/>
      <c r="EHQ26" s="59"/>
      <c r="EHR26" s="59"/>
      <c r="EHS26" s="59"/>
      <c r="EHT26" s="59"/>
      <c r="EHU26" s="59"/>
      <c r="EHV26" s="59"/>
      <c r="EHW26" s="59"/>
      <c r="EHX26" s="59"/>
      <c r="EHY26" s="59"/>
      <c r="EHZ26" s="59"/>
      <c r="EIA26" s="59"/>
      <c r="EIB26" s="59"/>
      <c r="EIC26" s="59"/>
      <c r="EID26" s="59"/>
      <c r="EIE26" s="59"/>
      <c r="EIF26" s="59"/>
      <c r="EIG26" s="59"/>
      <c r="EIH26" s="59"/>
      <c r="EII26" s="59"/>
      <c r="EIJ26" s="59"/>
      <c r="EIK26" s="59"/>
      <c r="EIL26" s="59"/>
      <c r="EIM26" s="59"/>
      <c r="EIN26" s="59"/>
      <c r="EIO26" s="59"/>
      <c r="EIP26" s="59"/>
      <c r="EIQ26" s="59"/>
      <c r="EIR26" s="59"/>
      <c r="EIS26" s="59"/>
      <c r="EIT26" s="59"/>
      <c r="EIU26" s="59"/>
      <c r="EIV26" s="59"/>
      <c r="EIW26" s="59"/>
      <c r="EIX26" s="59"/>
      <c r="EIY26" s="59"/>
      <c r="EIZ26" s="59"/>
      <c r="EJA26" s="59"/>
      <c r="EJB26" s="59"/>
      <c r="EJC26" s="59"/>
      <c r="EJD26" s="59"/>
      <c r="EJE26" s="59"/>
      <c r="EJF26" s="59"/>
      <c r="EJG26" s="59"/>
      <c r="EJH26" s="59"/>
      <c r="EJI26" s="59"/>
      <c r="EJJ26" s="59"/>
      <c r="EJK26" s="59"/>
      <c r="EJL26" s="59"/>
      <c r="EJM26" s="59"/>
      <c r="EJN26" s="59"/>
      <c r="EJO26" s="59"/>
      <c r="EJP26" s="59"/>
      <c r="EJQ26" s="59"/>
      <c r="EJR26" s="59"/>
      <c r="EJS26" s="59"/>
      <c r="EJT26" s="59"/>
      <c r="EJU26" s="59"/>
      <c r="EJV26" s="59"/>
      <c r="EJW26" s="59"/>
      <c r="EJX26" s="59"/>
      <c r="EJY26" s="59"/>
      <c r="EJZ26" s="59"/>
      <c r="EKA26" s="59"/>
      <c r="EKB26" s="59"/>
      <c r="EKC26" s="59"/>
      <c r="EKD26" s="59"/>
      <c r="EKE26" s="59"/>
      <c r="EKF26" s="59"/>
      <c r="EKG26" s="59"/>
      <c r="EKH26" s="59"/>
      <c r="EKI26" s="59"/>
      <c r="EKJ26" s="59"/>
      <c r="EKK26" s="59"/>
      <c r="EKL26" s="59"/>
      <c r="EKM26" s="59"/>
      <c r="EKN26" s="59"/>
      <c r="EKO26" s="59"/>
      <c r="EKP26" s="59"/>
      <c r="EKQ26" s="59"/>
      <c r="EKR26" s="59"/>
      <c r="EKS26" s="59"/>
      <c r="EKT26" s="59"/>
      <c r="EKU26" s="59"/>
      <c r="EKV26" s="59"/>
      <c r="EKW26" s="59"/>
      <c r="EKX26" s="59"/>
      <c r="EKY26" s="59"/>
      <c r="EKZ26" s="59"/>
      <c r="ELA26" s="59"/>
      <c r="ELB26" s="59"/>
      <c r="ELC26" s="59"/>
      <c r="ELD26" s="59"/>
      <c r="ELE26" s="59"/>
      <c r="ELF26" s="59"/>
      <c r="ELG26" s="59"/>
      <c r="ELH26" s="59"/>
      <c r="ELI26" s="59"/>
      <c r="ELJ26" s="59"/>
      <c r="ELK26" s="59"/>
      <c r="ELL26" s="59"/>
      <c r="ELM26" s="59"/>
      <c r="ELN26" s="59"/>
      <c r="ELO26" s="59"/>
      <c r="ELP26" s="59"/>
      <c r="ELQ26" s="59"/>
      <c r="ELR26" s="59"/>
      <c r="ELS26" s="59"/>
      <c r="ELT26" s="59"/>
      <c r="ELU26" s="59"/>
      <c r="ELV26" s="59"/>
      <c r="ELW26" s="59"/>
      <c r="ELX26" s="59"/>
      <c r="ELY26" s="59"/>
      <c r="ELZ26" s="59"/>
      <c r="EMA26" s="59"/>
      <c r="EMB26" s="59"/>
      <c r="EMC26" s="59"/>
      <c r="EMD26" s="59"/>
      <c r="EME26" s="59"/>
      <c r="EMF26" s="59"/>
      <c r="EMG26" s="59"/>
      <c r="EMH26" s="59"/>
      <c r="EMI26" s="59"/>
      <c r="EMJ26" s="59"/>
      <c r="EMK26" s="59"/>
      <c r="EML26" s="59"/>
      <c r="EMM26" s="59"/>
      <c r="EMN26" s="59"/>
      <c r="EMO26" s="59"/>
      <c r="EMP26" s="59"/>
      <c r="EMQ26" s="59"/>
      <c r="EMR26" s="59"/>
      <c r="EMS26" s="59"/>
      <c r="EMT26" s="59"/>
      <c r="EMU26" s="59"/>
      <c r="EMV26" s="59"/>
      <c r="EMW26" s="59"/>
      <c r="EMX26" s="59"/>
      <c r="EMY26" s="59"/>
      <c r="EMZ26" s="59"/>
      <c r="ENA26" s="59"/>
      <c r="ENB26" s="59"/>
      <c r="ENC26" s="59"/>
      <c r="END26" s="59"/>
      <c r="ENE26" s="59"/>
      <c r="ENF26" s="59"/>
      <c r="ENG26" s="59"/>
      <c r="ENH26" s="59"/>
      <c r="ENI26" s="59"/>
      <c r="ENJ26" s="59"/>
      <c r="ENK26" s="59"/>
      <c r="ENL26" s="59"/>
      <c r="ENM26" s="59"/>
      <c r="ENN26" s="59"/>
      <c r="ENO26" s="59"/>
      <c r="ENP26" s="59"/>
      <c r="ENQ26" s="59"/>
      <c r="ENR26" s="59"/>
      <c r="ENS26" s="59"/>
      <c r="ENT26" s="59"/>
      <c r="ENU26" s="59"/>
      <c r="ENV26" s="59"/>
      <c r="ENW26" s="59"/>
      <c r="ENX26" s="59"/>
      <c r="ENY26" s="59"/>
      <c r="ENZ26" s="59"/>
      <c r="EOA26" s="59"/>
      <c r="EOB26" s="59"/>
      <c r="EOC26" s="59"/>
      <c r="EOD26" s="59"/>
      <c r="EOE26" s="59"/>
      <c r="EOF26" s="59"/>
      <c r="EOG26" s="59"/>
      <c r="EOH26" s="59"/>
      <c r="EOI26" s="59"/>
      <c r="EOJ26" s="59"/>
      <c r="EOK26" s="59"/>
      <c r="EOL26" s="59"/>
      <c r="EOM26" s="59"/>
      <c r="EON26" s="59"/>
      <c r="EOO26" s="59"/>
      <c r="EOP26" s="59"/>
      <c r="EOQ26" s="59"/>
      <c r="EOR26" s="59"/>
      <c r="EOS26" s="59"/>
      <c r="EOT26" s="59"/>
      <c r="EOU26" s="59"/>
      <c r="EOV26" s="59"/>
      <c r="EOW26" s="59"/>
      <c r="EOX26" s="59"/>
      <c r="EOY26" s="59"/>
      <c r="EOZ26" s="59"/>
      <c r="EPA26" s="59"/>
      <c r="EPB26" s="59"/>
      <c r="EPC26" s="59"/>
      <c r="EPD26" s="59"/>
      <c r="EPE26" s="59"/>
      <c r="EPF26" s="59"/>
      <c r="EPG26" s="59"/>
      <c r="EPH26" s="59"/>
      <c r="EPI26" s="59"/>
      <c r="EPJ26" s="59"/>
      <c r="EPK26" s="59"/>
      <c r="EPL26" s="59"/>
      <c r="EPM26" s="59"/>
      <c r="EPN26" s="59"/>
      <c r="EPO26" s="59"/>
      <c r="EPP26" s="59"/>
      <c r="EPQ26" s="59"/>
      <c r="EPR26" s="59"/>
      <c r="EPS26" s="59"/>
      <c r="EPT26" s="59"/>
      <c r="EPU26" s="59"/>
      <c r="EPV26" s="59"/>
      <c r="EPW26" s="59"/>
      <c r="EPX26" s="59"/>
      <c r="EPY26" s="59"/>
      <c r="EPZ26" s="59"/>
      <c r="EQA26" s="59"/>
      <c r="EQB26" s="59"/>
      <c r="EQC26" s="59"/>
      <c r="EQD26" s="59"/>
      <c r="EQE26" s="59"/>
      <c r="EQF26" s="59"/>
      <c r="EQG26" s="59"/>
      <c r="EQH26" s="59"/>
      <c r="EQI26" s="59"/>
      <c r="EQJ26" s="59"/>
      <c r="EQK26" s="59"/>
      <c r="EQL26" s="59"/>
      <c r="EQM26" s="59"/>
      <c r="EQN26" s="59"/>
      <c r="EQO26" s="59"/>
      <c r="EQP26" s="59"/>
      <c r="EQQ26" s="59"/>
      <c r="EQR26" s="59"/>
      <c r="EQS26" s="59"/>
      <c r="EQT26" s="59"/>
      <c r="EQU26" s="59"/>
      <c r="EQV26" s="59"/>
      <c r="EQW26" s="59"/>
      <c r="EQX26" s="59"/>
      <c r="EQY26" s="59"/>
      <c r="EQZ26" s="59"/>
      <c r="ERA26" s="59"/>
      <c r="ERB26" s="59"/>
      <c r="ERC26" s="59"/>
      <c r="ERD26" s="59"/>
      <c r="ERE26" s="59"/>
      <c r="ERF26" s="59"/>
      <c r="ERG26" s="59"/>
      <c r="ERH26" s="59"/>
      <c r="ERI26" s="59"/>
      <c r="ERJ26" s="59"/>
      <c r="ERK26" s="59"/>
      <c r="ERL26" s="59"/>
      <c r="ERM26" s="59"/>
      <c r="ERN26" s="59"/>
      <c r="ERO26" s="59"/>
      <c r="ERP26" s="59"/>
      <c r="ERQ26" s="59"/>
      <c r="ERR26" s="59"/>
      <c r="ERS26" s="59"/>
      <c r="ERT26" s="59"/>
      <c r="ERU26" s="59"/>
      <c r="ERV26" s="59"/>
      <c r="ERW26" s="59"/>
      <c r="ERX26" s="59"/>
      <c r="ERY26" s="59"/>
      <c r="ERZ26" s="59"/>
      <c r="ESA26" s="59"/>
      <c r="ESB26" s="59"/>
      <c r="ESC26" s="59"/>
      <c r="ESD26" s="59"/>
      <c r="ESE26" s="59"/>
      <c r="ESF26" s="59"/>
      <c r="ESG26" s="59"/>
      <c r="ESH26" s="59"/>
      <c r="ESI26" s="59"/>
      <c r="ESJ26" s="59"/>
      <c r="ESK26" s="59"/>
      <c r="ESL26" s="59"/>
      <c r="ESM26" s="59"/>
      <c r="ESN26" s="59"/>
      <c r="ESO26" s="59"/>
      <c r="ESP26" s="59"/>
      <c r="ESQ26" s="59"/>
      <c r="ESR26" s="59"/>
      <c r="ESS26" s="59"/>
      <c r="EST26" s="59"/>
      <c r="ESU26" s="59"/>
      <c r="ESV26" s="59"/>
      <c r="ESW26" s="59"/>
      <c r="ESX26" s="59"/>
      <c r="ESY26" s="59"/>
      <c r="ESZ26" s="59"/>
      <c r="ETA26" s="59"/>
      <c r="ETB26" s="59"/>
      <c r="ETC26" s="59"/>
      <c r="ETD26" s="59"/>
      <c r="ETE26" s="59"/>
      <c r="ETF26" s="59"/>
      <c r="ETG26" s="59"/>
      <c r="ETH26" s="59"/>
      <c r="ETI26" s="59"/>
      <c r="ETJ26" s="59"/>
      <c r="ETK26" s="59"/>
      <c r="ETL26" s="59"/>
      <c r="ETM26" s="59"/>
      <c r="ETN26" s="59"/>
      <c r="ETO26" s="59"/>
      <c r="ETP26" s="59"/>
      <c r="ETQ26" s="59"/>
      <c r="ETR26" s="59"/>
      <c r="ETS26" s="59"/>
      <c r="ETT26" s="59"/>
      <c r="ETU26" s="59"/>
      <c r="ETV26" s="59"/>
      <c r="ETW26" s="59"/>
      <c r="ETX26" s="59"/>
      <c r="ETY26" s="59"/>
      <c r="ETZ26" s="59"/>
      <c r="EUA26" s="59"/>
      <c r="EUB26" s="59"/>
      <c r="EUC26" s="59"/>
      <c r="EUD26" s="59"/>
      <c r="EUE26" s="59"/>
      <c r="EUF26" s="59"/>
      <c r="EUG26" s="59"/>
      <c r="EUH26" s="59"/>
      <c r="EUI26" s="59"/>
      <c r="EUJ26" s="59"/>
      <c r="EUK26" s="59"/>
      <c r="EUL26" s="59"/>
      <c r="EUM26" s="59"/>
      <c r="EUN26" s="59"/>
      <c r="EUO26" s="59"/>
      <c r="EUP26" s="59"/>
      <c r="EUQ26" s="59"/>
      <c r="EUR26" s="59"/>
      <c r="EUS26" s="59"/>
      <c r="EUT26" s="59"/>
      <c r="EUU26" s="59"/>
      <c r="EUV26" s="59"/>
      <c r="EUW26" s="59"/>
      <c r="EUX26" s="59"/>
      <c r="EUY26" s="59"/>
      <c r="EUZ26" s="59"/>
      <c r="EVA26" s="59"/>
      <c r="EVB26" s="59"/>
      <c r="EVC26" s="59"/>
      <c r="EVD26" s="59"/>
      <c r="EVE26" s="59"/>
      <c r="EVF26" s="59"/>
      <c r="EVG26" s="59"/>
      <c r="EVH26" s="59"/>
      <c r="EVI26" s="59"/>
      <c r="EVJ26" s="59"/>
      <c r="EVK26" s="59"/>
      <c r="EVL26" s="59"/>
      <c r="EVM26" s="59"/>
      <c r="EVN26" s="59"/>
      <c r="EVO26" s="59"/>
      <c r="EVP26" s="59"/>
      <c r="EVQ26" s="59"/>
      <c r="EVR26" s="59"/>
      <c r="EVS26" s="59"/>
      <c r="EVT26" s="59"/>
      <c r="EVU26" s="59"/>
      <c r="EVV26" s="59"/>
      <c r="EVW26" s="59"/>
      <c r="EVX26" s="59"/>
      <c r="EVY26" s="59"/>
      <c r="EVZ26" s="59"/>
      <c r="EWA26" s="59"/>
      <c r="EWB26" s="59"/>
      <c r="EWC26" s="59"/>
      <c r="EWD26" s="59"/>
      <c r="EWE26" s="59"/>
      <c r="EWF26" s="59"/>
      <c r="EWG26" s="59"/>
      <c r="EWH26" s="59"/>
      <c r="EWI26" s="59"/>
      <c r="EWJ26" s="59"/>
      <c r="EWK26" s="59"/>
      <c r="EWL26" s="59"/>
      <c r="EWM26" s="59"/>
      <c r="EWN26" s="59"/>
      <c r="EWO26" s="59"/>
      <c r="EWP26" s="59"/>
      <c r="EWQ26" s="59"/>
      <c r="EWR26" s="59"/>
      <c r="EWS26" s="59"/>
      <c r="EWT26" s="59"/>
      <c r="EWU26" s="59"/>
      <c r="EWV26" s="59"/>
      <c r="EWW26" s="59"/>
      <c r="EWX26" s="59"/>
      <c r="EWY26" s="59"/>
      <c r="EWZ26" s="59"/>
      <c r="EXA26" s="59"/>
      <c r="EXB26" s="59"/>
      <c r="EXC26" s="59"/>
      <c r="EXD26" s="59"/>
      <c r="EXE26" s="59"/>
      <c r="EXF26" s="59"/>
      <c r="EXG26" s="59"/>
      <c r="EXH26" s="59"/>
      <c r="EXI26" s="59"/>
      <c r="EXJ26" s="59"/>
      <c r="EXK26" s="59"/>
      <c r="EXL26" s="59"/>
      <c r="EXM26" s="59"/>
      <c r="EXN26" s="59"/>
      <c r="EXO26" s="59"/>
      <c r="EXP26" s="59"/>
      <c r="EXQ26" s="59"/>
      <c r="EXR26" s="59"/>
      <c r="EXS26" s="59"/>
      <c r="EXT26" s="59"/>
      <c r="EXU26" s="59"/>
      <c r="EXV26" s="59"/>
      <c r="EXW26" s="59"/>
      <c r="EXX26" s="59"/>
      <c r="EXY26" s="59"/>
      <c r="EXZ26" s="59"/>
      <c r="EYA26" s="59"/>
      <c r="EYB26" s="59"/>
      <c r="EYC26" s="59"/>
      <c r="EYD26" s="59"/>
      <c r="EYE26" s="59"/>
      <c r="EYF26" s="59"/>
      <c r="EYG26" s="59"/>
      <c r="EYH26" s="59"/>
      <c r="EYI26" s="59"/>
      <c r="EYJ26" s="59"/>
      <c r="EYK26" s="59"/>
      <c r="EYL26" s="59"/>
      <c r="EYM26" s="59"/>
      <c r="EYN26" s="59"/>
      <c r="EYO26" s="59"/>
      <c r="EYP26" s="59"/>
      <c r="EYQ26" s="59"/>
      <c r="EYR26" s="59"/>
      <c r="EYS26" s="59"/>
      <c r="EYT26" s="59"/>
      <c r="EYU26" s="59"/>
      <c r="EYV26" s="59"/>
      <c r="EYW26" s="59"/>
      <c r="EYX26" s="59"/>
      <c r="EYY26" s="59"/>
      <c r="EYZ26" s="59"/>
      <c r="EZA26" s="59"/>
      <c r="EZB26" s="59"/>
      <c r="EZC26" s="59"/>
      <c r="EZD26" s="59"/>
      <c r="EZE26" s="59"/>
      <c r="EZF26" s="59"/>
      <c r="EZG26" s="59"/>
      <c r="EZH26" s="59"/>
      <c r="EZI26" s="59"/>
      <c r="EZJ26" s="59"/>
      <c r="EZK26" s="59"/>
      <c r="EZL26" s="59"/>
      <c r="EZM26" s="59"/>
      <c r="EZN26" s="59"/>
      <c r="EZO26" s="59"/>
      <c r="EZP26" s="59"/>
      <c r="EZQ26" s="59"/>
      <c r="EZR26" s="59"/>
      <c r="EZS26" s="59"/>
      <c r="EZT26" s="59"/>
      <c r="EZU26" s="59"/>
      <c r="EZV26" s="59"/>
      <c r="EZW26" s="59"/>
      <c r="EZX26" s="59"/>
      <c r="EZY26" s="59"/>
      <c r="EZZ26" s="59"/>
      <c r="FAA26" s="59"/>
      <c r="FAB26" s="59"/>
      <c r="FAC26" s="59"/>
      <c r="FAD26" s="59"/>
      <c r="FAE26" s="59"/>
      <c r="FAF26" s="59"/>
      <c r="FAG26" s="59"/>
      <c r="FAH26" s="59"/>
      <c r="FAI26" s="59"/>
      <c r="FAJ26" s="59"/>
      <c r="FAK26" s="59"/>
      <c r="FAL26" s="59"/>
      <c r="FAM26" s="59"/>
      <c r="FAN26" s="59"/>
      <c r="FAO26" s="59"/>
      <c r="FAP26" s="59"/>
      <c r="FAQ26" s="59"/>
      <c r="FAR26" s="59"/>
      <c r="FAS26" s="59"/>
      <c r="FAT26" s="59"/>
      <c r="FAU26" s="59"/>
      <c r="FAV26" s="59"/>
      <c r="FAW26" s="59"/>
      <c r="FAX26" s="59"/>
      <c r="FAY26" s="59"/>
      <c r="FAZ26" s="59"/>
      <c r="FBA26" s="59"/>
      <c r="FBB26" s="59"/>
      <c r="FBC26" s="59"/>
      <c r="FBD26" s="59"/>
      <c r="FBE26" s="59"/>
      <c r="FBF26" s="59"/>
      <c r="FBG26" s="59"/>
      <c r="FBH26" s="59"/>
      <c r="FBI26" s="59"/>
      <c r="FBJ26" s="59"/>
      <c r="FBK26" s="59"/>
      <c r="FBL26" s="59"/>
      <c r="FBM26" s="59"/>
      <c r="FBN26" s="59"/>
      <c r="FBO26" s="59"/>
      <c r="FBP26" s="59"/>
      <c r="FBQ26" s="59"/>
      <c r="FBR26" s="59"/>
      <c r="FBS26" s="59"/>
      <c r="FBT26" s="59"/>
      <c r="FBU26" s="59"/>
      <c r="FBV26" s="59"/>
      <c r="FBW26" s="59"/>
      <c r="FBX26" s="59"/>
      <c r="FBY26" s="59"/>
      <c r="FBZ26" s="59"/>
      <c r="FCA26" s="59"/>
      <c r="FCB26" s="59"/>
      <c r="FCC26" s="59"/>
      <c r="FCD26" s="59"/>
      <c r="FCE26" s="59"/>
      <c r="FCF26" s="59"/>
      <c r="FCG26" s="59"/>
      <c r="FCH26" s="59"/>
      <c r="FCI26" s="59"/>
      <c r="FCJ26" s="59"/>
      <c r="FCK26" s="59"/>
      <c r="FCL26" s="59"/>
      <c r="FCM26" s="59"/>
      <c r="FCN26" s="59"/>
      <c r="FCO26" s="59"/>
      <c r="FCP26" s="59"/>
      <c r="FCQ26" s="59"/>
      <c r="FCR26" s="59"/>
      <c r="FCS26" s="59"/>
      <c r="FCT26" s="59"/>
      <c r="FCU26" s="59"/>
      <c r="FCV26" s="59"/>
      <c r="FCW26" s="59"/>
      <c r="FCX26" s="59"/>
      <c r="FCY26" s="59"/>
      <c r="FCZ26" s="59"/>
      <c r="FDA26" s="59"/>
      <c r="FDB26" s="59"/>
      <c r="FDC26" s="59"/>
      <c r="FDD26" s="59"/>
      <c r="FDE26" s="59"/>
      <c r="FDF26" s="59"/>
      <c r="FDG26" s="59"/>
      <c r="FDH26" s="59"/>
      <c r="FDI26" s="59"/>
      <c r="FDJ26" s="59"/>
      <c r="FDK26" s="59"/>
      <c r="FDL26" s="59"/>
      <c r="FDM26" s="59"/>
      <c r="FDN26" s="59"/>
      <c r="FDO26" s="59"/>
      <c r="FDP26" s="59"/>
      <c r="FDQ26" s="59"/>
      <c r="FDR26" s="59"/>
      <c r="FDS26" s="59"/>
      <c r="FDT26" s="59"/>
      <c r="FDU26" s="59"/>
      <c r="FDV26" s="59"/>
      <c r="FDW26" s="59"/>
      <c r="FDX26" s="59"/>
      <c r="FDY26" s="59"/>
      <c r="FDZ26" s="59"/>
      <c r="FEA26" s="59"/>
      <c r="FEB26" s="59"/>
      <c r="FEC26" s="59"/>
      <c r="FED26" s="59"/>
      <c r="FEE26" s="59"/>
      <c r="FEF26" s="59"/>
      <c r="FEG26" s="59"/>
      <c r="FEH26" s="59"/>
      <c r="FEI26" s="59"/>
      <c r="FEJ26" s="59"/>
      <c r="FEK26" s="59"/>
      <c r="FEL26" s="59"/>
      <c r="FEM26" s="59"/>
      <c r="FEN26" s="59"/>
      <c r="FEO26" s="59"/>
      <c r="FEP26" s="59"/>
      <c r="FEQ26" s="59"/>
      <c r="FER26" s="59"/>
      <c r="FES26" s="59"/>
      <c r="FET26" s="59"/>
      <c r="FEU26" s="59"/>
      <c r="FEV26" s="59"/>
      <c r="FEW26" s="59"/>
      <c r="FEX26" s="59"/>
      <c r="FEY26" s="59"/>
      <c r="FEZ26" s="59"/>
      <c r="FFA26" s="59"/>
      <c r="FFB26" s="59"/>
      <c r="FFC26" s="59"/>
      <c r="FFD26" s="59"/>
      <c r="FFE26" s="59"/>
      <c r="FFF26" s="59"/>
      <c r="FFG26" s="59"/>
      <c r="FFH26" s="59"/>
      <c r="FFI26" s="59"/>
      <c r="FFJ26" s="59"/>
      <c r="FFK26" s="59"/>
      <c r="FFL26" s="59"/>
      <c r="FFM26" s="59"/>
      <c r="FFN26" s="59"/>
      <c r="FFO26" s="59"/>
      <c r="FFP26" s="59"/>
      <c r="FFQ26" s="59"/>
      <c r="FFR26" s="59"/>
      <c r="FFS26" s="59"/>
      <c r="FFT26" s="59"/>
      <c r="FFU26" s="59"/>
      <c r="FFV26" s="59"/>
      <c r="FFW26" s="59"/>
      <c r="FFX26" s="59"/>
      <c r="FFY26" s="59"/>
      <c r="FFZ26" s="59"/>
      <c r="FGA26" s="59"/>
      <c r="FGB26" s="59"/>
      <c r="FGC26" s="59"/>
      <c r="FGD26" s="59"/>
      <c r="FGE26" s="59"/>
      <c r="FGF26" s="59"/>
      <c r="FGG26" s="59"/>
      <c r="FGH26" s="59"/>
      <c r="FGI26" s="59"/>
      <c r="FGJ26" s="59"/>
      <c r="FGK26" s="59"/>
      <c r="FGL26" s="59"/>
      <c r="FGM26" s="59"/>
      <c r="FGN26" s="59"/>
      <c r="FGO26" s="59"/>
      <c r="FGP26" s="59"/>
      <c r="FGQ26" s="59"/>
      <c r="FGR26" s="59"/>
      <c r="FGS26" s="59"/>
      <c r="FGT26" s="59"/>
      <c r="FGU26" s="59"/>
      <c r="FGV26" s="59"/>
      <c r="FGW26" s="59"/>
      <c r="FGX26" s="59"/>
      <c r="FGY26" s="59"/>
      <c r="FGZ26" s="59"/>
      <c r="FHA26" s="59"/>
      <c r="FHB26" s="59"/>
      <c r="FHC26" s="59"/>
      <c r="FHD26" s="59"/>
      <c r="FHE26" s="59"/>
      <c r="FHF26" s="59"/>
      <c r="FHG26" s="59"/>
      <c r="FHH26" s="59"/>
      <c r="FHI26" s="59"/>
      <c r="FHJ26" s="59"/>
      <c r="FHK26" s="59"/>
      <c r="FHL26" s="59"/>
      <c r="FHM26" s="59"/>
      <c r="FHN26" s="59"/>
      <c r="FHO26" s="59"/>
      <c r="FHP26" s="59"/>
      <c r="FHQ26" s="59"/>
      <c r="FHR26" s="59"/>
      <c r="FHS26" s="59"/>
      <c r="FHT26" s="59"/>
      <c r="FHU26" s="59"/>
      <c r="FHV26" s="59"/>
      <c r="FHW26" s="59"/>
      <c r="FHX26" s="59"/>
      <c r="FHY26" s="59"/>
      <c r="FHZ26" s="59"/>
      <c r="FIA26" s="59"/>
      <c r="FIB26" s="59"/>
      <c r="FIC26" s="59"/>
      <c r="FID26" s="59"/>
      <c r="FIE26" s="59"/>
      <c r="FIF26" s="59"/>
      <c r="FIG26" s="59"/>
      <c r="FIH26" s="59"/>
      <c r="FII26" s="59"/>
      <c r="FIJ26" s="59"/>
      <c r="FIK26" s="59"/>
      <c r="FIL26" s="59"/>
      <c r="FIM26" s="59"/>
      <c r="FIN26" s="59"/>
      <c r="FIO26" s="59"/>
      <c r="FIP26" s="59"/>
      <c r="FIQ26" s="59"/>
      <c r="FIR26" s="59"/>
      <c r="FIS26" s="59"/>
      <c r="FIT26" s="59"/>
      <c r="FIU26" s="59"/>
      <c r="FIV26" s="59"/>
      <c r="FIW26" s="59"/>
      <c r="FIX26" s="59"/>
      <c r="FIY26" s="59"/>
      <c r="FIZ26" s="59"/>
      <c r="FJA26" s="59"/>
      <c r="FJB26" s="59"/>
      <c r="FJC26" s="59"/>
      <c r="FJD26" s="59"/>
      <c r="FJE26" s="59"/>
      <c r="FJF26" s="59"/>
      <c r="FJG26" s="59"/>
      <c r="FJH26" s="59"/>
      <c r="FJI26" s="59"/>
      <c r="FJJ26" s="59"/>
      <c r="FJK26" s="59"/>
      <c r="FJL26" s="59"/>
      <c r="FJM26" s="59"/>
      <c r="FJN26" s="59"/>
      <c r="FJO26" s="59"/>
      <c r="FJP26" s="59"/>
      <c r="FJQ26" s="59"/>
      <c r="FJR26" s="59"/>
      <c r="FJS26" s="59"/>
      <c r="FJT26" s="59"/>
      <c r="FJU26" s="59"/>
      <c r="FJV26" s="59"/>
      <c r="FJW26" s="59"/>
      <c r="FJX26" s="59"/>
      <c r="FJY26" s="59"/>
      <c r="FJZ26" s="59"/>
      <c r="FKA26" s="59"/>
      <c r="FKB26" s="59"/>
      <c r="FKC26" s="59"/>
      <c r="FKD26" s="59"/>
      <c r="FKE26" s="59"/>
      <c r="FKF26" s="59"/>
      <c r="FKG26" s="59"/>
      <c r="FKH26" s="59"/>
      <c r="FKI26" s="59"/>
      <c r="FKJ26" s="59"/>
      <c r="FKK26" s="59"/>
      <c r="FKL26" s="59"/>
      <c r="FKM26" s="59"/>
      <c r="FKN26" s="59"/>
      <c r="FKO26" s="59"/>
      <c r="FKP26" s="59"/>
      <c r="FKQ26" s="59"/>
      <c r="FKR26" s="59"/>
      <c r="FKS26" s="59"/>
      <c r="FKT26" s="59"/>
      <c r="FKU26" s="59"/>
      <c r="FKV26" s="59"/>
      <c r="FKW26" s="59"/>
      <c r="FKX26" s="59"/>
      <c r="FKY26" s="59"/>
      <c r="FKZ26" s="59"/>
      <c r="FLA26" s="59"/>
      <c r="FLB26" s="59"/>
      <c r="FLC26" s="59"/>
      <c r="FLD26" s="59"/>
      <c r="FLE26" s="59"/>
      <c r="FLF26" s="59"/>
      <c r="FLG26" s="59"/>
      <c r="FLH26" s="59"/>
      <c r="FLI26" s="59"/>
      <c r="FLJ26" s="59"/>
      <c r="FLK26" s="59"/>
      <c r="FLL26" s="59"/>
      <c r="FLM26" s="59"/>
      <c r="FLN26" s="59"/>
      <c r="FLO26" s="59"/>
      <c r="FLP26" s="59"/>
      <c r="FLQ26" s="59"/>
      <c r="FLR26" s="59"/>
      <c r="FLS26" s="59"/>
      <c r="FLT26" s="59"/>
      <c r="FLU26" s="59"/>
      <c r="FLV26" s="59"/>
      <c r="FLW26" s="59"/>
      <c r="FLX26" s="59"/>
      <c r="FLY26" s="59"/>
      <c r="FLZ26" s="59"/>
      <c r="FMA26" s="59"/>
      <c r="FMB26" s="59"/>
      <c r="FMC26" s="59"/>
      <c r="FMD26" s="59"/>
      <c r="FME26" s="59"/>
      <c r="FMF26" s="59"/>
      <c r="FMG26" s="59"/>
      <c r="FMH26" s="59"/>
      <c r="FMI26" s="59"/>
      <c r="FMJ26" s="59"/>
      <c r="FMK26" s="59"/>
      <c r="FML26" s="59"/>
      <c r="FMM26" s="59"/>
      <c r="FMN26" s="59"/>
      <c r="FMO26" s="59"/>
      <c r="FMP26" s="59"/>
      <c r="FMQ26" s="59"/>
      <c r="FMR26" s="59"/>
      <c r="FMS26" s="59"/>
      <c r="FMT26" s="59"/>
      <c r="FMU26" s="59"/>
      <c r="FMV26" s="59"/>
      <c r="FMW26" s="59"/>
      <c r="FMX26" s="59"/>
      <c r="FMY26" s="59"/>
      <c r="FMZ26" s="59"/>
      <c r="FNA26" s="59"/>
      <c r="FNB26" s="59"/>
      <c r="FNC26" s="59"/>
      <c r="FND26" s="59"/>
      <c r="FNE26" s="59"/>
    </row>
    <row r="27" spans="1:4425" customFormat="1" x14ac:dyDescent="0.25">
      <c r="A27" s="45" t="s">
        <v>28</v>
      </c>
      <c r="G27" s="4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  <c r="AUL27" s="59"/>
      <c r="AUM27" s="59"/>
      <c r="AUN27" s="59"/>
      <c r="AUO27" s="59"/>
      <c r="AUP27" s="59"/>
      <c r="AUQ27" s="59"/>
      <c r="AUR27" s="59"/>
      <c r="AUS27" s="59"/>
      <c r="AUT27" s="59"/>
      <c r="AUU27" s="59"/>
      <c r="AUV27" s="59"/>
      <c r="AUW27" s="59"/>
      <c r="AUX27" s="59"/>
      <c r="AUY27" s="59"/>
      <c r="AUZ27" s="59"/>
      <c r="AVA27" s="59"/>
      <c r="AVB27" s="59"/>
      <c r="AVC27" s="59"/>
      <c r="AVD27" s="59"/>
      <c r="AVE27" s="59"/>
      <c r="AVF27" s="59"/>
      <c r="AVG27" s="59"/>
      <c r="AVH27" s="59"/>
      <c r="AVI27" s="59"/>
      <c r="AVJ27" s="59"/>
      <c r="AVK27" s="59"/>
      <c r="AVL27" s="59"/>
      <c r="AVM27" s="59"/>
      <c r="AVN27" s="59"/>
      <c r="AVO27" s="59"/>
      <c r="AVP27" s="59"/>
      <c r="AVQ27" s="59"/>
      <c r="AVR27" s="59"/>
      <c r="AVS27" s="59"/>
      <c r="AVT27" s="59"/>
      <c r="AVU27" s="59"/>
      <c r="AVV27" s="59"/>
      <c r="AVW27" s="59"/>
      <c r="AVX27" s="59"/>
      <c r="AVY27" s="59"/>
      <c r="AVZ27" s="59"/>
      <c r="AWA27" s="59"/>
      <c r="AWB27" s="59"/>
      <c r="AWC27" s="59"/>
      <c r="AWD27" s="59"/>
      <c r="AWE27" s="59"/>
      <c r="AWF27" s="59"/>
      <c r="AWG27" s="59"/>
      <c r="AWH27" s="59"/>
      <c r="AWI27" s="59"/>
      <c r="AWJ27" s="59"/>
      <c r="AWK27" s="59"/>
      <c r="AWL27" s="59"/>
      <c r="AWM27" s="59"/>
      <c r="AWN27" s="59"/>
      <c r="AWO27" s="59"/>
      <c r="AWP27" s="59"/>
      <c r="AWQ27" s="59"/>
      <c r="AWR27" s="59"/>
      <c r="AWS27" s="59"/>
      <c r="AWT27" s="59"/>
      <c r="AWU27" s="59"/>
      <c r="AWV27" s="59"/>
      <c r="AWW27" s="59"/>
      <c r="AWX27" s="59"/>
      <c r="AWY27" s="59"/>
      <c r="AWZ27" s="59"/>
      <c r="AXA27" s="59"/>
      <c r="AXB27" s="59"/>
      <c r="AXC27" s="59"/>
      <c r="AXD27" s="59"/>
      <c r="AXE27" s="59"/>
      <c r="AXF27" s="59"/>
      <c r="AXG27" s="59"/>
      <c r="AXH27" s="59"/>
      <c r="AXI27" s="59"/>
      <c r="AXJ27" s="59"/>
      <c r="AXK27" s="59"/>
      <c r="AXL27" s="59"/>
      <c r="AXM27" s="59"/>
      <c r="AXN27" s="59"/>
      <c r="AXO27" s="59"/>
      <c r="AXP27" s="59"/>
      <c r="AXQ27" s="59"/>
      <c r="AXR27" s="59"/>
      <c r="AXS27" s="59"/>
      <c r="AXT27" s="59"/>
      <c r="AXU27" s="59"/>
      <c r="AXV27" s="59"/>
      <c r="AXW27" s="59"/>
      <c r="AXX27" s="59"/>
      <c r="AXY27" s="59"/>
      <c r="AXZ27" s="59"/>
      <c r="AYA27" s="59"/>
      <c r="AYB27" s="59"/>
      <c r="AYC27" s="59"/>
      <c r="AYD27" s="59"/>
      <c r="AYE27" s="59"/>
      <c r="AYF27" s="59"/>
      <c r="AYG27" s="59"/>
      <c r="AYH27" s="59"/>
      <c r="AYI27" s="59"/>
      <c r="AYJ27" s="59"/>
      <c r="AYK27" s="59"/>
      <c r="AYL27" s="59"/>
      <c r="AYM27" s="59"/>
      <c r="AYN27" s="59"/>
      <c r="AYO27" s="59"/>
      <c r="AYP27" s="59"/>
      <c r="AYQ27" s="59"/>
      <c r="AYR27" s="59"/>
      <c r="AYS27" s="59"/>
      <c r="AYT27" s="59"/>
      <c r="AYU27" s="59"/>
      <c r="AYV27" s="59"/>
      <c r="AYW27" s="59"/>
      <c r="AYX27" s="59"/>
      <c r="AYY27" s="59"/>
      <c r="AYZ27" s="59"/>
      <c r="AZA27" s="59"/>
      <c r="AZB27" s="59"/>
      <c r="AZC27" s="59"/>
      <c r="AZD27" s="59"/>
      <c r="AZE27" s="59"/>
      <c r="AZF27" s="59"/>
      <c r="AZG27" s="59"/>
      <c r="AZH27" s="59"/>
      <c r="AZI27" s="59"/>
      <c r="AZJ27" s="59"/>
      <c r="AZK27" s="59"/>
      <c r="AZL27" s="59"/>
      <c r="AZM27" s="59"/>
      <c r="AZN27" s="59"/>
      <c r="AZO27" s="59"/>
      <c r="AZP27" s="59"/>
      <c r="AZQ27" s="59"/>
      <c r="AZR27" s="59"/>
      <c r="AZS27" s="59"/>
      <c r="AZT27" s="59"/>
      <c r="AZU27" s="59"/>
      <c r="AZV27" s="59"/>
      <c r="AZW27" s="59"/>
      <c r="AZX27" s="59"/>
      <c r="AZY27" s="59"/>
      <c r="AZZ27" s="59"/>
      <c r="BAA27" s="59"/>
      <c r="BAB27" s="59"/>
      <c r="BAC27" s="59"/>
      <c r="BAD27" s="59"/>
      <c r="BAE27" s="59"/>
      <c r="BAF27" s="59"/>
      <c r="BAG27" s="59"/>
      <c r="BAH27" s="59"/>
      <c r="BAI27" s="59"/>
      <c r="BAJ27" s="59"/>
      <c r="BAK27" s="59"/>
      <c r="BAL27" s="59"/>
      <c r="BAM27" s="59"/>
      <c r="BAN27" s="59"/>
      <c r="BAO27" s="59"/>
      <c r="BAP27" s="59"/>
      <c r="BAQ27" s="59"/>
      <c r="BAR27" s="59"/>
      <c r="BAS27" s="59"/>
      <c r="BAT27" s="59"/>
      <c r="BAU27" s="59"/>
      <c r="BAV27" s="59"/>
      <c r="BAW27" s="59"/>
      <c r="BAX27" s="59"/>
      <c r="BAY27" s="59"/>
      <c r="BAZ27" s="59"/>
      <c r="BBA27" s="59"/>
      <c r="BBB27" s="59"/>
      <c r="BBC27" s="59"/>
      <c r="BBD27" s="59"/>
      <c r="BBE27" s="59"/>
      <c r="BBF27" s="59"/>
      <c r="BBG27" s="59"/>
      <c r="BBH27" s="59"/>
      <c r="BBI27" s="59"/>
      <c r="BBJ27" s="59"/>
      <c r="BBK27" s="59"/>
      <c r="BBL27" s="59"/>
      <c r="BBM27" s="59"/>
      <c r="BBN27" s="59"/>
      <c r="BBO27" s="59"/>
      <c r="BBP27" s="59"/>
      <c r="BBQ27" s="59"/>
      <c r="BBR27" s="59"/>
      <c r="BBS27" s="59"/>
      <c r="BBT27" s="59"/>
      <c r="BBU27" s="59"/>
      <c r="BBV27" s="59"/>
      <c r="BBW27" s="59"/>
      <c r="BBX27" s="59"/>
      <c r="BBY27" s="59"/>
      <c r="BBZ27" s="59"/>
      <c r="BCA27" s="59"/>
      <c r="BCB27" s="59"/>
      <c r="BCC27" s="59"/>
      <c r="BCD27" s="59"/>
      <c r="BCE27" s="59"/>
      <c r="BCF27" s="59"/>
      <c r="BCG27" s="59"/>
      <c r="BCH27" s="59"/>
      <c r="BCI27" s="59"/>
      <c r="BCJ27" s="59"/>
      <c r="BCK27" s="59"/>
      <c r="BCL27" s="59"/>
      <c r="BCM27" s="59"/>
      <c r="BCN27" s="59"/>
      <c r="BCO27" s="59"/>
      <c r="BCP27" s="59"/>
      <c r="BCQ27" s="59"/>
      <c r="BCR27" s="59"/>
      <c r="BCS27" s="59"/>
      <c r="BCT27" s="59"/>
      <c r="BCU27" s="59"/>
      <c r="BCV27" s="59"/>
      <c r="BCW27" s="59"/>
      <c r="BCX27" s="59"/>
      <c r="BCY27" s="59"/>
      <c r="BCZ27" s="59"/>
      <c r="BDA27" s="59"/>
      <c r="BDB27" s="59"/>
      <c r="BDC27" s="59"/>
      <c r="BDD27" s="59"/>
      <c r="BDE27" s="59"/>
      <c r="BDF27" s="59"/>
      <c r="BDG27" s="59"/>
      <c r="BDH27" s="59"/>
      <c r="BDI27" s="59"/>
      <c r="BDJ27" s="59"/>
      <c r="BDK27" s="59"/>
      <c r="BDL27" s="59"/>
      <c r="BDM27" s="59"/>
      <c r="BDN27" s="59"/>
      <c r="BDO27" s="59"/>
      <c r="BDP27" s="59"/>
      <c r="BDQ27" s="59"/>
      <c r="BDR27" s="59"/>
      <c r="BDS27" s="59"/>
      <c r="BDT27" s="59"/>
      <c r="BDU27" s="59"/>
      <c r="BDV27" s="59"/>
      <c r="BDW27" s="59"/>
      <c r="BDX27" s="59"/>
      <c r="BDY27" s="59"/>
      <c r="BDZ27" s="59"/>
      <c r="BEA27" s="59"/>
      <c r="BEB27" s="59"/>
      <c r="BEC27" s="59"/>
      <c r="BED27" s="59"/>
      <c r="BEE27" s="59"/>
      <c r="BEF27" s="59"/>
      <c r="BEG27" s="59"/>
      <c r="BEH27" s="59"/>
      <c r="BEI27" s="59"/>
      <c r="BEJ27" s="59"/>
      <c r="BEK27" s="59"/>
      <c r="BEL27" s="59"/>
      <c r="BEM27" s="59"/>
      <c r="BEN27" s="59"/>
      <c r="BEO27" s="59"/>
      <c r="BEP27" s="59"/>
      <c r="BEQ27" s="59"/>
      <c r="BER27" s="59"/>
      <c r="BES27" s="59"/>
      <c r="BET27" s="59"/>
      <c r="BEU27" s="59"/>
      <c r="BEV27" s="59"/>
      <c r="BEW27" s="59"/>
      <c r="BEX27" s="59"/>
      <c r="BEY27" s="59"/>
      <c r="BEZ27" s="59"/>
      <c r="BFA27" s="59"/>
      <c r="BFB27" s="59"/>
      <c r="BFC27" s="59"/>
      <c r="BFD27" s="59"/>
      <c r="BFE27" s="59"/>
      <c r="BFF27" s="59"/>
      <c r="BFG27" s="59"/>
      <c r="BFH27" s="59"/>
      <c r="BFI27" s="59"/>
      <c r="BFJ27" s="59"/>
      <c r="BFK27" s="59"/>
      <c r="BFL27" s="59"/>
      <c r="BFM27" s="59"/>
      <c r="BFN27" s="59"/>
      <c r="BFO27" s="59"/>
      <c r="BFP27" s="59"/>
      <c r="BFQ27" s="59"/>
      <c r="BFR27" s="59"/>
      <c r="BFS27" s="59"/>
      <c r="BFT27" s="59"/>
      <c r="BFU27" s="59"/>
      <c r="BFV27" s="59"/>
      <c r="BFW27" s="59"/>
      <c r="BFX27" s="59"/>
      <c r="BFY27" s="59"/>
      <c r="BFZ27" s="59"/>
      <c r="BGA27" s="59"/>
      <c r="BGB27" s="59"/>
      <c r="BGC27" s="59"/>
      <c r="BGD27" s="59"/>
      <c r="BGE27" s="59"/>
      <c r="BGF27" s="59"/>
      <c r="BGG27" s="59"/>
      <c r="BGH27" s="59"/>
      <c r="BGI27" s="59"/>
      <c r="BGJ27" s="59"/>
      <c r="BGK27" s="59"/>
      <c r="BGL27" s="59"/>
      <c r="BGM27" s="59"/>
      <c r="BGN27" s="59"/>
      <c r="BGO27" s="59"/>
      <c r="BGP27" s="59"/>
      <c r="BGQ27" s="59"/>
      <c r="BGR27" s="59"/>
      <c r="BGS27" s="59"/>
      <c r="BGT27" s="59"/>
      <c r="BGU27" s="59"/>
      <c r="BGV27" s="59"/>
      <c r="BGW27" s="59"/>
      <c r="BGX27" s="59"/>
      <c r="BGY27" s="59"/>
      <c r="BGZ27" s="59"/>
      <c r="BHA27" s="59"/>
      <c r="BHB27" s="59"/>
      <c r="BHC27" s="59"/>
      <c r="BHD27" s="59"/>
      <c r="BHE27" s="59"/>
      <c r="BHF27" s="59"/>
      <c r="BHG27" s="59"/>
      <c r="BHH27" s="59"/>
      <c r="BHI27" s="59"/>
      <c r="BHJ27" s="59"/>
      <c r="BHK27" s="59"/>
      <c r="BHL27" s="59"/>
      <c r="BHM27" s="59"/>
      <c r="BHN27" s="59"/>
      <c r="BHO27" s="59"/>
      <c r="BHP27" s="59"/>
      <c r="BHQ27" s="59"/>
      <c r="BHR27" s="59"/>
      <c r="BHS27" s="59"/>
      <c r="BHT27" s="59"/>
      <c r="BHU27" s="59"/>
      <c r="BHV27" s="59"/>
      <c r="BHW27" s="59"/>
      <c r="BHX27" s="59"/>
      <c r="BHY27" s="59"/>
      <c r="BHZ27" s="59"/>
      <c r="BIA27" s="59"/>
      <c r="BIB27" s="59"/>
      <c r="BIC27" s="59"/>
      <c r="BID27" s="59"/>
      <c r="BIE27" s="59"/>
      <c r="BIF27" s="59"/>
      <c r="BIG27" s="59"/>
      <c r="BIH27" s="59"/>
      <c r="BII27" s="59"/>
      <c r="BIJ27" s="59"/>
      <c r="BIK27" s="59"/>
      <c r="BIL27" s="59"/>
      <c r="BIM27" s="59"/>
      <c r="BIN27" s="59"/>
      <c r="BIO27" s="59"/>
      <c r="BIP27" s="59"/>
      <c r="BIQ27" s="59"/>
      <c r="BIR27" s="59"/>
      <c r="BIS27" s="59"/>
      <c r="BIT27" s="59"/>
      <c r="BIU27" s="59"/>
      <c r="BIV27" s="59"/>
      <c r="BIW27" s="59"/>
      <c r="BIX27" s="59"/>
      <c r="BIY27" s="59"/>
      <c r="BIZ27" s="59"/>
      <c r="BJA27" s="59"/>
      <c r="BJB27" s="59"/>
      <c r="BJC27" s="59"/>
      <c r="BJD27" s="59"/>
      <c r="BJE27" s="59"/>
      <c r="BJF27" s="59"/>
      <c r="BJG27" s="59"/>
      <c r="BJH27" s="59"/>
      <c r="BJI27" s="59"/>
      <c r="BJJ27" s="59"/>
      <c r="BJK27" s="59"/>
      <c r="BJL27" s="59"/>
      <c r="BJM27" s="59"/>
      <c r="BJN27" s="59"/>
      <c r="BJO27" s="59"/>
      <c r="BJP27" s="59"/>
      <c r="BJQ27" s="59"/>
      <c r="BJR27" s="59"/>
      <c r="BJS27" s="59"/>
      <c r="BJT27" s="59"/>
      <c r="BJU27" s="59"/>
      <c r="BJV27" s="59"/>
      <c r="BJW27" s="59"/>
      <c r="BJX27" s="59"/>
      <c r="BJY27" s="59"/>
      <c r="BJZ27" s="59"/>
      <c r="BKA27" s="59"/>
      <c r="BKB27" s="59"/>
      <c r="BKC27" s="59"/>
      <c r="BKD27" s="59"/>
      <c r="BKE27" s="59"/>
      <c r="BKF27" s="59"/>
      <c r="BKG27" s="59"/>
      <c r="BKH27" s="59"/>
      <c r="BKI27" s="59"/>
      <c r="BKJ27" s="59"/>
      <c r="BKK27" s="59"/>
      <c r="BKL27" s="59"/>
      <c r="BKM27" s="59"/>
      <c r="BKN27" s="59"/>
      <c r="BKO27" s="59"/>
      <c r="BKP27" s="59"/>
      <c r="BKQ27" s="59"/>
      <c r="BKR27" s="59"/>
      <c r="BKS27" s="59"/>
      <c r="BKT27" s="59"/>
      <c r="BKU27" s="59"/>
      <c r="BKV27" s="59"/>
      <c r="BKW27" s="59"/>
      <c r="BKX27" s="59"/>
      <c r="BKY27" s="59"/>
      <c r="BKZ27" s="59"/>
      <c r="BLA27" s="59"/>
      <c r="BLB27" s="59"/>
      <c r="BLC27" s="59"/>
      <c r="BLD27" s="59"/>
      <c r="BLE27" s="59"/>
      <c r="BLF27" s="59"/>
      <c r="BLG27" s="59"/>
      <c r="BLH27" s="59"/>
      <c r="BLI27" s="59"/>
      <c r="BLJ27" s="59"/>
      <c r="BLK27" s="59"/>
      <c r="BLL27" s="59"/>
      <c r="BLM27" s="59"/>
      <c r="BLN27" s="59"/>
      <c r="BLO27" s="59"/>
      <c r="BLP27" s="59"/>
      <c r="BLQ27" s="59"/>
      <c r="BLR27" s="59"/>
      <c r="BLS27" s="59"/>
      <c r="BLT27" s="59"/>
      <c r="BLU27" s="59"/>
      <c r="BLV27" s="59"/>
      <c r="BLW27" s="59"/>
      <c r="BLX27" s="59"/>
      <c r="BLY27" s="59"/>
      <c r="BLZ27" s="59"/>
      <c r="BMA27" s="59"/>
      <c r="BMB27" s="59"/>
      <c r="BMC27" s="59"/>
      <c r="BMD27" s="59"/>
      <c r="BME27" s="59"/>
      <c r="BMF27" s="59"/>
      <c r="BMG27" s="59"/>
      <c r="BMH27" s="59"/>
      <c r="BMI27" s="59"/>
      <c r="BMJ27" s="59"/>
      <c r="BMK27" s="59"/>
      <c r="BML27" s="59"/>
      <c r="BMM27" s="59"/>
      <c r="BMN27" s="59"/>
      <c r="BMO27" s="59"/>
      <c r="BMP27" s="59"/>
      <c r="BMQ27" s="59"/>
      <c r="BMR27" s="59"/>
      <c r="BMS27" s="59"/>
      <c r="BMT27" s="59"/>
      <c r="BMU27" s="59"/>
      <c r="BMV27" s="59"/>
      <c r="BMW27" s="59"/>
      <c r="BMX27" s="59"/>
      <c r="BMY27" s="59"/>
      <c r="BMZ27" s="59"/>
      <c r="BNA27" s="59"/>
      <c r="BNB27" s="59"/>
      <c r="BNC27" s="59"/>
      <c r="BND27" s="59"/>
      <c r="BNE27" s="59"/>
      <c r="BNF27" s="59"/>
      <c r="BNG27" s="59"/>
      <c r="BNH27" s="59"/>
      <c r="BNI27" s="59"/>
      <c r="BNJ27" s="59"/>
      <c r="BNK27" s="59"/>
      <c r="BNL27" s="59"/>
      <c r="BNM27" s="59"/>
      <c r="BNN27" s="59"/>
      <c r="BNO27" s="59"/>
      <c r="BNP27" s="59"/>
      <c r="BNQ27" s="59"/>
      <c r="BNR27" s="59"/>
      <c r="BNS27" s="59"/>
      <c r="BNT27" s="59"/>
      <c r="BNU27" s="59"/>
      <c r="BNV27" s="59"/>
      <c r="BNW27" s="59"/>
      <c r="BNX27" s="59"/>
      <c r="BNY27" s="59"/>
      <c r="BNZ27" s="59"/>
      <c r="BOA27" s="59"/>
      <c r="BOB27" s="59"/>
      <c r="BOC27" s="59"/>
      <c r="BOD27" s="59"/>
      <c r="BOE27" s="59"/>
      <c r="BOF27" s="59"/>
      <c r="BOG27" s="59"/>
      <c r="BOH27" s="59"/>
      <c r="BOI27" s="59"/>
      <c r="BOJ27" s="59"/>
      <c r="BOK27" s="59"/>
      <c r="BOL27" s="59"/>
      <c r="BOM27" s="59"/>
      <c r="BON27" s="59"/>
      <c r="BOO27" s="59"/>
      <c r="BOP27" s="59"/>
      <c r="BOQ27" s="59"/>
      <c r="BOR27" s="59"/>
      <c r="BOS27" s="59"/>
      <c r="BOT27" s="59"/>
      <c r="BOU27" s="59"/>
      <c r="BOV27" s="59"/>
      <c r="BOW27" s="59"/>
      <c r="BOX27" s="59"/>
      <c r="BOY27" s="59"/>
      <c r="BOZ27" s="59"/>
      <c r="BPA27" s="59"/>
      <c r="BPB27" s="59"/>
      <c r="BPC27" s="59"/>
      <c r="BPD27" s="59"/>
      <c r="BPE27" s="59"/>
      <c r="BPF27" s="59"/>
      <c r="BPG27" s="59"/>
      <c r="BPH27" s="59"/>
      <c r="BPI27" s="59"/>
      <c r="BPJ27" s="59"/>
      <c r="BPK27" s="59"/>
      <c r="BPL27" s="59"/>
      <c r="BPM27" s="59"/>
      <c r="BPN27" s="59"/>
      <c r="BPO27" s="59"/>
      <c r="BPP27" s="59"/>
      <c r="BPQ27" s="59"/>
      <c r="BPR27" s="59"/>
      <c r="BPS27" s="59"/>
      <c r="BPT27" s="59"/>
      <c r="BPU27" s="59"/>
      <c r="BPV27" s="59"/>
      <c r="BPW27" s="59"/>
      <c r="BPX27" s="59"/>
      <c r="BPY27" s="59"/>
      <c r="BPZ27" s="59"/>
      <c r="BQA27" s="59"/>
      <c r="BQB27" s="59"/>
      <c r="BQC27" s="59"/>
      <c r="BQD27" s="59"/>
      <c r="BQE27" s="59"/>
      <c r="BQF27" s="59"/>
      <c r="BQG27" s="59"/>
      <c r="BQH27" s="59"/>
      <c r="BQI27" s="59"/>
      <c r="BQJ27" s="59"/>
      <c r="BQK27" s="59"/>
      <c r="BQL27" s="59"/>
      <c r="BQM27" s="59"/>
      <c r="BQN27" s="59"/>
      <c r="BQO27" s="59"/>
      <c r="BQP27" s="59"/>
      <c r="BQQ27" s="59"/>
      <c r="BQR27" s="59"/>
      <c r="BQS27" s="59"/>
      <c r="BQT27" s="59"/>
      <c r="BQU27" s="59"/>
      <c r="BQV27" s="59"/>
      <c r="BQW27" s="59"/>
      <c r="BQX27" s="59"/>
      <c r="BQY27" s="59"/>
      <c r="BQZ27" s="59"/>
      <c r="BRA27" s="59"/>
      <c r="BRB27" s="59"/>
      <c r="BRC27" s="59"/>
      <c r="BRD27" s="59"/>
      <c r="BRE27" s="59"/>
      <c r="BRF27" s="59"/>
      <c r="BRG27" s="59"/>
      <c r="BRH27" s="59"/>
      <c r="BRI27" s="59"/>
      <c r="BRJ27" s="59"/>
      <c r="BRK27" s="59"/>
      <c r="BRL27" s="59"/>
      <c r="BRM27" s="59"/>
      <c r="BRN27" s="59"/>
      <c r="BRO27" s="59"/>
      <c r="BRP27" s="59"/>
      <c r="BRQ27" s="59"/>
      <c r="BRR27" s="59"/>
      <c r="BRS27" s="59"/>
      <c r="BRT27" s="59"/>
      <c r="BRU27" s="59"/>
      <c r="BRV27" s="59"/>
      <c r="BRW27" s="59"/>
      <c r="BRX27" s="59"/>
      <c r="BRY27" s="59"/>
      <c r="BRZ27" s="59"/>
      <c r="BSA27" s="59"/>
      <c r="BSB27" s="59"/>
      <c r="BSC27" s="59"/>
      <c r="BSD27" s="59"/>
      <c r="BSE27" s="59"/>
      <c r="BSF27" s="59"/>
      <c r="BSG27" s="59"/>
      <c r="BSH27" s="59"/>
      <c r="BSI27" s="59"/>
      <c r="BSJ27" s="59"/>
      <c r="BSK27" s="59"/>
      <c r="BSL27" s="59"/>
      <c r="BSM27" s="59"/>
      <c r="BSN27" s="59"/>
      <c r="BSO27" s="59"/>
      <c r="BSP27" s="59"/>
      <c r="BSQ27" s="59"/>
      <c r="BSR27" s="59"/>
      <c r="BSS27" s="59"/>
      <c r="BST27" s="59"/>
      <c r="BSU27" s="59"/>
      <c r="BSV27" s="59"/>
      <c r="BSW27" s="59"/>
      <c r="BSX27" s="59"/>
      <c r="BSY27" s="59"/>
      <c r="BSZ27" s="59"/>
      <c r="BTA27" s="59"/>
      <c r="BTB27" s="59"/>
      <c r="BTC27" s="59"/>
      <c r="BTD27" s="59"/>
      <c r="BTE27" s="59"/>
      <c r="BTF27" s="59"/>
      <c r="BTG27" s="59"/>
      <c r="BTH27" s="59"/>
      <c r="BTI27" s="59"/>
      <c r="BTJ27" s="59"/>
      <c r="BTK27" s="59"/>
      <c r="BTL27" s="59"/>
      <c r="BTM27" s="59"/>
      <c r="BTN27" s="59"/>
      <c r="BTO27" s="59"/>
      <c r="BTP27" s="59"/>
      <c r="BTQ27" s="59"/>
      <c r="BTR27" s="59"/>
      <c r="BTS27" s="59"/>
      <c r="BTT27" s="59"/>
      <c r="BTU27" s="59"/>
      <c r="BTV27" s="59"/>
      <c r="BTW27" s="59"/>
      <c r="BTX27" s="59"/>
      <c r="BTY27" s="59"/>
      <c r="BTZ27" s="59"/>
      <c r="BUA27" s="59"/>
      <c r="BUB27" s="59"/>
      <c r="BUC27" s="59"/>
      <c r="BUD27" s="59"/>
      <c r="BUE27" s="59"/>
      <c r="BUF27" s="59"/>
      <c r="BUG27" s="59"/>
      <c r="BUH27" s="59"/>
      <c r="BUI27" s="59"/>
      <c r="BUJ27" s="59"/>
      <c r="BUK27" s="59"/>
      <c r="BUL27" s="59"/>
      <c r="BUM27" s="59"/>
      <c r="BUN27" s="59"/>
      <c r="BUO27" s="59"/>
      <c r="BUP27" s="59"/>
      <c r="BUQ27" s="59"/>
      <c r="BUR27" s="59"/>
      <c r="BUS27" s="59"/>
      <c r="BUT27" s="59"/>
      <c r="BUU27" s="59"/>
      <c r="BUV27" s="59"/>
      <c r="BUW27" s="59"/>
      <c r="BUX27" s="59"/>
      <c r="BUY27" s="59"/>
      <c r="BUZ27" s="59"/>
      <c r="BVA27" s="59"/>
      <c r="BVB27" s="59"/>
      <c r="BVC27" s="59"/>
      <c r="BVD27" s="59"/>
      <c r="BVE27" s="59"/>
      <c r="BVF27" s="59"/>
      <c r="BVG27" s="59"/>
      <c r="BVH27" s="59"/>
      <c r="BVI27" s="59"/>
      <c r="BVJ27" s="59"/>
      <c r="BVK27" s="59"/>
      <c r="BVL27" s="59"/>
      <c r="BVM27" s="59"/>
      <c r="BVN27" s="59"/>
      <c r="BVO27" s="59"/>
      <c r="BVP27" s="59"/>
      <c r="BVQ27" s="59"/>
      <c r="BVR27" s="59"/>
      <c r="BVS27" s="59"/>
      <c r="BVT27" s="59"/>
      <c r="BVU27" s="59"/>
      <c r="BVV27" s="59"/>
      <c r="BVW27" s="59"/>
      <c r="BVX27" s="59"/>
      <c r="BVY27" s="59"/>
      <c r="BVZ27" s="59"/>
      <c r="BWA27" s="59"/>
      <c r="BWB27" s="59"/>
      <c r="BWC27" s="59"/>
      <c r="BWD27" s="59"/>
      <c r="BWE27" s="59"/>
      <c r="BWF27" s="59"/>
      <c r="BWG27" s="59"/>
      <c r="BWH27" s="59"/>
      <c r="BWI27" s="59"/>
      <c r="BWJ27" s="59"/>
      <c r="BWK27" s="59"/>
      <c r="BWL27" s="59"/>
      <c r="BWM27" s="59"/>
      <c r="BWN27" s="59"/>
      <c r="BWO27" s="59"/>
      <c r="BWP27" s="59"/>
      <c r="BWQ27" s="59"/>
      <c r="BWR27" s="59"/>
      <c r="BWS27" s="59"/>
      <c r="BWT27" s="59"/>
      <c r="BWU27" s="59"/>
      <c r="BWV27" s="59"/>
      <c r="BWW27" s="59"/>
      <c r="BWX27" s="59"/>
      <c r="BWY27" s="59"/>
      <c r="BWZ27" s="59"/>
      <c r="BXA27" s="59"/>
      <c r="BXB27" s="59"/>
      <c r="BXC27" s="59"/>
      <c r="BXD27" s="59"/>
      <c r="BXE27" s="59"/>
      <c r="BXF27" s="59"/>
      <c r="BXG27" s="59"/>
      <c r="BXH27" s="59"/>
      <c r="BXI27" s="59"/>
      <c r="BXJ27" s="59"/>
      <c r="BXK27" s="59"/>
      <c r="BXL27" s="59"/>
      <c r="BXM27" s="59"/>
      <c r="BXN27" s="59"/>
      <c r="BXO27" s="59"/>
      <c r="BXP27" s="59"/>
      <c r="BXQ27" s="59"/>
      <c r="BXR27" s="59"/>
      <c r="BXS27" s="59"/>
      <c r="BXT27" s="59"/>
      <c r="BXU27" s="59"/>
      <c r="BXV27" s="59"/>
      <c r="BXW27" s="59"/>
      <c r="BXX27" s="59"/>
      <c r="BXY27" s="59"/>
      <c r="BXZ27" s="59"/>
      <c r="BYA27" s="59"/>
      <c r="BYB27" s="59"/>
      <c r="BYC27" s="59"/>
      <c r="BYD27" s="59"/>
      <c r="BYE27" s="59"/>
      <c r="BYF27" s="59"/>
      <c r="BYG27" s="59"/>
      <c r="BYH27" s="59"/>
      <c r="BYI27" s="59"/>
      <c r="BYJ27" s="59"/>
      <c r="BYK27" s="59"/>
      <c r="BYL27" s="59"/>
      <c r="BYM27" s="59"/>
      <c r="BYN27" s="59"/>
      <c r="BYO27" s="59"/>
      <c r="BYP27" s="59"/>
      <c r="BYQ27" s="59"/>
      <c r="BYR27" s="59"/>
      <c r="BYS27" s="59"/>
      <c r="BYT27" s="59"/>
      <c r="BYU27" s="59"/>
      <c r="BYV27" s="59"/>
      <c r="BYW27" s="59"/>
      <c r="BYX27" s="59"/>
      <c r="BYY27" s="59"/>
      <c r="BYZ27" s="59"/>
      <c r="BZA27" s="59"/>
      <c r="BZB27" s="59"/>
      <c r="BZC27" s="59"/>
      <c r="BZD27" s="59"/>
      <c r="BZE27" s="59"/>
      <c r="BZF27" s="59"/>
      <c r="BZG27" s="59"/>
      <c r="BZH27" s="59"/>
      <c r="BZI27" s="59"/>
      <c r="BZJ27" s="59"/>
      <c r="BZK27" s="59"/>
      <c r="BZL27" s="59"/>
      <c r="BZM27" s="59"/>
      <c r="BZN27" s="59"/>
      <c r="BZO27" s="59"/>
      <c r="BZP27" s="59"/>
      <c r="BZQ27" s="59"/>
      <c r="BZR27" s="59"/>
      <c r="BZS27" s="59"/>
      <c r="BZT27" s="59"/>
      <c r="BZU27" s="59"/>
      <c r="BZV27" s="59"/>
      <c r="BZW27" s="59"/>
      <c r="BZX27" s="59"/>
      <c r="BZY27" s="59"/>
      <c r="BZZ27" s="59"/>
      <c r="CAA27" s="59"/>
      <c r="CAB27" s="59"/>
      <c r="CAC27" s="59"/>
      <c r="CAD27" s="59"/>
      <c r="CAE27" s="59"/>
      <c r="CAF27" s="59"/>
      <c r="CAG27" s="59"/>
      <c r="CAH27" s="59"/>
      <c r="CAI27" s="59"/>
      <c r="CAJ27" s="59"/>
      <c r="CAK27" s="59"/>
      <c r="CAL27" s="59"/>
      <c r="CAM27" s="59"/>
      <c r="CAN27" s="59"/>
      <c r="CAO27" s="59"/>
      <c r="CAP27" s="59"/>
      <c r="CAQ27" s="59"/>
      <c r="CAR27" s="59"/>
      <c r="CAS27" s="59"/>
      <c r="CAT27" s="59"/>
      <c r="CAU27" s="59"/>
      <c r="CAV27" s="59"/>
      <c r="CAW27" s="59"/>
      <c r="CAX27" s="59"/>
      <c r="CAY27" s="59"/>
      <c r="CAZ27" s="59"/>
      <c r="CBA27" s="59"/>
      <c r="CBB27" s="59"/>
      <c r="CBC27" s="59"/>
      <c r="CBD27" s="59"/>
      <c r="CBE27" s="59"/>
      <c r="CBF27" s="59"/>
      <c r="CBG27" s="59"/>
      <c r="CBH27" s="59"/>
      <c r="CBI27" s="59"/>
      <c r="CBJ27" s="59"/>
      <c r="CBK27" s="59"/>
      <c r="CBL27" s="59"/>
      <c r="CBM27" s="59"/>
      <c r="CBN27" s="59"/>
      <c r="CBO27" s="59"/>
      <c r="CBP27" s="59"/>
      <c r="CBQ27" s="59"/>
      <c r="CBR27" s="59"/>
      <c r="CBS27" s="59"/>
      <c r="CBT27" s="59"/>
      <c r="CBU27" s="59"/>
      <c r="CBV27" s="59"/>
      <c r="CBW27" s="59"/>
      <c r="CBX27" s="59"/>
      <c r="CBY27" s="59"/>
      <c r="CBZ27" s="59"/>
      <c r="CCA27" s="59"/>
      <c r="CCB27" s="59"/>
      <c r="CCC27" s="59"/>
      <c r="CCD27" s="59"/>
      <c r="CCE27" s="59"/>
      <c r="CCF27" s="59"/>
      <c r="CCG27" s="59"/>
      <c r="CCH27" s="59"/>
      <c r="CCI27" s="59"/>
      <c r="CCJ27" s="59"/>
      <c r="CCK27" s="59"/>
      <c r="CCL27" s="59"/>
      <c r="CCM27" s="59"/>
      <c r="CCN27" s="59"/>
      <c r="CCO27" s="59"/>
      <c r="CCP27" s="59"/>
      <c r="CCQ27" s="59"/>
      <c r="CCR27" s="59"/>
      <c r="CCS27" s="59"/>
      <c r="CCT27" s="59"/>
      <c r="CCU27" s="59"/>
      <c r="CCV27" s="59"/>
      <c r="CCW27" s="59"/>
      <c r="CCX27" s="59"/>
      <c r="CCY27" s="59"/>
      <c r="CCZ27" s="59"/>
      <c r="CDA27" s="59"/>
      <c r="CDB27" s="59"/>
      <c r="CDC27" s="59"/>
      <c r="CDD27" s="59"/>
      <c r="CDE27" s="59"/>
      <c r="CDF27" s="59"/>
      <c r="CDG27" s="59"/>
      <c r="CDH27" s="59"/>
      <c r="CDI27" s="59"/>
      <c r="CDJ27" s="59"/>
      <c r="CDK27" s="59"/>
      <c r="CDL27" s="59"/>
      <c r="CDM27" s="59"/>
      <c r="CDN27" s="59"/>
      <c r="CDO27" s="59"/>
      <c r="CDP27" s="59"/>
      <c r="CDQ27" s="59"/>
      <c r="CDR27" s="59"/>
      <c r="CDS27" s="59"/>
      <c r="CDT27" s="59"/>
      <c r="CDU27" s="59"/>
      <c r="CDV27" s="59"/>
      <c r="CDW27" s="59"/>
      <c r="CDX27" s="59"/>
      <c r="CDY27" s="59"/>
      <c r="CDZ27" s="59"/>
      <c r="CEA27" s="59"/>
      <c r="CEB27" s="59"/>
      <c r="CEC27" s="59"/>
      <c r="CED27" s="59"/>
      <c r="CEE27" s="59"/>
      <c r="CEF27" s="59"/>
      <c r="CEG27" s="59"/>
      <c r="CEH27" s="59"/>
      <c r="CEI27" s="59"/>
      <c r="CEJ27" s="59"/>
      <c r="CEK27" s="59"/>
      <c r="CEL27" s="59"/>
      <c r="CEM27" s="59"/>
      <c r="CEN27" s="59"/>
      <c r="CEO27" s="59"/>
      <c r="CEP27" s="59"/>
      <c r="CEQ27" s="59"/>
      <c r="CER27" s="59"/>
      <c r="CES27" s="59"/>
      <c r="CET27" s="59"/>
      <c r="CEU27" s="59"/>
      <c r="CEV27" s="59"/>
      <c r="CEW27" s="59"/>
      <c r="CEX27" s="59"/>
      <c r="CEY27" s="59"/>
      <c r="CEZ27" s="59"/>
      <c r="CFA27" s="59"/>
      <c r="CFB27" s="59"/>
      <c r="CFC27" s="59"/>
      <c r="CFD27" s="59"/>
      <c r="CFE27" s="59"/>
      <c r="CFF27" s="59"/>
      <c r="CFG27" s="59"/>
      <c r="CFH27" s="59"/>
      <c r="CFI27" s="59"/>
      <c r="CFJ27" s="59"/>
      <c r="CFK27" s="59"/>
      <c r="CFL27" s="59"/>
      <c r="CFM27" s="59"/>
      <c r="CFN27" s="59"/>
      <c r="CFO27" s="59"/>
      <c r="CFP27" s="59"/>
      <c r="CFQ27" s="59"/>
      <c r="CFR27" s="59"/>
      <c r="CFS27" s="59"/>
      <c r="CFT27" s="59"/>
      <c r="CFU27" s="59"/>
      <c r="CFV27" s="59"/>
      <c r="CFW27" s="59"/>
      <c r="CFX27" s="59"/>
      <c r="CFY27" s="59"/>
      <c r="CFZ27" s="59"/>
      <c r="CGA27" s="59"/>
      <c r="CGB27" s="59"/>
      <c r="CGC27" s="59"/>
      <c r="CGD27" s="59"/>
      <c r="CGE27" s="59"/>
      <c r="CGF27" s="59"/>
      <c r="CGG27" s="59"/>
      <c r="CGH27" s="59"/>
      <c r="CGI27" s="59"/>
      <c r="CGJ27" s="59"/>
      <c r="CGK27" s="59"/>
      <c r="CGL27" s="59"/>
      <c r="CGM27" s="59"/>
      <c r="CGN27" s="59"/>
      <c r="CGO27" s="59"/>
      <c r="CGP27" s="59"/>
      <c r="CGQ27" s="59"/>
      <c r="CGR27" s="59"/>
      <c r="CGS27" s="59"/>
      <c r="CGT27" s="59"/>
      <c r="CGU27" s="59"/>
      <c r="CGV27" s="59"/>
      <c r="CGW27" s="59"/>
      <c r="CGX27" s="59"/>
      <c r="CGY27" s="59"/>
      <c r="CGZ27" s="59"/>
      <c r="CHA27" s="59"/>
      <c r="CHB27" s="59"/>
      <c r="CHC27" s="59"/>
      <c r="CHD27" s="59"/>
      <c r="CHE27" s="59"/>
      <c r="CHF27" s="59"/>
      <c r="CHG27" s="59"/>
      <c r="CHH27" s="59"/>
      <c r="CHI27" s="59"/>
      <c r="CHJ27" s="59"/>
      <c r="CHK27" s="59"/>
      <c r="CHL27" s="59"/>
      <c r="CHM27" s="59"/>
      <c r="CHN27" s="59"/>
      <c r="CHO27" s="59"/>
      <c r="CHP27" s="59"/>
      <c r="CHQ27" s="59"/>
      <c r="CHR27" s="59"/>
      <c r="CHS27" s="59"/>
      <c r="CHT27" s="59"/>
      <c r="CHU27" s="59"/>
      <c r="CHV27" s="59"/>
      <c r="CHW27" s="59"/>
      <c r="CHX27" s="59"/>
      <c r="CHY27" s="59"/>
      <c r="CHZ27" s="59"/>
      <c r="CIA27" s="59"/>
      <c r="CIB27" s="59"/>
      <c r="CIC27" s="59"/>
      <c r="CID27" s="59"/>
      <c r="CIE27" s="59"/>
      <c r="CIF27" s="59"/>
      <c r="CIG27" s="59"/>
      <c r="CIH27" s="59"/>
      <c r="CII27" s="59"/>
      <c r="CIJ27" s="59"/>
      <c r="CIK27" s="59"/>
      <c r="CIL27" s="59"/>
      <c r="CIM27" s="59"/>
      <c r="CIN27" s="59"/>
      <c r="CIO27" s="59"/>
      <c r="CIP27" s="59"/>
      <c r="CIQ27" s="59"/>
      <c r="CIR27" s="59"/>
      <c r="CIS27" s="59"/>
      <c r="CIT27" s="59"/>
      <c r="CIU27" s="59"/>
      <c r="CIV27" s="59"/>
      <c r="CIW27" s="59"/>
      <c r="CIX27" s="59"/>
      <c r="CIY27" s="59"/>
      <c r="CIZ27" s="59"/>
      <c r="CJA27" s="59"/>
      <c r="CJB27" s="59"/>
      <c r="CJC27" s="59"/>
      <c r="CJD27" s="59"/>
      <c r="CJE27" s="59"/>
      <c r="CJF27" s="59"/>
      <c r="CJG27" s="59"/>
      <c r="CJH27" s="59"/>
      <c r="CJI27" s="59"/>
      <c r="CJJ27" s="59"/>
      <c r="CJK27" s="59"/>
      <c r="CJL27" s="59"/>
      <c r="CJM27" s="59"/>
      <c r="CJN27" s="59"/>
      <c r="CJO27" s="59"/>
      <c r="CJP27" s="59"/>
      <c r="CJQ27" s="59"/>
      <c r="CJR27" s="59"/>
      <c r="CJS27" s="59"/>
      <c r="CJT27" s="59"/>
      <c r="CJU27" s="59"/>
      <c r="CJV27" s="59"/>
      <c r="CJW27" s="59"/>
      <c r="CJX27" s="59"/>
      <c r="CJY27" s="59"/>
      <c r="CJZ27" s="59"/>
      <c r="CKA27" s="59"/>
      <c r="CKB27" s="59"/>
      <c r="CKC27" s="59"/>
      <c r="CKD27" s="59"/>
      <c r="CKE27" s="59"/>
      <c r="CKF27" s="59"/>
      <c r="CKG27" s="59"/>
      <c r="CKH27" s="59"/>
      <c r="CKI27" s="59"/>
      <c r="CKJ27" s="59"/>
      <c r="CKK27" s="59"/>
      <c r="CKL27" s="59"/>
      <c r="CKM27" s="59"/>
      <c r="CKN27" s="59"/>
      <c r="CKO27" s="59"/>
      <c r="CKP27" s="59"/>
      <c r="CKQ27" s="59"/>
      <c r="CKR27" s="59"/>
      <c r="CKS27" s="59"/>
      <c r="CKT27" s="59"/>
      <c r="CKU27" s="59"/>
      <c r="CKV27" s="59"/>
      <c r="CKW27" s="59"/>
      <c r="CKX27" s="59"/>
      <c r="CKY27" s="59"/>
      <c r="CKZ27" s="59"/>
      <c r="CLA27" s="59"/>
      <c r="CLB27" s="59"/>
      <c r="CLC27" s="59"/>
      <c r="CLD27" s="59"/>
      <c r="CLE27" s="59"/>
      <c r="CLF27" s="59"/>
      <c r="CLG27" s="59"/>
      <c r="CLH27" s="59"/>
      <c r="CLI27" s="59"/>
      <c r="CLJ27" s="59"/>
      <c r="CLK27" s="59"/>
      <c r="CLL27" s="59"/>
      <c r="CLM27" s="59"/>
      <c r="CLN27" s="59"/>
      <c r="CLO27" s="59"/>
      <c r="CLP27" s="59"/>
      <c r="CLQ27" s="59"/>
      <c r="CLR27" s="59"/>
      <c r="CLS27" s="59"/>
      <c r="CLT27" s="59"/>
      <c r="CLU27" s="59"/>
      <c r="CLV27" s="59"/>
      <c r="CLW27" s="59"/>
      <c r="CLX27" s="59"/>
      <c r="CLY27" s="59"/>
      <c r="CLZ27" s="59"/>
      <c r="CMA27" s="59"/>
      <c r="CMB27" s="59"/>
      <c r="CMC27" s="59"/>
      <c r="CMD27" s="59"/>
      <c r="CME27" s="59"/>
      <c r="CMF27" s="59"/>
      <c r="CMG27" s="59"/>
      <c r="CMH27" s="59"/>
      <c r="CMI27" s="59"/>
      <c r="CMJ27" s="59"/>
      <c r="CMK27" s="59"/>
      <c r="CML27" s="59"/>
      <c r="CMM27" s="59"/>
      <c r="CMN27" s="59"/>
      <c r="CMO27" s="59"/>
      <c r="CMP27" s="59"/>
      <c r="CMQ27" s="59"/>
      <c r="CMR27" s="59"/>
      <c r="CMS27" s="59"/>
      <c r="CMT27" s="59"/>
      <c r="CMU27" s="59"/>
      <c r="CMV27" s="59"/>
      <c r="CMW27" s="59"/>
      <c r="CMX27" s="59"/>
      <c r="CMY27" s="59"/>
      <c r="CMZ27" s="59"/>
      <c r="CNA27" s="59"/>
      <c r="CNB27" s="59"/>
      <c r="CNC27" s="59"/>
      <c r="CND27" s="59"/>
      <c r="CNE27" s="59"/>
      <c r="CNF27" s="59"/>
      <c r="CNG27" s="59"/>
      <c r="CNH27" s="59"/>
      <c r="CNI27" s="59"/>
      <c r="CNJ27" s="59"/>
      <c r="CNK27" s="59"/>
      <c r="CNL27" s="59"/>
      <c r="CNM27" s="59"/>
      <c r="CNN27" s="59"/>
      <c r="CNO27" s="59"/>
      <c r="CNP27" s="59"/>
      <c r="CNQ27" s="59"/>
      <c r="CNR27" s="59"/>
      <c r="CNS27" s="59"/>
      <c r="CNT27" s="59"/>
      <c r="CNU27" s="59"/>
      <c r="CNV27" s="59"/>
      <c r="CNW27" s="59"/>
      <c r="CNX27" s="59"/>
      <c r="CNY27" s="59"/>
      <c r="CNZ27" s="59"/>
      <c r="COA27" s="59"/>
      <c r="COB27" s="59"/>
      <c r="COC27" s="59"/>
      <c r="COD27" s="59"/>
      <c r="COE27" s="59"/>
      <c r="COF27" s="59"/>
      <c r="COG27" s="59"/>
      <c r="COH27" s="59"/>
      <c r="COI27" s="59"/>
      <c r="COJ27" s="59"/>
      <c r="COK27" s="59"/>
      <c r="COL27" s="59"/>
      <c r="COM27" s="59"/>
      <c r="CON27" s="59"/>
      <c r="COO27" s="59"/>
      <c r="COP27" s="59"/>
      <c r="COQ27" s="59"/>
      <c r="COR27" s="59"/>
      <c r="COS27" s="59"/>
      <c r="COT27" s="59"/>
      <c r="COU27" s="59"/>
      <c r="COV27" s="59"/>
      <c r="COW27" s="59"/>
      <c r="COX27" s="59"/>
      <c r="COY27" s="59"/>
      <c r="COZ27" s="59"/>
      <c r="CPA27" s="59"/>
      <c r="CPB27" s="59"/>
      <c r="CPC27" s="59"/>
      <c r="CPD27" s="59"/>
      <c r="CPE27" s="59"/>
      <c r="CPF27" s="59"/>
      <c r="CPG27" s="59"/>
      <c r="CPH27" s="59"/>
      <c r="CPI27" s="59"/>
      <c r="CPJ27" s="59"/>
      <c r="CPK27" s="59"/>
      <c r="CPL27" s="59"/>
      <c r="CPM27" s="59"/>
      <c r="CPN27" s="59"/>
      <c r="CPO27" s="59"/>
      <c r="CPP27" s="59"/>
      <c r="CPQ27" s="59"/>
      <c r="CPR27" s="59"/>
      <c r="CPS27" s="59"/>
      <c r="CPT27" s="59"/>
      <c r="CPU27" s="59"/>
      <c r="CPV27" s="59"/>
      <c r="CPW27" s="59"/>
      <c r="CPX27" s="59"/>
      <c r="CPY27" s="59"/>
      <c r="CPZ27" s="59"/>
      <c r="CQA27" s="59"/>
      <c r="CQB27" s="59"/>
      <c r="CQC27" s="59"/>
      <c r="CQD27" s="59"/>
      <c r="CQE27" s="59"/>
      <c r="CQF27" s="59"/>
      <c r="CQG27" s="59"/>
      <c r="CQH27" s="59"/>
      <c r="CQI27" s="59"/>
      <c r="CQJ27" s="59"/>
      <c r="CQK27" s="59"/>
      <c r="CQL27" s="59"/>
      <c r="CQM27" s="59"/>
      <c r="CQN27" s="59"/>
      <c r="CQO27" s="59"/>
      <c r="CQP27" s="59"/>
      <c r="CQQ27" s="59"/>
      <c r="CQR27" s="59"/>
      <c r="CQS27" s="59"/>
      <c r="CQT27" s="59"/>
      <c r="CQU27" s="59"/>
      <c r="CQV27" s="59"/>
      <c r="CQW27" s="59"/>
      <c r="CQX27" s="59"/>
      <c r="CQY27" s="59"/>
      <c r="CQZ27" s="59"/>
      <c r="CRA27" s="59"/>
      <c r="CRB27" s="59"/>
      <c r="CRC27" s="59"/>
      <c r="CRD27" s="59"/>
      <c r="CRE27" s="59"/>
      <c r="CRF27" s="59"/>
      <c r="CRG27" s="59"/>
      <c r="CRH27" s="59"/>
      <c r="CRI27" s="59"/>
      <c r="CRJ27" s="59"/>
      <c r="CRK27" s="59"/>
      <c r="CRL27" s="59"/>
      <c r="CRM27" s="59"/>
      <c r="CRN27" s="59"/>
      <c r="CRO27" s="59"/>
      <c r="CRP27" s="59"/>
      <c r="CRQ27" s="59"/>
      <c r="CRR27" s="59"/>
      <c r="CRS27" s="59"/>
      <c r="CRT27" s="59"/>
      <c r="CRU27" s="59"/>
      <c r="CRV27" s="59"/>
      <c r="CRW27" s="59"/>
      <c r="CRX27" s="59"/>
      <c r="CRY27" s="59"/>
      <c r="CRZ27" s="59"/>
      <c r="CSA27" s="59"/>
      <c r="CSB27" s="59"/>
      <c r="CSC27" s="59"/>
      <c r="CSD27" s="59"/>
      <c r="CSE27" s="59"/>
      <c r="CSF27" s="59"/>
      <c r="CSG27" s="59"/>
      <c r="CSH27" s="59"/>
      <c r="CSI27" s="59"/>
      <c r="CSJ27" s="59"/>
      <c r="CSK27" s="59"/>
      <c r="CSL27" s="59"/>
      <c r="CSM27" s="59"/>
      <c r="CSN27" s="59"/>
      <c r="CSO27" s="59"/>
      <c r="CSP27" s="59"/>
      <c r="CSQ27" s="59"/>
      <c r="CSR27" s="59"/>
      <c r="CSS27" s="59"/>
      <c r="CST27" s="59"/>
      <c r="CSU27" s="59"/>
      <c r="CSV27" s="59"/>
      <c r="CSW27" s="59"/>
      <c r="CSX27" s="59"/>
      <c r="CSY27" s="59"/>
      <c r="CSZ27" s="59"/>
      <c r="CTA27" s="59"/>
      <c r="CTB27" s="59"/>
      <c r="CTC27" s="59"/>
      <c r="CTD27" s="59"/>
      <c r="CTE27" s="59"/>
      <c r="CTF27" s="59"/>
      <c r="CTG27" s="59"/>
      <c r="CTH27" s="59"/>
      <c r="CTI27" s="59"/>
      <c r="CTJ27" s="59"/>
      <c r="CTK27" s="59"/>
      <c r="CTL27" s="59"/>
      <c r="CTM27" s="59"/>
      <c r="CTN27" s="59"/>
      <c r="CTO27" s="59"/>
      <c r="CTP27" s="59"/>
      <c r="CTQ27" s="59"/>
      <c r="CTR27" s="59"/>
      <c r="CTS27" s="59"/>
      <c r="CTT27" s="59"/>
      <c r="CTU27" s="59"/>
      <c r="CTV27" s="59"/>
      <c r="CTW27" s="59"/>
      <c r="CTX27" s="59"/>
      <c r="CTY27" s="59"/>
      <c r="CTZ27" s="59"/>
      <c r="CUA27" s="59"/>
      <c r="CUB27" s="59"/>
      <c r="CUC27" s="59"/>
      <c r="CUD27" s="59"/>
      <c r="CUE27" s="59"/>
      <c r="CUF27" s="59"/>
      <c r="CUG27" s="59"/>
      <c r="CUH27" s="59"/>
      <c r="CUI27" s="59"/>
      <c r="CUJ27" s="59"/>
      <c r="CUK27" s="59"/>
      <c r="CUL27" s="59"/>
      <c r="CUM27" s="59"/>
      <c r="CUN27" s="59"/>
      <c r="CUO27" s="59"/>
      <c r="CUP27" s="59"/>
      <c r="CUQ27" s="59"/>
      <c r="CUR27" s="59"/>
      <c r="CUS27" s="59"/>
      <c r="CUT27" s="59"/>
      <c r="CUU27" s="59"/>
      <c r="CUV27" s="59"/>
      <c r="CUW27" s="59"/>
      <c r="CUX27" s="59"/>
      <c r="CUY27" s="59"/>
      <c r="CUZ27" s="59"/>
      <c r="CVA27" s="59"/>
      <c r="CVB27" s="59"/>
      <c r="CVC27" s="59"/>
      <c r="CVD27" s="59"/>
      <c r="CVE27" s="59"/>
      <c r="CVF27" s="59"/>
      <c r="CVG27" s="59"/>
      <c r="CVH27" s="59"/>
      <c r="CVI27" s="59"/>
      <c r="CVJ27" s="59"/>
      <c r="CVK27" s="59"/>
      <c r="CVL27" s="59"/>
      <c r="CVM27" s="59"/>
      <c r="CVN27" s="59"/>
      <c r="CVO27" s="59"/>
      <c r="CVP27" s="59"/>
      <c r="CVQ27" s="59"/>
      <c r="CVR27" s="59"/>
      <c r="CVS27" s="59"/>
      <c r="CVT27" s="59"/>
      <c r="CVU27" s="59"/>
      <c r="CVV27" s="59"/>
      <c r="CVW27" s="59"/>
      <c r="CVX27" s="59"/>
      <c r="CVY27" s="59"/>
      <c r="CVZ27" s="59"/>
      <c r="CWA27" s="59"/>
      <c r="CWB27" s="59"/>
      <c r="CWC27" s="59"/>
      <c r="CWD27" s="59"/>
      <c r="CWE27" s="59"/>
      <c r="CWF27" s="59"/>
      <c r="CWG27" s="59"/>
      <c r="CWH27" s="59"/>
      <c r="CWI27" s="59"/>
      <c r="CWJ27" s="59"/>
      <c r="CWK27" s="59"/>
      <c r="CWL27" s="59"/>
      <c r="CWM27" s="59"/>
      <c r="CWN27" s="59"/>
      <c r="CWO27" s="59"/>
      <c r="CWP27" s="59"/>
      <c r="CWQ27" s="59"/>
      <c r="CWR27" s="59"/>
      <c r="CWS27" s="59"/>
      <c r="CWT27" s="59"/>
      <c r="CWU27" s="59"/>
      <c r="CWV27" s="59"/>
      <c r="CWW27" s="59"/>
      <c r="CWX27" s="59"/>
      <c r="CWY27" s="59"/>
      <c r="CWZ27" s="59"/>
      <c r="CXA27" s="59"/>
      <c r="CXB27" s="59"/>
      <c r="CXC27" s="59"/>
      <c r="CXD27" s="59"/>
      <c r="CXE27" s="59"/>
      <c r="CXF27" s="59"/>
      <c r="CXG27" s="59"/>
      <c r="CXH27" s="59"/>
      <c r="CXI27" s="59"/>
      <c r="CXJ27" s="59"/>
      <c r="CXK27" s="59"/>
      <c r="CXL27" s="59"/>
      <c r="CXM27" s="59"/>
      <c r="CXN27" s="59"/>
      <c r="CXO27" s="59"/>
      <c r="CXP27" s="59"/>
      <c r="CXQ27" s="59"/>
      <c r="CXR27" s="59"/>
      <c r="CXS27" s="59"/>
      <c r="CXT27" s="59"/>
      <c r="CXU27" s="59"/>
      <c r="CXV27" s="59"/>
      <c r="CXW27" s="59"/>
      <c r="CXX27" s="59"/>
      <c r="CXY27" s="59"/>
      <c r="CXZ27" s="59"/>
      <c r="CYA27" s="59"/>
      <c r="CYB27" s="59"/>
      <c r="CYC27" s="59"/>
      <c r="CYD27" s="59"/>
      <c r="CYE27" s="59"/>
      <c r="CYF27" s="59"/>
      <c r="CYG27" s="59"/>
      <c r="CYH27" s="59"/>
      <c r="CYI27" s="59"/>
      <c r="CYJ27" s="59"/>
      <c r="CYK27" s="59"/>
      <c r="CYL27" s="59"/>
      <c r="CYM27" s="59"/>
      <c r="CYN27" s="59"/>
      <c r="CYO27" s="59"/>
      <c r="CYP27" s="59"/>
      <c r="CYQ27" s="59"/>
      <c r="CYR27" s="59"/>
      <c r="CYS27" s="59"/>
      <c r="CYT27" s="59"/>
      <c r="CYU27" s="59"/>
      <c r="CYV27" s="59"/>
      <c r="CYW27" s="59"/>
      <c r="CYX27" s="59"/>
      <c r="CYY27" s="59"/>
      <c r="CYZ27" s="59"/>
      <c r="CZA27" s="59"/>
      <c r="CZB27" s="59"/>
      <c r="CZC27" s="59"/>
      <c r="CZD27" s="59"/>
      <c r="CZE27" s="59"/>
      <c r="CZF27" s="59"/>
      <c r="CZG27" s="59"/>
      <c r="CZH27" s="59"/>
      <c r="CZI27" s="59"/>
      <c r="CZJ27" s="59"/>
      <c r="CZK27" s="59"/>
      <c r="CZL27" s="59"/>
      <c r="CZM27" s="59"/>
      <c r="CZN27" s="59"/>
      <c r="CZO27" s="59"/>
      <c r="CZP27" s="59"/>
      <c r="CZQ27" s="59"/>
      <c r="CZR27" s="59"/>
      <c r="CZS27" s="59"/>
      <c r="CZT27" s="59"/>
      <c r="CZU27" s="59"/>
      <c r="CZV27" s="59"/>
      <c r="CZW27" s="59"/>
      <c r="CZX27" s="59"/>
      <c r="CZY27" s="59"/>
      <c r="CZZ27" s="59"/>
      <c r="DAA27" s="59"/>
      <c r="DAB27" s="59"/>
      <c r="DAC27" s="59"/>
      <c r="DAD27" s="59"/>
      <c r="DAE27" s="59"/>
      <c r="DAF27" s="59"/>
      <c r="DAG27" s="59"/>
      <c r="DAH27" s="59"/>
      <c r="DAI27" s="59"/>
      <c r="DAJ27" s="59"/>
      <c r="DAK27" s="59"/>
      <c r="DAL27" s="59"/>
      <c r="DAM27" s="59"/>
      <c r="DAN27" s="59"/>
      <c r="DAO27" s="59"/>
      <c r="DAP27" s="59"/>
      <c r="DAQ27" s="59"/>
      <c r="DAR27" s="59"/>
      <c r="DAS27" s="59"/>
      <c r="DAT27" s="59"/>
      <c r="DAU27" s="59"/>
      <c r="DAV27" s="59"/>
      <c r="DAW27" s="59"/>
      <c r="DAX27" s="59"/>
      <c r="DAY27" s="59"/>
      <c r="DAZ27" s="59"/>
      <c r="DBA27" s="59"/>
      <c r="DBB27" s="59"/>
      <c r="DBC27" s="59"/>
      <c r="DBD27" s="59"/>
      <c r="DBE27" s="59"/>
      <c r="DBF27" s="59"/>
      <c r="DBG27" s="59"/>
      <c r="DBH27" s="59"/>
      <c r="DBI27" s="59"/>
      <c r="DBJ27" s="59"/>
      <c r="DBK27" s="59"/>
      <c r="DBL27" s="59"/>
      <c r="DBM27" s="59"/>
      <c r="DBN27" s="59"/>
      <c r="DBO27" s="59"/>
      <c r="DBP27" s="59"/>
      <c r="DBQ27" s="59"/>
      <c r="DBR27" s="59"/>
      <c r="DBS27" s="59"/>
      <c r="DBT27" s="59"/>
      <c r="DBU27" s="59"/>
      <c r="DBV27" s="59"/>
      <c r="DBW27" s="59"/>
      <c r="DBX27" s="59"/>
      <c r="DBY27" s="59"/>
      <c r="DBZ27" s="59"/>
      <c r="DCA27" s="59"/>
      <c r="DCB27" s="59"/>
      <c r="DCC27" s="59"/>
      <c r="DCD27" s="59"/>
      <c r="DCE27" s="59"/>
      <c r="DCF27" s="59"/>
      <c r="DCG27" s="59"/>
      <c r="DCH27" s="59"/>
      <c r="DCI27" s="59"/>
      <c r="DCJ27" s="59"/>
      <c r="DCK27" s="59"/>
      <c r="DCL27" s="59"/>
      <c r="DCM27" s="59"/>
      <c r="DCN27" s="59"/>
      <c r="DCO27" s="59"/>
      <c r="DCP27" s="59"/>
      <c r="DCQ27" s="59"/>
      <c r="DCR27" s="59"/>
      <c r="DCS27" s="59"/>
      <c r="DCT27" s="59"/>
      <c r="DCU27" s="59"/>
      <c r="DCV27" s="59"/>
      <c r="DCW27" s="59"/>
      <c r="DCX27" s="59"/>
      <c r="DCY27" s="59"/>
      <c r="DCZ27" s="59"/>
      <c r="DDA27" s="59"/>
      <c r="DDB27" s="59"/>
      <c r="DDC27" s="59"/>
      <c r="DDD27" s="59"/>
      <c r="DDE27" s="59"/>
      <c r="DDF27" s="59"/>
      <c r="DDG27" s="59"/>
      <c r="DDH27" s="59"/>
      <c r="DDI27" s="59"/>
      <c r="DDJ27" s="59"/>
      <c r="DDK27" s="59"/>
      <c r="DDL27" s="59"/>
      <c r="DDM27" s="59"/>
      <c r="DDN27" s="59"/>
      <c r="DDO27" s="59"/>
      <c r="DDP27" s="59"/>
      <c r="DDQ27" s="59"/>
      <c r="DDR27" s="59"/>
      <c r="DDS27" s="59"/>
      <c r="DDT27" s="59"/>
      <c r="DDU27" s="59"/>
      <c r="DDV27" s="59"/>
      <c r="DDW27" s="59"/>
      <c r="DDX27" s="59"/>
      <c r="DDY27" s="59"/>
      <c r="DDZ27" s="59"/>
      <c r="DEA27" s="59"/>
      <c r="DEB27" s="59"/>
      <c r="DEC27" s="59"/>
      <c r="DED27" s="59"/>
      <c r="DEE27" s="59"/>
      <c r="DEF27" s="59"/>
      <c r="DEG27" s="59"/>
      <c r="DEH27" s="59"/>
      <c r="DEI27" s="59"/>
      <c r="DEJ27" s="59"/>
      <c r="DEK27" s="59"/>
      <c r="DEL27" s="59"/>
      <c r="DEM27" s="59"/>
      <c r="DEN27" s="59"/>
      <c r="DEO27" s="59"/>
      <c r="DEP27" s="59"/>
      <c r="DEQ27" s="59"/>
      <c r="DER27" s="59"/>
      <c r="DES27" s="59"/>
      <c r="DET27" s="59"/>
      <c r="DEU27" s="59"/>
      <c r="DEV27" s="59"/>
      <c r="DEW27" s="59"/>
      <c r="DEX27" s="59"/>
      <c r="DEY27" s="59"/>
      <c r="DEZ27" s="59"/>
      <c r="DFA27" s="59"/>
      <c r="DFB27" s="59"/>
      <c r="DFC27" s="59"/>
      <c r="DFD27" s="59"/>
      <c r="DFE27" s="59"/>
      <c r="DFF27" s="59"/>
      <c r="DFG27" s="59"/>
      <c r="DFH27" s="59"/>
      <c r="DFI27" s="59"/>
      <c r="DFJ27" s="59"/>
      <c r="DFK27" s="59"/>
      <c r="DFL27" s="59"/>
      <c r="DFM27" s="59"/>
      <c r="DFN27" s="59"/>
      <c r="DFO27" s="59"/>
      <c r="DFP27" s="59"/>
      <c r="DFQ27" s="59"/>
      <c r="DFR27" s="59"/>
      <c r="DFS27" s="59"/>
      <c r="DFT27" s="59"/>
      <c r="DFU27" s="59"/>
      <c r="DFV27" s="59"/>
      <c r="DFW27" s="59"/>
      <c r="DFX27" s="59"/>
      <c r="DFY27" s="59"/>
      <c r="DFZ27" s="59"/>
      <c r="DGA27" s="59"/>
      <c r="DGB27" s="59"/>
      <c r="DGC27" s="59"/>
      <c r="DGD27" s="59"/>
      <c r="DGE27" s="59"/>
      <c r="DGF27" s="59"/>
      <c r="DGG27" s="59"/>
      <c r="DGH27" s="59"/>
      <c r="DGI27" s="59"/>
      <c r="DGJ27" s="59"/>
      <c r="DGK27" s="59"/>
      <c r="DGL27" s="59"/>
      <c r="DGM27" s="59"/>
      <c r="DGN27" s="59"/>
      <c r="DGO27" s="59"/>
      <c r="DGP27" s="59"/>
      <c r="DGQ27" s="59"/>
      <c r="DGR27" s="59"/>
      <c r="DGS27" s="59"/>
      <c r="DGT27" s="59"/>
      <c r="DGU27" s="59"/>
      <c r="DGV27" s="59"/>
      <c r="DGW27" s="59"/>
      <c r="DGX27" s="59"/>
      <c r="DGY27" s="59"/>
      <c r="DGZ27" s="59"/>
      <c r="DHA27" s="59"/>
      <c r="DHB27" s="59"/>
      <c r="DHC27" s="59"/>
      <c r="DHD27" s="59"/>
      <c r="DHE27" s="59"/>
      <c r="DHF27" s="59"/>
      <c r="DHG27" s="59"/>
      <c r="DHH27" s="59"/>
      <c r="DHI27" s="59"/>
      <c r="DHJ27" s="59"/>
      <c r="DHK27" s="59"/>
      <c r="DHL27" s="59"/>
      <c r="DHM27" s="59"/>
      <c r="DHN27" s="59"/>
      <c r="DHO27" s="59"/>
      <c r="DHP27" s="59"/>
      <c r="DHQ27" s="59"/>
      <c r="DHR27" s="59"/>
      <c r="DHS27" s="59"/>
      <c r="DHT27" s="59"/>
      <c r="DHU27" s="59"/>
      <c r="DHV27" s="59"/>
      <c r="DHW27" s="59"/>
      <c r="DHX27" s="59"/>
      <c r="DHY27" s="59"/>
      <c r="DHZ27" s="59"/>
      <c r="DIA27" s="59"/>
      <c r="DIB27" s="59"/>
      <c r="DIC27" s="59"/>
      <c r="DID27" s="59"/>
      <c r="DIE27" s="59"/>
      <c r="DIF27" s="59"/>
      <c r="DIG27" s="59"/>
      <c r="DIH27" s="59"/>
      <c r="DII27" s="59"/>
      <c r="DIJ27" s="59"/>
      <c r="DIK27" s="59"/>
      <c r="DIL27" s="59"/>
      <c r="DIM27" s="59"/>
      <c r="DIN27" s="59"/>
      <c r="DIO27" s="59"/>
      <c r="DIP27" s="59"/>
      <c r="DIQ27" s="59"/>
      <c r="DIR27" s="59"/>
      <c r="DIS27" s="59"/>
      <c r="DIT27" s="59"/>
      <c r="DIU27" s="59"/>
      <c r="DIV27" s="59"/>
      <c r="DIW27" s="59"/>
      <c r="DIX27" s="59"/>
      <c r="DIY27" s="59"/>
      <c r="DIZ27" s="59"/>
      <c r="DJA27" s="59"/>
      <c r="DJB27" s="59"/>
      <c r="DJC27" s="59"/>
      <c r="DJD27" s="59"/>
      <c r="DJE27" s="59"/>
      <c r="DJF27" s="59"/>
      <c r="DJG27" s="59"/>
      <c r="DJH27" s="59"/>
      <c r="DJI27" s="59"/>
      <c r="DJJ27" s="59"/>
      <c r="DJK27" s="59"/>
      <c r="DJL27" s="59"/>
      <c r="DJM27" s="59"/>
      <c r="DJN27" s="59"/>
      <c r="DJO27" s="59"/>
      <c r="DJP27" s="59"/>
      <c r="DJQ27" s="59"/>
      <c r="DJR27" s="59"/>
      <c r="DJS27" s="59"/>
      <c r="DJT27" s="59"/>
      <c r="DJU27" s="59"/>
      <c r="DJV27" s="59"/>
      <c r="DJW27" s="59"/>
      <c r="DJX27" s="59"/>
      <c r="DJY27" s="59"/>
      <c r="DJZ27" s="59"/>
      <c r="DKA27" s="59"/>
      <c r="DKB27" s="59"/>
      <c r="DKC27" s="59"/>
      <c r="DKD27" s="59"/>
      <c r="DKE27" s="59"/>
      <c r="DKF27" s="59"/>
      <c r="DKG27" s="59"/>
      <c r="DKH27" s="59"/>
      <c r="DKI27" s="59"/>
      <c r="DKJ27" s="59"/>
      <c r="DKK27" s="59"/>
      <c r="DKL27" s="59"/>
      <c r="DKM27" s="59"/>
      <c r="DKN27" s="59"/>
      <c r="DKO27" s="59"/>
      <c r="DKP27" s="59"/>
      <c r="DKQ27" s="59"/>
      <c r="DKR27" s="59"/>
      <c r="DKS27" s="59"/>
      <c r="DKT27" s="59"/>
      <c r="DKU27" s="59"/>
      <c r="DKV27" s="59"/>
      <c r="DKW27" s="59"/>
      <c r="DKX27" s="59"/>
      <c r="DKY27" s="59"/>
      <c r="DKZ27" s="59"/>
      <c r="DLA27" s="59"/>
      <c r="DLB27" s="59"/>
      <c r="DLC27" s="59"/>
      <c r="DLD27" s="59"/>
      <c r="DLE27" s="59"/>
      <c r="DLF27" s="59"/>
      <c r="DLG27" s="59"/>
      <c r="DLH27" s="59"/>
      <c r="DLI27" s="59"/>
      <c r="DLJ27" s="59"/>
      <c r="DLK27" s="59"/>
      <c r="DLL27" s="59"/>
      <c r="DLM27" s="59"/>
      <c r="DLN27" s="59"/>
      <c r="DLO27" s="59"/>
      <c r="DLP27" s="59"/>
      <c r="DLQ27" s="59"/>
      <c r="DLR27" s="59"/>
      <c r="DLS27" s="59"/>
      <c r="DLT27" s="59"/>
      <c r="DLU27" s="59"/>
      <c r="DLV27" s="59"/>
      <c r="DLW27" s="59"/>
      <c r="DLX27" s="59"/>
      <c r="DLY27" s="59"/>
      <c r="DLZ27" s="59"/>
      <c r="DMA27" s="59"/>
      <c r="DMB27" s="59"/>
      <c r="DMC27" s="59"/>
      <c r="DMD27" s="59"/>
      <c r="DME27" s="59"/>
      <c r="DMF27" s="59"/>
      <c r="DMG27" s="59"/>
      <c r="DMH27" s="59"/>
      <c r="DMI27" s="59"/>
      <c r="DMJ27" s="59"/>
      <c r="DMK27" s="59"/>
      <c r="DML27" s="59"/>
      <c r="DMM27" s="59"/>
      <c r="DMN27" s="59"/>
      <c r="DMO27" s="59"/>
      <c r="DMP27" s="59"/>
      <c r="DMQ27" s="59"/>
      <c r="DMR27" s="59"/>
      <c r="DMS27" s="59"/>
      <c r="DMT27" s="59"/>
      <c r="DMU27" s="59"/>
      <c r="DMV27" s="59"/>
      <c r="DMW27" s="59"/>
      <c r="DMX27" s="59"/>
      <c r="DMY27" s="59"/>
      <c r="DMZ27" s="59"/>
      <c r="DNA27" s="59"/>
      <c r="DNB27" s="59"/>
      <c r="DNC27" s="59"/>
      <c r="DND27" s="59"/>
      <c r="DNE27" s="59"/>
      <c r="DNF27" s="59"/>
      <c r="DNG27" s="59"/>
      <c r="DNH27" s="59"/>
      <c r="DNI27" s="59"/>
      <c r="DNJ27" s="59"/>
      <c r="DNK27" s="59"/>
      <c r="DNL27" s="59"/>
      <c r="DNM27" s="59"/>
      <c r="DNN27" s="59"/>
      <c r="DNO27" s="59"/>
      <c r="DNP27" s="59"/>
      <c r="DNQ27" s="59"/>
      <c r="DNR27" s="59"/>
      <c r="DNS27" s="59"/>
      <c r="DNT27" s="59"/>
      <c r="DNU27" s="59"/>
      <c r="DNV27" s="59"/>
      <c r="DNW27" s="59"/>
      <c r="DNX27" s="59"/>
      <c r="DNY27" s="59"/>
      <c r="DNZ27" s="59"/>
      <c r="DOA27" s="59"/>
      <c r="DOB27" s="59"/>
      <c r="DOC27" s="59"/>
      <c r="DOD27" s="59"/>
      <c r="DOE27" s="59"/>
      <c r="DOF27" s="59"/>
      <c r="DOG27" s="59"/>
      <c r="DOH27" s="59"/>
      <c r="DOI27" s="59"/>
      <c r="DOJ27" s="59"/>
      <c r="DOK27" s="59"/>
      <c r="DOL27" s="59"/>
      <c r="DOM27" s="59"/>
      <c r="DON27" s="59"/>
      <c r="DOO27" s="59"/>
      <c r="DOP27" s="59"/>
      <c r="DOQ27" s="59"/>
      <c r="DOR27" s="59"/>
      <c r="DOS27" s="59"/>
      <c r="DOT27" s="59"/>
      <c r="DOU27" s="59"/>
      <c r="DOV27" s="59"/>
      <c r="DOW27" s="59"/>
      <c r="DOX27" s="59"/>
      <c r="DOY27" s="59"/>
      <c r="DOZ27" s="59"/>
      <c r="DPA27" s="59"/>
      <c r="DPB27" s="59"/>
      <c r="DPC27" s="59"/>
      <c r="DPD27" s="59"/>
      <c r="DPE27" s="59"/>
      <c r="DPF27" s="59"/>
      <c r="DPG27" s="59"/>
      <c r="DPH27" s="59"/>
      <c r="DPI27" s="59"/>
      <c r="DPJ27" s="59"/>
      <c r="DPK27" s="59"/>
      <c r="DPL27" s="59"/>
      <c r="DPM27" s="59"/>
      <c r="DPN27" s="59"/>
      <c r="DPO27" s="59"/>
      <c r="DPP27" s="59"/>
      <c r="DPQ27" s="59"/>
      <c r="DPR27" s="59"/>
      <c r="DPS27" s="59"/>
      <c r="DPT27" s="59"/>
      <c r="DPU27" s="59"/>
      <c r="DPV27" s="59"/>
      <c r="DPW27" s="59"/>
      <c r="DPX27" s="59"/>
      <c r="DPY27" s="59"/>
      <c r="DPZ27" s="59"/>
      <c r="DQA27" s="59"/>
      <c r="DQB27" s="59"/>
      <c r="DQC27" s="59"/>
      <c r="DQD27" s="59"/>
      <c r="DQE27" s="59"/>
      <c r="DQF27" s="59"/>
      <c r="DQG27" s="59"/>
      <c r="DQH27" s="59"/>
      <c r="DQI27" s="59"/>
      <c r="DQJ27" s="59"/>
      <c r="DQK27" s="59"/>
      <c r="DQL27" s="59"/>
      <c r="DQM27" s="59"/>
      <c r="DQN27" s="59"/>
      <c r="DQO27" s="59"/>
      <c r="DQP27" s="59"/>
      <c r="DQQ27" s="59"/>
      <c r="DQR27" s="59"/>
      <c r="DQS27" s="59"/>
      <c r="DQT27" s="59"/>
      <c r="DQU27" s="59"/>
      <c r="DQV27" s="59"/>
      <c r="DQW27" s="59"/>
      <c r="DQX27" s="59"/>
      <c r="DQY27" s="59"/>
      <c r="DQZ27" s="59"/>
      <c r="DRA27" s="59"/>
      <c r="DRB27" s="59"/>
      <c r="DRC27" s="59"/>
      <c r="DRD27" s="59"/>
      <c r="DRE27" s="59"/>
      <c r="DRF27" s="59"/>
      <c r="DRG27" s="59"/>
      <c r="DRH27" s="59"/>
      <c r="DRI27" s="59"/>
      <c r="DRJ27" s="59"/>
      <c r="DRK27" s="59"/>
      <c r="DRL27" s="59"/>
      <c r="DRM27" s="59"/>
      <c r="DRN27" s="59"/>
      <c r="DRO27" s="59"/>
      <c r="DRP27" s="59"/>
      <c r="DRQ27" s="59"/>
      <c r="DRR27" s="59"/>
      <c r="DRS27" s="59"/>
      <c r="DRT27" s="59"/>
      <c r="DRU27" s="59"/>
      <c r="DRV27" s="59"/>
      <c r="DRW27" s="59"/>
      <c r="DRX27" s="59"/>
      <c r="DRY27" s="59"/>
      <c r="DRZ27" s="59"/>
      <c r="DSA27" s="59"/>
      <c r="DSB27" s="59"/>
      <c r="DSC27" s="59"/>
      <c r="DSD27" s="59"/>
      <c r="DSE27" s="59"/>
      <c r="DSF27" s="59"/>
      <c r="DSG27" s="59"/>
      <c r="DSH27" s="59"/>
      <c r="DSI27" s="59"/>
      <c r="DSJ27" s="59"/>
      <c r="DSK27" s="59"/>
      <c r="DSL27" s="59"/>
      <c r="DSM27" s="59"/>
      <c r="DSN27" s="59"/>
      <c r="DSO27" s="59"/>
      <c r="DSP27" s="59"/>
      <c r="DSQ27" s="59"/>
      <c r="DSR27" s="59"/>
      <c r="DSS27" s="59"/>
      <c r="DST27" s="59"/>
      <c r="DSU27" s="59"/>
      <c r="DSV27" s="59"/>
      <c r="DSW27" s="59"/>
      <c r="DSX27" s="59"/>
      <c r="DSY27" s="59"/>
      <c r="DSZ27" s="59"/>
      <c r="DTA27" s="59"/>
      <c r="DTB27" s="59"/>
      <c r="DTC27" s="59"/>
      <c r="DTD27" s="59"/>
      <c r="DTE27" s="59"/>
      <c r="DTF27" s="59"/>
      <c r="DTG27" s="59"/>
      <c r="DTH27" s="59"/>
      <c r="DTI27" s="59"/>
      <c r="DTJ27" s="59"/>
      <c r="DTK27" s="59"/>
      <c r="DTL27" s="59"/>
      <c r="DTM27" s="59"/>
      <c r="DTN27" s="59"/>
      <c r="DTO27" s="59"/>
      <c r="DTP27" s="59"/>
      <c r="DTQ27" s="59"/>
      <c r="DTR27" s="59"/>
      <c r="DTS27" s="59"/>
      <c r="DTT27" s="59"/>
      <c r="DTU27" s="59"/>
      <c r="DTV27" s="59"/>
      <c r="DTW27" s="59"/>
      <c r="DTX27" s="59"/>
      <c r="DTY27" s="59"/>
      <c r="DTZ27" s="59"/>
      <c r="DUA27" s="59"/>
      <c r="DUB27" s="59"/>
      <c r="DUC27" s="59"/>
      <c r="DUD27" s="59"/>
      <c r="DUE27" s="59"/>
      <c r="DUF27" s="59"/>
      <c r="DUG27" s="59"/>
      <c r="DUH27" s="59"/>
      <c r="DUI27" s="59"/>
      <c r="DUJ27" s="59"/>
      <c r="DUK27" s="59"/>
      <c r="DUL27" s="59"/>
      <c r="DUM27" s="59"/>
      <c r="DUN27" s="59"/>
      <c r="DUO27" s="59"/>
      <c r="DUP27" s="59"/>
      <c r="DUQ27" s="59"/>
      <c r="DUR27" s="59"/>
      <c r="DUS27" s="59"/>
      <c r="DUT27" s="59"/>
      <c r="DUU27" s="59"/>
      <c r="DUV27" s="59"/>
      <c r="DUW27" s="59"/>
      <c r="DUX27" s="59"/>
      <c r="DUY27" s="59"/>
      <c r="DUZ27" s="59"/>
      <c r="DVA27" s="59"/>
      <c r="DVB27" s="59"/>
      <c r="DVC27" s="59"/>
      <c r="DVD27" s="59"/>
      <c r="DVE27" s="59"/>
      <c r="DVF27" s="59"/>
      <c r="DVG27" s="59"/>
      <c r="DVH27" s="59"/>
      <c r="DVI27" s="59"/>
      <c r="DVJ27" s="59"/>
      <c r="DVK27" s="59"/>
      <c r="DVL27" s="59"/>
      <c r="DVM27" s="59"/>
      <c r="DVN27" s="59"/>
      <c r="DVO27" s="59"/>
      <c r="DVP27" s="59"/>
      <c r="DVQ27" s="59"/>
      <c r="DVR27" s="59"/>
      <c r="DVS27" s="59"/>
      <c r="DVT27" s="59"/>
      <c r="DVU27" s="59"/>
      <c r="DVV27" s="59"/>
      <c r="DVW27" s="59"/>
      <c r="DVX27" s="59"/>
      <c r="DVY27" s="59"/>
      <c r="DVZ27" s="59"/>
      <c r="DWA27" s="59"/>
      <c r="DWB27" s="59"/>
      <c r="DWC27" s="59"/>
      <c r="DWD27" s="59"/>
      <c r="DWE27" s="59"/>
      <c r="DWF27" s="59"/>
      <c r="DWG27" s="59"/>
      <c r="DWH27" s="59"/>
      <c r="DWI27" s="59"/>
      <c r="DWJ27" s="59"/>
      <c r="DWK27" s="59"/>
      <c r="DWL27" s="59"/>
      <c r="DWM27" s="59"/>
      <c r="DWN27" s="59"/>
      <c r="DWO27" s="59"/>
      <c r="DWP27" s="59"/>
      <c r="DWQ27" s="59"/>
      <c r="DWR27" s="59"/>
      <c r="DWS27" s="59"/>
      <c r="DWT27" s="59"/>
      <c r="DWU27" s="59"/>
      <c r="DWV27" s="59"/>
      <c r="DWW27" s="59"/>
      <c r="DWX27" s="59"/>
      <c r="DWY27" s="59"/>
      <c r="DWZ27" s="59"/>
      <c r="DXA27" s="59"/>
      <c r="DXB27" s="59"/>
      <c r="DXC27" s="59"/>
      <c r="DXD27" s="59"/>
      <c r="DXE27" s="59"/>
      <c r="DXF27" s="59"/>
      <c r="DXG27" s="59"/>
      <c r="DXH27" s="59"/>
      <c r="DXI27" s="59"/>
      <c r="DXJ27" s="59"/>
      <c r="DXK27" s="59"/>
      <c r="DXL27" s="59"/>
      <c r="DXM27" s="59"/>
      <c r="DXN27" s="59"/>
      <c r="DXO27" s="59"/>
      <c r="DXP27" s="59"/>
      <c r="DXQ27" s="59"/>
      <c r="DXR27" s="59"/>
      <c r="DXS27" s="59"/>
      <c r="DXT27" s="59"/>
      <c r="DXU27" s="59"/>
      <c r="DXV27" s="59"/>
      <c r="DXW27" s="59"/>
      <c r="DXX27" s="59"/>
      <c r="DXY27" s="59"/>
      <c r="DXZ27" s="59"/>
      <c r="DYA27" s="59"/>
      <c r="DYB27" s="59"/>
      <c r="DYC27" s="59"/>
      <c r="DYD27" s="59"/>
      <c r="DYE27" s="59"/>
      <c r="DYF27" s="59"/>
      <c r="DYG27" s="59"/>
      <c r="DYH27" s="59"/>
      <c r="DYI27" s="59"/>
      <c r="DYJ27" s="59"/>
      <c r="DYK27" s="59"/>
      <c r="DYL27" s="59"/>
      <c r="DYM27" s="59"/>
      <c r="DYN27" s="59"/>
      <c r="DYO27" s="59"/>
      <c r="DYP27" s="59"/>
      <c r="DYQ27" s="59"/>
      <c r="DYR27" s="59"/>
      <c r="DYS27" s="59"/>
      <c r="DYT27" s="59"/>
      <c r="DYU27" s="59"/>
      <c r="DYV27" s="59"/>
      <c r="DYW27" s="59"/>
      <c r="DYX27" s="59"/>
      <c r="DYY27" s="59"/>
      <c r="DYZ27" s="59"/>
      <c r="DZA27" s="59"/>
      <c r="DZB27" s="59"/>
      <c r="DZC27" s="59"/>
      <c r="DZD27" s="59"/>
      <c r="DZE27" s="59"/>
      <c r="DZF27" s="59"/>
      <c r="DZG27" s="59"/>
      <c r="DZH27" s="59"/>
      <c r="DZI27" s="59"/>
      <c r="DZJ27" s="59"/>
      <c r="DZK27" s="59"/>
      <c r="DZL27" s="59"/>
      <c r="DZM27" s="59"/>
      <c r="DZN27" s="59"/>
      <c r="DZO27" s="59"/>
      <c r="DZP27" s="59"/>
      <c r="DZQ27" s="59"/>
      <c r="DZR27" s="59"/>
      <c r="DZS27" s="59"/>
      <c r="DZT27" s="59"/>
      <c r="DZU27" s="59"/>
      <c r="DZV27" s="59"/>
      <c r="DZW27" s="59"/>
      <c r="DZX27" s="59"/>
      <c r="DZY27" s="59"/>
      <c r="DZZ27" s="59"/>
      <c r="EAA27" s="59"/>
      <c r="EAB27" s="59"/>
      <c r="EAC27" s="59"/>
      <c r="EAD27" s="59"/>
      <c r="EAE27" s="59"/>
      <c r="EAF27" s="59"/>
      <c r="EAG27" s="59"/>
      <c r="EAH27" s="59"/>
      <c r="EAI27" s="59"/>
      <c r="EAJ27" s="59"/>
      <c r="EAK27" s="59"/>
      <c r="EAL27" s="59"/>
      <c r="EAM27" s="59"/>
      <c r="EAN27" s="59"/>
      <c r="EAO27" s="59"/>
      <c r="EAP27" s="59"/>
      <c r="EAQ27" s="59"/>
      <c r="EAR27" s="59"/>
      <c r="EAS27" s="59"/>
      <c r="EAT27" s="59"/>
      <c r="EAU27" s="59"/>
      <c r="EAV27" s="59"/>
      <c r="EAW27" s="59"/>
      <c r="EAX27" s="59"/>
      <c r="EAY27" s="59"/>
      <c r="EAZ27" s="59"/>
      <c r="EBA27" s="59"/>
      <c r="EBB27" s="59"/>
      <c r="EBC27" s="59"/>
      <c r="EBD27" s="59"/>
      <c r="EBE27" s="59"/>
      <c r="EBF27" s="59"/>
      <c r="EBG27" s="59"/>
      <c r="EBH27" s="59"/>
      <c r="EBI27" s="59"/>
      <c r="EBJ27" s="59"/>
      <c r="EBK27" s="59"/>
      <c r="EBL27" s="59"/>
      <c r="EBM27" s="59"/>
      <c r="EBN27" s="59"/>
      <c r="EBO27" s="59"/>
      <c r="EBP27" s="59"/>
      <c r="EBQ27" s="59"/>
      <c r="EBR27" s="59"/>
      <c r="EBS27" s="59"/>
      <c r="EBT27" s="59"/>
      <c r="EBU27" s="59"/>
      <c r="EBV27" s="59"/>
      <c r="EBW27" s="59"/>
      <c r="EBX27" s="59"/>
      <c r="EBY27" s="59"/>
      <c r="EBZ27" s="59"/>
      <c r="ECA27" s="59"/>
      <c r="ECB27" s="59"/>
      <c r="ECC27" s="59"/>
      <c r="ECD27" s="59"/>
      <c r="ECE27" s="59"/>
      <c r="ECF27" s="59"/>
      <c r="ECG27" s="59"/>
      <c r="ECH27" s="59"/>
      <c r="ECI27" s="59"/>
      <c r="ECJ27" s="59"/>
      <c r="ECK27" s="59"/>
      <c r="ECL27" s="59"/>
      <c r="ECM27" s="59"/>
      <c r="ECN27" s="59"/>
      <c r="ECO27" s="59"/>
      <c r="ECP27" s="59"/>
      <c r="ECQ27" s="59"/>
      <c r="ECR27" s="59"/>
      <c r="ECS27" s="59"/>
      <c r="ECT27" s="59"/>
      <c r="ECU27" s="59"/>
      <c r="ECV27" s="59"/>
      <c r="ECW27" s="59"/>
      <c r="ECX27" s="59"/>
      <c r="ECY27" s="59"/>
      <c r="ECZ27" s="59"/>
      <c r="EDA27" s="59"/>
      <c r="EDB27" s="59"/>
      <c r="EDC27" s="59"/>
      <c r="EDD27" s="59"/>
      <c r="EDE27" s="59"/>
      <c r="EDF27" s="59"/>
      <c r="EDG27" s="59"/>
      <c r="EDH27" s="59"/>
      <c r="EDI27" s="59"/>
      <c r="EDJ27" s="59"/>
      <c r="EDK27" s="59"/>
      <c r="EDL27" s="59"/>
      <c r="EDM27" s="59"/>
      <c r="EDN27" s="59"/>
      <c r="EDO27" s="59"/>
      <c r="EDP27" s="59"/>
      <c r="EDQ27" s="59"/>
      <c r="EDR27" s="59"/>
      <c r="EDS27" s="59"/>
      <c r="EDT27" s="59"/>
      <c r="EDU27" s="59"/>
      <c r="EDV27" s="59"/>
      <c r="EDW27" s="59"/>
      <c r="EDX27" s="59"/>
      <c r="EDY27" s="59"/>
      <c r="EDZ27" s="59"/>
      <c r="EEA27" s="59"/>
      <c r="EEB27" s="59"/>
      <c r="EEC27" s="59"/>
      <c r="EED27" s="59"/>
      <c r="EEE27" s="59"/>
      <c r="EEF27" s="59"/>
      <c r="EEG27" s="59"/>
      <c r="EEH27" s="59"/>
      <c r="EEI27" s="59"/>
      <c r="EEJ27" s="59"/>
      <c r="EEK27" s="59"/>
      <c r="EEL27" s="59"/>
      <c r="EEM27" s="59"/>
      <c r="EEN27" s="59"/>
      <c r="EEO27" s="59"/>
      <c r="EEP27" s="59"/>
      <c r="EEQ27" s="59"/>
      <c r="EER27" s="59"/>
      <c r="EES27" s="59"/>
      <c r="EET27" s="59"/>
      <c r="EEU27" s="59"/>
      <c r="EEV27" s="59"/>
      <c r="EEW27" s="59"/>
      <c r="EEX27" s="59"/>
      <c r="EEY27" s="59"/>
      <c r="EEZ27" s="59"/>
      <c r="EFA27" s="59"/>
      <c r="EFB27" s="59"/>
      <c r="EFC27" s="59"/>
      <c r="EFD27" s="59"/>
      <c r="EFE27" s="59"/>
      <c r="EFF27" s="59"/>
      <c r="EFG27" s="59"/>
      <c r="EFH27" s="59"/>
      <c r="EFI27" s="59"/>
      <c r="EFJ27" s="59"/>
      <c r="EFK27" s="59"/>
      <c r="EFL27" s="59"/>
      <c r="EFM27" s="59"/>
      <c r="EFN27" s="59"/>
      <c r="EFO27" s="59"/>
      <c r="EFP27" s="59"/>
      <c r="EFQ27" s="59"/>
      <c r="EFR27" s="59"/>
      <c r="EFS27" s="59"/>
      <c r="EFT27" s="59"/>
      <c r="EFU27" s="59"/>
      <c r="EFV27" s="59"/>
      <c r="EFW27" s="59"/>
      <c r="EFX27" s="59"/>
      <c r="EFY27" s="59"/>
      <c r="EFZ27" s="59"/>
      <c r="EGA27" s="59"/>
      <c r="EGB27" s="59"/>
      <c r="EGC27" s="59"/>
      <c r="EGD27" s="59"/>
      <c r="EGE27" s="59"/>
      <c r="EGF27" s="59"/>
      <c r="EGG27" s="59"/>
      <c r="EGH27" s="59"/>
      <c r="EGI27" s="59"/>
      <c r="EGJ27" s="59"/>
      <c r="EGK27" s="59"/>
      <c r="EGL27" s="59"/>
      <c r="EGM27" s="59"/>
      <c r="EGN27" s="59"/>
      <c r="EGO27" s="59"/>
      <c r="EGP27" s="59"/>
      <c r="EGQ27" s="59"/>
      <c r="EGR27" s="59"/>
      <c r="EGS27" s="59"/>
      <c r="EGT27" s="59"/>
      <c r="EGU27" s="59"/>
      <c r="EGV27" s="59"/>
      <c r="EGW27" s="59"/>
      <c r="EGX27" s="59"/>
      <c r="EGY27" s="59"/>
      <c r="EGZ27" s="59"/>
      <c r="EHA27" s="59"/>
      <c r="EHB27" s="59"/>
      <c r="EHC27" s="59"/>
      <c r="EHD27" s="59"/>
      <c r="EHE27" s="59"/>
      <c r="EHF27" s="59"/>
      <c r="EHG27" s="59"/>
      <c r="EHH27" s="59"/>
      <c r="EHI27" s="59"/>
      <c r="EHJ27" s="59"/>
      <c r="EHK27" s="59"/>
      <c r="EHL27" s="59"/>
      <c r="EHM27" s="59"/>
      <c r="EHN27" s="59"/>
      <c r="EHO27" s="59"/>
      <c r="EHP27" s="59"/>
      <c r="EHQ27" s="59"/>
      <c r="EHR27" s="59"/>
      <c r="EHS27" s="59"/>
      <c r="EHT27" s="59"/>
      <c r="EHU27" s="59"/>
      <c r="EHV27" s="59"/>
      <c r="EHW27" s="59"/>
      <c r="EHX27" s="59"/>
      <c r="EHY27" s="59"/>
      <c r="EHZ27" s="59"/>
      <c r="EIA27" s="59"/>
      <c r="EIB27" s="59"/>
      <c r="EIC27" s="59"/>
      <c r="EID27" s="59"/>
      <c r="EIE27" s="59"/>
      <c r="EIF27" s="59"/>
      <c r="EIG27" s="59"/>
      <c r="EIH27" s="59"/>
      <c r="EII27" s="59"/>
      <c r="EIJ27" s="59"/>
      <c r="EIK27" s="59"/>
      <c r="EIL27" s="59"/>
      <c r="EIM27" s="59"/>
      <c r="EIN27" s="59"/>
      <c r="EIO27" s="59"/>
      <c r="EIP27" s="59"/>
      <c r="EIQ27" s="59"/>
      <c r="EIR27" s="59"/>
      <c r="EIS27" s="59"/>
      <c r="EIT27" s="59"/>
      <c r="EIU27" s="59"/>
      <c r="EIV27" s="59"/>
      <c r="EIW27" s="59"/>
      <c r="EIX27" s="59"/>
      <c r="EIY27" s="59"/>
      <c r="EIZ27" s="59"/>
      <c r="EJA27" s="59"/>
      <c r="EJB27" s="59"/>
      <c r="EJC27" s="59"/>
      <c r="EJD27" s="59"/>
      <c r="EJE27" s="59"/>
      <c r="EJF27" s="59"/>
      <c r="EJG27" s="59"/>
      <c r="EJH27" s="59"/>
      <c r="EJI27" s="59"/>
      <c r="EJJ27" s="59"/>
      <c r="EJK27" s="59"/>
      <c r="EJL27" s="59"/>
      <c r="EJM27" s="59"/>
      <c r="EJN27" s="59"/>
      <c r="EJO27" s="59"/>
      <c r="EJP27" s="59"/>
      <c r="EJQ27" s="59"/>
      <c r="EJR27" s="59"/>
      <c r="EJS27" s="59"/>
      <c r="EJT27" s="59"/>
      <c r="EJU27" s="59"/>
      <c r="EJV27" s="59"/>
      <c r="EJW27" s="59"/>
      <c r="EJX27" s="59"/>
      <c r="EJY27" s="59"/>
      <c r="EJZ27" s="59"/>
      <c r="EKA27" s="59"/>
      <c r="EKB27" s="59"/>
      <c r="EKC27" s="59"/>
      <c r="EKD27" s="59"/>
      <c r="EKE27" s="59"/>
      <c r="EKF27" s="59"/>
      <c r="EKG27" s="59"/>
      <c r="EKH27" s="59"/>
      <c r="EKI27" s="59"/>
      <c r="EKJ27" s="59"/>
      <c r="EKK27" s="59"/>
      <c r="EKL27" s="59"/>
      <c r="EKM27" s="59"/>
      <c r="EKN27" s="59"/>
      <c r="EKO27" s="59"/>
      <c r="EKP27" s="59"/>
      <c r="EKQ27" s="59"/>
      <c r="EKR27" s="59"/>
      <c r="EKS27" s="59"/>
      <c r="EKT27" s="59"/>
      <c r="EKU27" s="59"/>
      <c r="EKV27" s="59"/>
      <c r="EKW27" s="59"/>
      <c r="EKX27" s="59"/>
      <c r="EKY27" s="59"/>
      <c r="EKZ27" s="59"/>
      <c r="ELA27" s="59"/>
      <c r="ELB27" s="59"/>
      <c r="ELC27" s="59"/>
      <c r="ELD27" s="59"/>
      <c r="ELE27" s="59"/>
      <c r="ELF27" s="59"/>
      <c r="ELG27" s="59"/>
      <c r="ELH27" s="59"/>
      <c r="ELI27" s="59"/>
      <c r="ELJ27" s="59"/>
      <c r="ELK27" s="59"/>
      <c r="ELL27" s="59"/>
      <c r="ELM27" s="59"/>
      <c r="ELN27" s="59"/>
      <c r="ELO27" s="59"/>
      <c r="ELP27" s="59"/>
      <c r="ELQ27" s="59"/>
      <c r="ELR27" s="59"/>
      <c r="ELS27" s="59"/>
      <c r="ELT27" s="59"/>
      <c r="ELU27" s="59"/>
      <c r="ELV27" s="59"/>
      <c r="ELW27" s="59"/>
      <c r="ELX27" s="59"/>
      <c r="ELY27" s="59"/>
      <c r="ELZ27" s="59"/>
      <c r="EMA27" s="59"/>
      <c r="EMB27" s="59"/>
      <c r="EMC27" s="59"/>
      <c r="EMD27" s="59"/>
      <c r="EME27" s="59"/>
      <c r="EMF27" s="59"/>
      <c r="EMG27" s="59"/>
      <c r="EMH27" s="59"/>
      <c r="EMI27" s="59"/>
      <c r="EMJ27" s="59"/>
      <c r="EMK27" s="59"/>
      <c r="EML27" s="59"/>
      <c r="EMM27" s="59"/>
      <c r="EMN27" s="59"/>
      <c r="EMO27" s="59"/>
      <c r="EMP27" s="59"/>
      <c r="EMQ27" s="59"/>
      <c r="EMR27" s="59"/>
      <c r="EMS27" s="59"/>
      <c r="EMT27" s="59"/>
      <c r="EMU27" s="59"/>
      <c r="EMV27" s="59"/>
      <c r="EMW27" s="59"/>
      <c r="EMX27" s="59"/>
      <c r="EMY27" s="59"/>
      <c r="EMZ27" s="59"/>
      <c r="ENA27" s="59"/>
      <c r="ENB27" s="59"/>
      <c r="ENC27" s="59"/>
      <c r="END27" s="59"/>
      <c r="ENE27" s="59"/>
      <c r="ENF27" s="59"/>
      <c r="ENG27" s="59"/>
      <c r="ENH27" s="59"/>
      <c r="ENI27" s="59"/>
      <c r="ENJ27" s="59"/>
      <c r="ENK27" s="59"/>
      <c r="ENL27" s="59"/>
      <c r="ENM27" s="59"/>
      <c r="ENN27" s="59"/>
      <c r="ENO27" s="59"/>
      <c r="ENP27" s="59"/>
      <c r="ENQ27" s="59"/>
      <c r="ENR27" s="59"/>
      <c r="ENS27" s="59"/>
      <c r="ENT27" s="59"/>
      <c r="ENU27" s="59"/>
      <c r="ENV27" s="59"/>
      <c r="ENW27" s="59"/>
      <c r="ENX27" s="59"/>
      <c r="ENY27" s="59"/>
      <c r="ENZ27" s="59"/>
      <c r="EOA27" s="59"/>
      <c r="EOB27" s="59"/>
      <c r="EOC27" s="59"/>
      <c r="EOD27" s="59"/>
      <c r="EOE27" s="59"/>
      <c r="EOF27" s="59"/>
      <c r="EOG27" s="59"/>
      <c r="EOH27" s="59"/>
      <c r="EOI27" s="59"/>
      <c r="EOJ27" s="59"/>
      <c r="EOK27" s="59"/>
      <c r="EOL27" s="59"/>
      <c r="EOM27" s="59"/>
      <c r="EON27" s="59"/>
      <c r="EOO27" s="59"/>
      <c r="EOP27" s="59"/>
      <c r="EOQ27" s="59"/>
      <c r="EOR27" s="59"/>
      <c r="EOS27" s="59"/>
      <c r="EOT27" s="59"/>
      <c r="EOU27" s="59"/>
      <c r="EOV27" s="59"/>
      <c r="EOW27" s="59"/>
      <c r="EOX27" s="59"/>
      <c r="EOY27" s="59"/>
      <c r="EOZ27" s="59"/>
      <c r="EPA27" s="59"/>
      <c r="EPB27" s="59"/>
      <c r="EPC27" s="59"/>
      <c r="EPD27" s="59"/>
      <c r="EPE27" s="59"/>
      <c r="EPF27" s="59"/>
      <c r="EPG27" s="59"/>
      <c r="EPH27" s="59"/>
      <c r="EPI27" s="59"/>
      <c r="EPJ27" s="59"/>
      <c r="EPK27" s="59"/>
      <c r="EPL27" s="59"/>
      <c r="EPM27" s="59"/>
      <c r="EPN27" s="59"/>
      <c r="EPO27" s="59"/>
      <c r="EPP27" s="59"/>
      <c r="EPQ27" s="59"/>
      <c r="EPR27" s="59"/>
      <c r="EPS27" s="59"/>
      <c r="EPT27" s="59"/>
      <c r="EPU27" s="59"/>
      <c r="EPV27" s="59"/>
      <c r="EPW27" s="59"/>
      <c r="EPX27" s="59"/>
      <c r="EPY27" s="59"/>
      <c r="EPZ27" s="59"/>
      <c r="EQA27" s="59"/>
      <c r="EQB27" s="59"/>
      <c r="EQC27" s="59"/>
      <c r="EQD27" s="59"/>
      <c r="EQE27" s="59"/>
      <c r="EQF27" s="59"/>
      <c r="EQG27" s="59"/>
      <c r="EQH27" s="59"/>
      <c r="EQI27" s="59"/>
      <c r="EQJ27" s="59"/>
      <c r="EQK27" s="59"/>
      <c r="EQL27" s="59"/>
      <c r="EQM27" s="59"/>
      <c r="EQN27" s="59"/>
      <c r="EQO27" s="59"/>
      <c r="EQP27" s="59"/>
      <c r="EQQ27" s="59"/>
      <c r="EQR27" s="59"/>
      <c r="EQS27" s="59"/>
      <c r="EQT27" s="59"/>
      <c r="EQU27" s="59"/>
      <c r="EQV27" s="59"/>
      <c r="EQW27" s="59"/>
      <c r="EQX27" s="59"/>
      <c r="EQY27" s="59"/>
      <c r="EQZ27" s="59"/>
      <c r="ERA27" s="59"/>
      <c r="ERB27" s="59"/>
      <c r="ERC27" s="59"/>
      <c r="ERD27" s="59"/>
      <c r="ERE27" s="59"/>
      <c r="ERF27" s="59"/>
      <c r="ERG27" s="59"/>
      <c r="ERH27" s="59"/>
      <c r="ERI27" s="59"/>
      <c r="ERJ27" s="59"/>
      <c r="ERK27" s="59"/>
      <c r="ERL27" s="59"/>
      <c r="ERM27" s="59"/>
      <c r="ERN27" s="59"/>
      <c r="ERO27" s="59"/>
      <c r="ERP27" s="59"/>
      <c r="ERQ27" s="59"/>
      <c r="ERR27" s="59"/>
      <c r="ERS27" s="59"/>
      <c r="ERT27" s="59"/>
      <c r="ERU27" s="59"/>
      <c r="ERV27" s="59"/>
      <c r="ERW27" s="59"/>
      <c r="ERX27" s="59"/>
      <c r="ERY27" s="59"/>
      <c r="ERZ27" s="59"/>
      <c r="ESA27" s="59"/>
      <c r="ESB27" s="59"/>
      <c r="ESC27" s="59"/>
      <c r="ESD27" s="59"/>
      <c r="ESE27" s="59"/>
      <c r="ESF27" s="59"/>
      <c r="ESG27" s="59"/>
      <c r="ESH27" s="59"/>
      <c r="ESI27" s="59"/>
      <c r="ESJ27" s="59"/>
      <c r="ESK27" s="59"/>
      <c r="ESL27" s="59"/>
      <c r="ESM27" s="59"/>
      <c r="ESN27" s="59"/>
      <c r="ESO27" s="59"/>
      <c r="ESP27" s="59"/>
      <c r="ESQ27" s="59"/>
      <c r="ESR27" s="59"/>
      <c r="ESS27" s="59"/>
      <c r="EST27" s="59"/>
      <c r="ESU27" s="59"/>
      <c r="ESV27" s="59"/>
      <c r="ESW27" s="59"/>
      <c r="ESX27" s="59"/>
      <c r="ESY27" s="59"/>
      <c r="ESZ27" s="59"/>
      <c r="ETA27" s="59"/>
      <c r="ETB27" s="59"/>
      <c r="ETC27" s="59"/>
      <c r="ETD27" s="59"/>
      <c r="ETE27" s="59"/>
      <c r="ETF27" s="59"/>
      <c r="ETG27" s="59"/>
      <c r="ETH27" s="59"/>
      <c r="ETI27" s="59"/>
      <c r="ETJ27" s="59"/>
      <c r="ETK27" s="59"/>
      <c r="ETL27" s="59"/>
      <c r="ETM27" s="59"/>
      <c r="ETN27" s="59"/>
      <c r="ETO27" s="59"/>
      <c r="ETP27" s="59"/>
      <c r="ETQ27" s="59"/>
      <c r="ETR27" s="59"/>
      <c r="ETS27" s="59"/>
      <c r="ETT27" s="59"/>
      <c r="ETU27" s="59"/>
      <c r="ETV27" s="59"/>
      <c r="ETW27" s="59"/>
      <c r="ETX27" s="59"/>
      <c r="ETY27" s="59"/>
      <c r="ETZ27" s="59"/>
      <c r="EUA27" s="59"/>
      <c r="EUB27" s="59"/>
      <c r="EUC27" s="59"/>
      <c r="EUD27" s="59"/>
      <c r="EUE27" s="59"/>
      <c r="EUF27" s="59"/>
      <c r="EUG27" s="59"/>
      <c r="EUH27" s="59"/>
      <c r="EUI27" s="59"/>
      <c r="EUJ27" s="59"/>
      <c r="EUK27" s="59"/>
      <c r="EUL27" s="59"/>
      <c r="EUM27" s="59"/>
      <c r="EUN27" s="59"/>
      <c r="EUO27" s="59"/>
      <c r="EUP27" s="59"/>
      <c r="EUQ27" s="59"/>
      <c r="EUR27" s="59"/>
      <c r="EUS27" s="59"/>
      <c r="EUT27" s="59"/>
      <c r="EUU27" s="59"/>
      <c r="EUV27" s="59"/>
      <c r="EUW27" s="59"/>
      <c r="EUX27" s="59"/>
      <c r="EUY27" s="59"/>
      <c r="EUZ27" s="59"/>
      <c r="EVA27" s="59"/>
      <c r="EVB27" s="59"/>
      <c r="EVC27" s="59"/>
      <c r="EVD27" s="59"/>
      <c r="EVE27" s="59"/>
      <c r="EVF27" s="59"/>
      <c r="EVG27" s="59"/>
      <c r="EVH27" s="59"/>
      <c r="EVI27" s="59"/>
      <c r="EVJ27" s="59"/>
      <c r="EVK27" s="59"/>
      <c r="EVL27" s="59"/>
      <c r="EVM27" s="59"/>
      <c r="EVN27" s="59"/>
      <c r="EVO27" s="59"/>
      <c r="EVP27" s="59"/>
      <c r="EVQ27" s="59"/>
      <c r="EVR27" s="59"/>
      <c r="EVS27" s="59"/>
      <c r="EVT27" s="59"/>
      <c r="EVU27" s="59"/>
      <c r="EVV27" s="59"/>
      <c r="EVW27" s="59"/>
      <c r="EVX27" s="59"/>
      <c r="EVY27" s="59"/>
      <c r="EVZ27" s="59"/>
      <c r="EWA27" s="59"/>
      <c r="EWB27" s="59"/>
      <c r="EWC27" s="59"/>
      <c r="EWD27" s="59"/>
      <c r="EWE27" s="59"/>
      <c r="EWF27" s="59"/>
      <c r="EWG27" s="59"/>
      <c r="EWH27" s="59"/>
      <c r="EWI27" s="59"/>
      <c r="EWJ27" s="59"/>
      <c r="EWK27" s="59"/>
      <c r="EWL27" s="59"/>
      <c r="EWM27" s="59"/>
      <c r="EWN27" s="59"/>
      <c r="EWO27" s="59"/>
      <c r="EWP27" s="59"/>
      <c r="EWQ27" s="59"/>
      <c r="EWR27" s="59"/>
      <c r="EWS27" s="59"/>
      <c r="EWT27" s="59"/>
      <c r="EWU27" s="59"/>
      <c r="EWV27" s="59"/>
      <c r="EWW27" s="59"/>
      <c r="EWX27" s="59"/>
      <c r="EWY27" s="59"/>
      <c r="EWZ27" s="59"/>
      <c r="EXA27" s="59"/>
      <c r="EXB27" s="59"/>
      <c r="EXC27" s="59"/>
      <c r="EXD27" s="59"/>
      <c r="EXE27" s="59"/>
      <c r="EXF27" s="59"/>
      <c r="EXG27" s="59"/>
      <c r="EXH27" s="59"/>
      <c r="EXI27" s="59"/>
      <c r="EXJ27" s="59"/>
      <c r="EXK27" s="59"/>
      <c r="EXL27" s="59"/>
      <c r="EXM27" s="59"/>
      <c r="EXN27" s="59"/>
      <c r="EXO27" s="59"/>
      <c r="EXP27" s="59"/>
      <c r="EXQ27" s="59"/>
      <c r="EXR27" s="59"/>
      <c r="EXS27" s="59"/>
      <c r="EXT27" s="59"/>
      <c r="EXU27" s="59"/>
      <c r="EXV27" s="59"/>
      <c r="EXW27" s="59"/>
      <c r="EXX27" s="59"/>
      <c r="EXY27" s="59"/>
      <c r="EXZ27" s="59"/>
      <c r="EYA27" s="59"/>
      <c r="EYB27" s="59"/>
      <c r="EYC27" s="59"/>
      <c r="EYD27" s="59"/>
      <c r="EYE27" s="59"/>
      <c r="EYF27" s="59"/>
      <c r="EYG27" s="59"/>
      <c r="EYH27" s="59"/>
      <c r="EYI27" s="59"/>
      <c r="EYJ27" s="59"/>
      <c r="EYK27" s="59"/>
      <c r="EYL27" s="59"/>
      <c r="EYM27" s="59"/>
      <c r="EYN27" s="59"/>
      <c r="EYO27" s="59"/>
      <c r="EYP27" s="59"/>
      <c r="EYQ27" s="59"/>
      <c r="EYR27" s="59"/>
      <c r="EYS27" s="59"/>
      <c r="EYT27" s="59"/>
      <c r="EYU27" s="59"/>
      <c r="EYV27" s="59"/>
      <c r="EYW27" s="59"/>
      <c r="EYX27" s="59"/>
      <c r="EYY27" s="59"/>
      <c r="EYZ27" s="59"/>
      <c r="EZA27" s="59"/>
      <c r="EZB27" s="59"/>
      <c r="EZC27" s="59"/>
      <c r="EZD27" s="59"/>
      <c r="EZE27" s="59"/>
      <c r="EZF27" s="59"/>
      <c r="EZG27" s="59"/>
      <c r="EZH27" s="59"/>
      <c r="EZI27" s="59"/>
      <c r="EZJ27" s="59"/>
      <c r="EZK27" s="59"/>
      <c r="EZL27" s="59"/>
      <c r="EZM27" s="59"/>
      <c r="EZN27" s="59"/>
      <c r="EZO27" s="59"/>
      <c r="EZP27" s="59"/>
      <c r="EZQ27" s="59"/>
      <c r="EZR27" s="59"/>
      <c r="EZS27" s="59"/>
      <c r="EZT27" s="59"/>
      <c r="EZU27" s="59"/>
      <c r="EZV27" s="59"/>
      <c r="EZW27" s="59"/>
      <c r="EZX27" s="59"/>
      <c r="EZY27" s="59"/>
      <c r="EZZ27" s="59"/>
      <c r="FAA27" s="59"/>
      <c r="FAB27" s="59"/>
      <c r="FAC27" s="59"/>
      <c r="FAD27" s="59"/>
      <c r="FAE27" s="59"/>
      <c r="FAF27" s="59"/>
      <c r="FAG27" s="59"/>
      <c r="FAH27" s="59"/>
      <c r="FAI27" s="59"/>
      <c r="FAJ27" s="59"/>
      <c r="FAK27" s="59"/>
      <c r="FAL27" s="59"/>
      <c r="FAM27" s="59"/>
      <c r="FAN27" s="59"/>
      <c r="FAO27" s="59"/>
      <c r="FAP27" s="59"/>
      <c r="FAQ27" s="59"/>
      <c r="FAR27" s="59"/>
      <c r="FAS27" s="59"/>
      <c r="FAT27" s="59"/>
      <c r="FAU27" s="59"/>
      <c r="FAV27" s="59"/>
      <c r="FAW27" s="59"/>
      <c r="FAX27" s="59"/>
      <c r="FAY27" s="59"/>
      <c r="FAZ27" s="59"/>
      <c r="FBA27" s="59"/>
      <c r="FBB27" s="59"/>
      <c r="FBC27" s="59"/>
      <c r="FBD27" s="59"/>
      <c r="FBE27" s="59"/>
      <c r="FBF27" s="59"/>
      <c r="FBG27" s="59"/>
      <c r="FBH27" s="59"/>
      <c r="FBI27" s="59"/>
      <c r="FBJ27" s="59"/>
      <c r="FBK27" s="59"/>
      <c r="FBL27" s="59"/>
      <c r="FBM27" s="59"/>
      <c r="FBN27" s="59"/>
      <c r="FBO27" s="59"/>
      <c r="FBP27" s="59"/>
      <c r="FBQ27" s="59"/>
      <c r="FBR27" s="59"/>
      <c r="FBS27" s="59"/>
      <c r="FBT27" s="59"/>
      <c r="FBU27" s="59"/>
      <c r="FBV27" s="59"/>
      <c r="FBW27" s="59"/>
      <c r="FBX27" s="59"/>
      <c r="FBY27" s="59"/>
      <c r="FBZ27" s="59"/>
      <c r="FCA27" s="59"/>
      <c r="FCB27" s="59"/>
      <c r="FCC27" s="59"/>
      <c r="FCD27" s="59"/>
      <c r="FCE27" s="59"/>
      <c r="FCF27" s="59"/>
      <c r="FCG27" s="59"/>
      <c r="FCH27" s="59"/>
      <c r="FCI27" s="59"/>
      <c r="FCJ27" s="59"/>
      <c r="FCK27" s="59"/>
      <c r="FCL27" s="59"/>
      <c r="FCM27" s="59"/>
      <c r="FCN27" s="59"/>
      <c r="FCO27" s="59"/>
      <c r="FCP27" s="59"/>
      <c r="FCQ27" s="59"/>
      <c r="FCR27" s="59"/>
      <c r="FCS27" s="59"/>
      <c r="FCT27" s="59"/>
      <c r="FCU27" s="59"/>
      <c r="FCV27" s="59"/>
      <c r="FCW27" s="59"/>
      <c r="FCX27" s="59"/>
      <c r="FCY27" s="59"/>
      <c r="FCZ27" s="59"/>
      <c r="FDA27" s="59"/>
      <c r="FDB27" s="59"/>
      <c r="FDC27" s="59"/>
      <c r="FDD27" s="59"/>
      <c r="FDE27" s="59"/>
      <c r="FDF27" s="59"/>
      <c r="FDG27" s="59"/>
      <c r="FDH27" s="59"/>
      <c r="FDI27" s="59"/>
      <c r="FDJ27" s="59"/>
      <c r="FDK27" s="59"/>
      <c r="FDL27" s="59"/>
      <c r="FDM27" s="59"/>
      <c r="FDN27" s="59"/>
      <c r="FDO27" s="59"/>
      <c r="FDP27" s="59"/>
      <c r="FDQ27" s="59"/>
      <c r="FDR27" s="59"/>
      <c r="FDS27" s="59"/>
      <c r="FDT27" s="59"/>
      <c r="FDU27" s="59"/>
      <c r="FDV27" s="59"/>
      <c r="FDW27" s="59"/>
      <c r="FDX27" s="59"/>
      <c r="FDY27" s="59"/>
      <c r="FDZ27" s="59"/>
      <c r="FEA27" s="59"/>
      <c r="FEB27" s="59"/>
      <c r="FEC27" s="59"/>
      <c r="FED27" s="59"/>
      <c r="FEE27" s="59"/>
      <c r="FEF27" s="59"/>
      <c r="FEG27" s="59"/>
      <c r="FEH27" s="59"/>
      <c r="FEI27" s="59"/>
      <c r="FEJ27" s="59"/>
      <c r="FEK27" s="59"/>
      <c r="FEL27" s="59"/>
      <c r="FEM27" s="59"/>
      <c r="FEN27" s="59"/>
      <c r="FEO27" s="59"/>
      <c r="FEP27" s="59"/>
      <c r="FEQ27" s="59"/>
      <c r="FER27" s="59"/>
      <c r="FES27" s="59"/>
      <c r="FET27" s="59"/>
      <c r="FEU27" s="59"/>
      <c r="FEV27" s="59"/>
      <c r="FEW27" s="59"/>
      <c r="FEX27" s="59"/>
      <c r="FEY27" s="59"/>
      <c r="FEZ27" s="59"/>
      <c r="FFA27" s="59"/>
      <c r="FFB27" s="59"/>
      <c r="FFC27" s="59"/>
      <c r="FFD27" s="59"/>
      <c r="FFE27" s="59"/>
      <c r="FFF27" s="59"/>
      <c r="FFG27" s="59"/>
      <c r="FFH27" s="59"/>
      <c r="FFI27" s="59"/>
      <c r="FFJ27" s="59"/>
      <c r="FFK27" s="59"/>
      <c r="FFL27" s="59"/>
      <c r="FFM27" s="59"/>
      <c r="FFN27" s="59"/>
      <c r="FFO27" s="59"/>
      <c r="FFP27" s="59"/>
      <c r="FFQ27" s="59"/>
      <c r="FFR27" s="59"/>
      <c r="FFS27" s="59"/>
      <c r="FFT27" s="59"/>
      <c r="FFU27" s="59"/>
      <c r="FFV27" s="59"/>
      <c r="FFW27" s="59"/>
      <c r="FFX27" s="59"/>
      <c r="FFY27" s="59"/>
      <c r="FFZ27" s="59"/>
      <c r="FGA27" s="59"/>
      <c r="FGB27" s="59"/>
      <c r="FGC27" s="59"/>
      <c r="FGD27" s="59"/>
      <c r="FGE27" s="59"/>
      <c r="FGF27" s="59"/>
      <c r="FGG27" s="59"/>
      <c r="FGH27" s="59"/>
      <c r="FGI27" s="59"/>
      <c r="FGJ27" s="59"/>
      <c r="FGK27" s="59"/>
      <c r="FGL27" s="59"/>
      <c r="FGM27" s="59"/>
      <c r="FGN27" s="59"/>
      <c r="FGO27" s="59"/>
      <c r="FGP27" s="59"/>
      <c r="FGQ27" s="59"/>
      <c r="FGR27" s="59"/>
      <c r="FGS27" s="59"/>
      <c r="FGT27" s="59"/>
      <c r="FGU27" s="59"/>
      <c r="FGV27" s="59"/>
      <c r="FGW27" s="59"/>
      <c r="FGX27" s="59"/>
      <c r="FGY27" s="59"/>
      <c r="FGZ27" s="59"/>
      <c r="FHA27" s="59"/>
      <c r="FHB27" s="59"/>
      <c r="FHC27" s="59"/>
      <c r="FHD27" s="59"/>
      <c r="FHE27" s="59"/>
      <c r="FHF27" s="59"/>
      <c r="FHG27" s="59"/>
      <c r="FHH27" s="59"/>
      <c r="FHI27" s="59"/>
      <c r="FHJ27" s="59"/>
      <c r="FHK27" s="59"/>
      <c r="FHL27" s="59"/>
      <c r="FHM27" s="59"/>
      <c r="FHN27" s="59"/>
      <c r="FHO27" s="59"/>
      <c r="FHP27" s="59"/>
      <c r="FHQ27" s="59"/>
      <c r="FHR27" s="59"/>
      <c r="FHS27" s="59"/>
      <c r="FHT27" s="59"/>
      <c r="FHU27" s="59"/>
      <c r="FHV27" s="59"/>
      <c r="FHW27" s="59"/>
      <c r="FHX27" s="59"/>
      <c r="FHY27" s="59"/>
      <c r="FHZ27" s="59"/>
      <c r="FIA27" s="59"/>
      <c r="FIB27" s="59"/>
      <c r="FIC27" s="59"/>
      <c r="FID27" s="59"/>
      <c r="FIE27" s="59"/>
      <c r="FIF27" s="59"/>
      <c r="FIG27" s="59"/>
      <c r="FIH27" s="59"/>
      <c r="FII27" s="59"/>
      <c r="FIJ27" s="59"/>
      <c r="FIK27" s="59"/>
      <c r="FIL27" s="59"/>
      <c r="FIM27" s="59"/>
      <c r="FIN27" s="59"/>
      <c r="FIO27" s="59"/>
      <c r="FIP27" s="59"/>
      <c r="FIQ27" s="59"/>
      <c r="FIR27" s="59"/>
      <c r="FIS27" s="59"/>
      <c r="FIT27" s="59"/>
      <c r="FIU27" s="59"/>
      <c r="FIV27" s="59"/>
      <c r="FIW27" s="59"/>
      <c r="FIX27" s="59"/>
      <c r="FIY27" s="59"/>
      <c r="FIZ27" s="59"/>
      <c r="FJA27" s="59"/>
      <c r="FJB27" s="59"/>
      <c r="FJC27" s="59"/>
      <c r="FJD27" s="59"/>
      <c r="FJE27" s="59"/>
      <c r="FJF27" s="59"/>
      <c r="FJG27" s="59"/>
      <c r="FJH27" s="59"/>
      <c r="FJI27" s="59"/>
      <c r="FJJ27" s="59"/>
      <c r="FJK27" s="59"/>
      <c r="FJL27" s="59"/>
      <c r="FJM27" s="59"/>
      <c r="FJN27" s="59"/>
      <c r="FJO27" s="59"/>
      <c r="FJP27" s="59"/>
      <c r="FJQ27" s="59"/>
      <c r="FJR27" s="59"/>
      <c r="FJS27" s="59"/>
      <c r="FJT27" s="59"/>
      <c r="FJU27" s="59"/>
      <c r="FJV27" s="59"/>
      <c r="FJW27" s="59"/>
      <c r="FJX27" s="59"/>
      <c r="FJY27" s="59"/>
      <c r="FJZ27" s="59"/>
      <c r="FKA27" s="59"/>
      <c r="FKB27" s="59"/>
      <c r="FKC27" s="59"/>
      <c r="FKD27" s="59"/>
      <c r="FKE27" s="59"/>
      <c r="FKF27" s="59"/>
      <c r="FKG27" s="59"/>
      <c r="FKH27" s="59"/>
      <c r="FKI27" s="59"/>
      <c r="FKJ27" s="59"/>
      <c r="FKK27" s="59"/>
      <c r="FKL27" s="59"/>
      <c r="FKM27" s="59"/>
      <c r="FKN27" s="59"/>
      <c r="FKO27" s="59"/>
      <c r="FKP27" s="59"/>
      <c r="FKQ27" s="59"/>
      <c r="FKR27" s="59"/>
      <c r="FKS27" s="59"/>
      <c r="FKT27" s="59"/>
      <c r="FKU27" s="59"/>
      <c r="FKV27" s="59"/>
      <c r="FKW27" s="59"/>
      <c r="FKX27" s="59"/>
      <c r="FKY27" s="59"/>
      <c r="FKZ27" s="59"/>
      <c r="FLA27" s="59"/>
      <c r="FLB27" s="59"/>
      <c r="FLC27" s="59"/>
      <c r="FLD27" s="59"/>
      <c r="FLE27" s="59"/>
      <c r="FLF27" s="59"/>
      <c r="FLG27" s="59"/>
      <c r="FLH27" s="59"/>
      <c r="FLI27" s="59"/>
      <c r="FLJ27" s="59"/>
      <c r="FLK27" s="59"/>
      <c r="FLL27" s="59"/>
      <c r="FLM27" s="59"/>
      <c r="FLN27" s="59"/>
      <c r="FLO27" s="59"/>
      <c r="FLP27" s="59"/>
      <c r="FLQ27" s="59"/>
      <c r="FLR27" s="59"/>
      <c r="FLS27" s="59"/>
      <c r="FLT27" s="59"/>
      <c r="FLU27" s="59"/>
      <c r="FLV27" s="59"/>
      <c r="FLW27" s="59"/>
      <c r="FLX27" s="59"/>
      <c r="FLY27" s="59"/>
      <c r="FLZ27" s="59"/>
      <c r="FMA27" s="59"/>
      <c r="FMB27" s="59"/>
      <c r="FMC27" s="59"/>
      <c r="FMD27" s="59"/>
      <c r="FME27" s="59"/>
      <c r="FMF27" s="59"/>
      <c r="FMG27" s="59"/>
      <c r="FMH27" s="59"/>
      <c r="FMI27" s="59"/>
      <c r="FMJ27" s="59"/>
      <c r="FMK27" s="59"/>
      <c r="FML27" s="59"/>
      <c r="FMM27" s="59"/>
      <c r="FMN27" s="59"/>
      <c r="FMO27" s="59"/>
      <c r="FMP27" s="59"/>
      <c r="FMQ27" s="59"/>
      <c r="FMR27" s="59"/>
      <c r="FMS27" s="59"/>
      <c r="FMT27" s="59"/>
      <c r="FMU27" s="59"/>
      <c r="FMV27" s="59"/>
      <c r="FMW27" s="59"/>
      <c r="FMX27" s="59"/>
      <c r="FMY27" s="59"/>
      <c r="FMZ27" s="59"/>
      <c r="FNA27" s="59"/>
      <c r="FNB27" s="59"/>
      <c r="FNC27" s="59"/>
      <c r="FND27" s="59"/>
      <c r="FNE27" s="59"/>
    </row>
    <row r="28" spans="1:4425" customFormat="1" x14ac:dyDescent="0.25">
      <c r="A28" s="57"/>
      <c r="G28" s="4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  <c r="AUL28" s="59"/>
      <c r="AUM28" s="59"/>
      <c r="AUN28" s="59"/>
      <c r="AUO28" s="59"/>
      <c r="AUP28" s="59"/>
      <c r="AUQ28" s="59"/>
      <c r="AUR28" s="59"/>
      <c r="AUS28" s="59"/>
      <c r="AUT28" s="59"/>
      <c r="AUU28" s="59"/>
      <c r="AUV28" s="59"/>
      <c r="AUW28" s="59"/>
      <c r="AUX28" s="59"/>
      <c r="AUY28" s="59"/>
      <c r="AUZ28" s="59"/>
      <c r="AVA28" s="59"/>
      <c r="AVB28" s="59"/>
      <c r="AVC28" s="59"/>
      <c r="AVD28" s="59"/>
      <c r="AVE28" s="59"/>
      <c r="AVF28" s="59"/>
      <c r="AVG28" s="59"/>
      <c r="AVH28" s="59"/>
      <c r="AVI28" s="59"/>
      <c r="AVJ28" s="59"/>
      <c r="AVK28" s="59"/>
      <c r="AVL28" s="59"/>
      <c r="AVM28" s="59"/>
      <c r="AVN28" s="59"/>
      <c r="AVO28" s="59"/>
      <c r="AVP28" s="59"/>
      <c r="AVQ28" s="59"/>
      <c r="AVR28" s="59"/>
      <c r="AVS28" s="59"/>
      <c r="AVT28" s="59"/>
      <c r="AVU28" s="59"/>
      <c r="AVV28" s="59"/>
      <c r="AVW28" s="59"/>
      <c r="AVX28" s="59"/>
      <c r="AVY28" s="59"/>
      <c r="AVZ28" s="59"/>
      <c r="AWA28" s="59"/>
      <c r="AWB28" s="59"/>
      <c r="AWC28" s="59"/>
      <c r="AWD28" s="59"/>
      <c r="AWE28" s="59"/>
      <c r="AWF28" s="59"/>
      <c r="AWG28" s="59"/>
      <c r="AWH28" s="59"/>
      <c r="AWI28" s="59"/>
      <c r="AWJ28" s="59"/>
      <c r="AWK28" s="59"/>
      <c r="AWL28" s="59"/>
      <c r="AWM28" s="59"/>
      <c r="AWN28" s="59"/>
      <c r="AWO28" s="59"/>
      <c r="AWP28" s="59"/>
      <c r="AWQ28" s="59"/>
      <c r="AWR28" s="59"/>
      <c r="AWS28" s="59"/>
      <c r="AWT28" s="59"/>
      <c r="AWU28" s="59"/>
      <c r="AWV28" s="59"/>
      <c r="AWW28" s="59"/>
      <c r="AWX28" s="59"/>
      <c r="AWY28" s="59"/>
      <c r="AWZ28" s="59"/>
      <c r="AXA28" s="59"/>
      <c r="AXB28" s="59"/>
      <c r="AXC28" s="59"/>
      <c r="AXD28" s="59"/>
      <c r="AXE28" s="59"/>
      <c r="AXF28" s="59"/>
      <c r="AXG28" s="59"/>
      <c r="AXH28" s="59"/>
      <c r="AXI28" s="59"/>
      <c r="AXJ28" s="59"/>
      <c r="AXK28" s="59"/>
      <c r="AXL28" s="59"/>
      <c r="AXM28" s="59"/>
      <c r="AXN28" s="59"/>
      <c r="AXO28" s="59"/>
      <c r="AXP28" s="59"/>
      <c r="AXQ28" s="59"/>
      <c r="AXR28" s="59"/>
      <c r="AXS28" s="59"/>
      <c r="AXT28" s="59"/>
      <c r="AXU28" s="59"/>
      <c r="AXV28" s="59"/>
      <c r="AXW28" s="59"/>
      <c r="AXX28" s="59"/>
      <c r="AXY28" s="59"/>
      <c r="AXZ28" s="59"/>
      <c r="AYA28" s="59"/>
      <c r="AYB28" s="59"/>
      <c r="AYC28" s="59"/>
      <c r="AYD28" s="59"/>
      <c r="AYE28" s="59"/>
      <c r="AYF28" s="59"/>
      <c r="AYG28" s="59"/>
      <c r="AYH28" s="59"/>
      <c r="AYI28" s="59"/>
      <c r="AYJ28" s="59"/>
      <c r="AYK28" s="59"/>
      <c r="AYL28" s="59"/>
      <c r="AYM28" s="59"/>
      <c r="AYN28" s="59"/>
      <c r="AYO28" s="59"/>
      <c r="AYP28" s="59"/>
      <c r="AYQ28" s="59"/>
      <c r="AYR28" s="59"/>
      <c r="AYS28" s="59"/>
      <c r="AYT28" s="59"/>
      <c r="AYU28" s="59"/>
      <c r="AYV28" s="59"/>
      <c r="AYW28" s="59"/>
      <c r="AYX28" s="59"/>
      <c r="AYY28" s="59"/>
      <c r="AYZ28" s="59"/>
      <c r="AZA28" s="59"/>
      <c r="AZB28" s="59"/>
      <c r="AZC28" s="59"/>
      <c r="AZD28" s="59"/>
      <c r="AZE28" s="59"/>
      <c r="AZF28" s="59"/>
      <c r="AZG28" s="59"/>
      <c r="AZH28" s="59"/>
      <c r="AZI28" s="59"/>
      <c r="AZJ28" s="59"/>
      <c r="AZK28" s="59"/>
      <c r="AZL28" s="59"/>
      <c r="AZM28" s="59"/>
      <c r="AZN28" s="59"/>
      <c r="AZO28" s="59"/>
      <c r="AZP28" s="59"/>
      <c r="AZQ28" s="59"/>
      <c r="AZR28" s="59"/>
      <c r="AZS28" s="59"/>
      <c r="AZT28" s="59"/>
      <c r="AZU28" s="59"/>
      <c r="AZV28" s="59"/>
      <c r="AZW28" s="59"/>
      <c r="AZX28" s="59"/>
      <c r="AZY28" s="59"/>
      <c r="AZZ28" s="59"/>
      <c r="BAA28" s="59"/>
      <c r="BAB28" s="59"/>
      <c r="BAC28" s="59"/>
      <c r="BAD28" s="59"/>
      <c r="BAE28" s="59"/>
      <c r="BAF28" s="59"/>
      <c r="BAG28" s="59"/>
      <c r="BAH28" s="59"/>
      <c r="BAI28" s="59"/>
      <c r="BAJ28" s="59"/>
      <c r="BAK28" s="59"/>
      <c r="BAL28" s="59"/>
      <c r="BAM28" s="59"/>
      <c r="BAN28" s="59"/>
      <c r="BAO28" s="59"/>
      <c r="BAP28" s="59"/>
      <c r="BAQ28" s="59"/>
      <c r="BAR28" s="59"/>
      <c r="BAS28" s="59"/>
      <c r="BAT28" s="59"/>
      <c r="BAU28" s="59"/>
      <c r="BAV28" s="59"/>
      <c r="BAW28" s="59"/>
      <c r="BAX28" s="59"/>
      <c r="BAY28" s="59"/>
      <c r="BAZ28" s="59"/>
      <c r="BBA28" s="59"/>
      <c r="BBB28" s="59"/>
      <c r="BBC28" s="59"/>
      <c r="BBD28" s="59"/>
      <c r="BBE28" s="59"/>
      <c r="BBF28" s="59"/>
      <c r="BBG28" s="59"/>
      <c r="BBH28" s="59"/>
      <c r="BBI28" s="59"/>
      <c r="BBJ28" s="59"/>
      <c r="BBK28" s="59"/>
      <c r="BBL28" s="59"/>
      <c r="BBM28" s="59"/>
      <c r="BBN28" s="59"/>
      <c r="BBO28" s="59"/>
      <c r="BBP28" s="59"/>
      <c r="BBQ28" s="59"/>
      <c r="BBR28" s="59"/>
      <c r="BBS28" s="59"/>
      <c r="BBT28" s="59"/>
      <c r="BBU28" s="59"/>
      <c r="BBV28" s="59"/>
      <c r="BBW28" s="59"/>
      <c r="BBX28" s="59"/>
      <c r="BBY28" s="59"/>
      <c r="BBZ28" s="59"/>
      <c r="BCA28" s="59"/>
      <c r="BCB28" s="59"/>
      <c r="BCC28" s="59"/>
      <c r="BCD28" s="59"/>
      <c r="BCE28" s="59"/>
      <c r="BCF28" s="59"/>
      <c r="BCG28" s="59"/>
      <c r="BCH28" s="59"/>
      <c r="BCI28" s="59"/>
      <c r="BCJ28" s="59"/>
      <c r="BCK28" s="59"/>
      <c r="BCL28" s="59"/>
      <c r="BCM28" s="59"/>
      <c r="BCN28" s="59"/>
      <c r="BCO28" s="59"/>
      <c r="BCP28" s="59"/>
      <c r="BCQ28" s="59"/>
      <c r="BCR28" s="59"/>
      <c r="BCS28" s="59"/>
      <c r="BCT28" s="59"/>
      <c r="BCU28" s="59"/>
      <c r="BCV28" s="59"/>
      <c r="BCW28" s="59"/>
      <c r="BCX28" s="59"/>
      <c r="BCY28" s="59"/>
      <c r="BCZ28" s="59"/>
      <c r="BDA28" s="59"/>
      <c r="BDB28" s="59"/>
      <c r="BDC28" s="59"/>
      <c r="BDD28" s="59"/>
      <c r="BDE28" s="59"/>
      <c r="BDF28" s="59"/>
      <c r="BDG28" s="59"/>
      <c r="BDH28" s="59"/>
      <c r="BDI28" s="59"/>
      <c r="BDJ28" s="59"/>
      <c r="BDK28" s="59"/>
      <c r="BDL28" s="59"/>
      <c r="BDM28" s="59"/>
      <c r="BDN28" s="59"/>
      <c r="BDO28" s="59"/>
      <c r="BDP28" s="59"/>
      <c r="BDQ28" s="59"/>
      <c r="BDR28" s="59"/>
      <c r="BDS28" s="59"/>
      <c r="BDT28" s="59"/>
      <c r="BDU28" s="59"/>
      <c r="BDV28" s="59"/>
      <c r="BDW28" s="59"/>
      <c r="BDX28" s="59"/>
      <c r="BDY28" s="59"/>
      <c r="BDZ28" s="59"/>
      <c r="BEA28" s="59"/>
      <c r="BEB28" s="59"/>
      <c r="BEC28" s="59"/>
      <c r="BED28" s="59"/>
      <c r="BEE28" s="59"/>
      <c r="BEF28" s="59"/>
      <c r="BEG28" s="59"/>
      <c r="BEH28" s="59"/>
      <c r="BEI28" s="59"/>
      <c r="BEJ28" s="59"/>
      <c r="BEK28" s="59"/>
      <c r="BEL28" s="59"/>
      <c r="BEM28" s="59"/>
      <c r="BEN28" s="59"/>
      <c r="BEO28" s="59"/>
      <c r="BEP28" s="59"/>
      <c r="BEQ28" s="59"/>
      <c r="BER28" s="59"/>
      <c r="BES28" s="59"/>
      <c r="BET28" s="59"/>
      <c r="BEU28" s="59"/>
      <c r="BEV28" s="59"/>
      <c r="BEW28" s="59"/>
      <c r="BEX28" s="59"/>
      <c r="BEY28" s="59"/>
      <c r="BEZ28" s="59"/>
      <c r="BFA28" s="59"/>
      <c r="BFB28" s="59"/>
      <c r="BFC28" s="59"/>
      <c r="BFD28" s="59"/>
      <c r="BFE28" s="59"/>
      <c r="BFF28" s="59"/>
      <c r="BFG28" s="59"/>
      <c r="BFH28" s="59"/>
      <c r="BFI28" s="59"/>
      <c r="BFJ28" s="59"/>
      <c r="BFK28" s="59"/>
      <c r="BFL28" s="59"/>
      <c r="BFM28" s="59"/>
      <c r="BFN28" s="59"/>
      <c r="BFO28" s="59"/>
      <c r="BFP28" s="59"/>
      <c r="BFQ28" s="59"/>
      <c r="BFR28" s="59"/>
      <c r="BFS28" s="59"/>
      <c r="BFT28" s="59"/>
      <c r="BFU28" s="59"/>
      <c r="BFV28" s="59"/>
      <c r="BFW28" s="59"/>
      <c r="BFX28" s="59"/>
      <c r="BFY28" s="59"/>
      <c r="BFZ28" s="59"/>
      <c r="BGA28" s="59"/>
      <c r="BGB28" s="59"/>
      <c r="BGC28" s="59"/>
      <c r="BGD28" s="59"/>
      <c r="BGE28" s="59"/>
      <c r="BGF28" s="59"/>
      <c r="BGG28" s="59"/>
      <c r="BGH28" s="59"/>
      <c r="BGI28" s="59"/>
      <c r="BGJ28" s="59"/>
      <c r="BGK28" s="59"/>
      <c r="BGL28" s="59"/>
      <c r="BGM28" s="59"/>
      <c r="BGN28" s="59"/>
      <c r="BGO28" s="59"/>
      <c r="BGP28" s="59"/>
      <c r="BGQ28" s="59"/>
      <c r="BGR28" s="59"/>
      <c r="BGS28" s="59"/>
      <c r="BGT28" s="59"/>
      <c r="BGU28" s="59"/>
      <c r="BGV28" s="59"/>
      <c r="BGW28" s="59"/>
      <c r="BGX28" s="59"/>
      <c r="BGY28" s="59"/>
      <c r="BGZ28" s="59"/>
      <c r="BHA28" s="59"/>
      <c r="BHB28" s="59"/>
      <c r="BHC28" s="59"/>
      <c r="BHD28" s="59"/>
      <c r="BHE28" s="59"/>
      <c r="BHF28" s="59"/>
      <c r="BHG28" s="59"/>
      <c r="BHH28" s="59"/>
      <c r="BHI28" s="59"/>
      <c r="BHJ28" s="59"/>
      <c r="BHK28" s="59"/>
      <c r="BHL28" s="59"/>
      <c r="BHM28" s="59"/>
      <c r="BHN28" s="59"/>
      <c r="BHO28" s="59"/>
      <c r="BHP28" s="59"/>
      <c r="BHQ28" s="59"/>
      <c r="BHR28" s="59"/>
      <c r="BHS28" s="59"/>
      <c r="BHT28" s="59"/>
      <c r="BHU28" s="59"/>
      <c r="BHV28" s="59"/>
      <c r="BHW28" s="59"/>
      <c r="BHX28" s="59"/>
      <c r="BHY28" s="59"/>
      <c r="BHZ28" s="59"/>
      <c r="BIA28" s="59"/>
      <c r="BIB28" s="59"/>
      <c r="BIC28" s="59"/>
      <c r="BID28" s="59"/>
      <c r="BIE28" s="59"/>
      <c r="BIF28" s="59"/>
      <c r="BIG28" s="59"/>
      <c r="BIH28" s="59"/>
      <c r="BII28" s="59"/>
      <c r="BIJ28" s="59"/>
      <c r="BIK28" s="59"/>
      <c r="BIL28" s="59"/>
      <c r="BIM28" s="59"/>
      <c r="BIN28" s="59"/>
      <c r="BIO28" s="59"/>
      <c r="BIP28" s="59"/>
      <c r="BIQ28" s="59"/>
      <c r="BIR28" s="59"/>
      <c r="BIS28" s="59"/>
      <c r="BIT28" s="59"/>
      <c r="BIU28" s="59"/>
      <c r="BIV28" s="59"/>
      <c r="BIW28" s="59"/>
      <c r="BIX28" s="59"/>
      <c r="BIY28" s="59"/>
      <c r="BIZ28" s="59"/>
      <c r="BJA28" s="59"/>
      <c r="BJB28" s="59"/>
      <c r="BJC28" s="59"/>
      <c r="BJD28" s="59"/>
      <c r="BJE28" s="59"/>
      <c r="BJF28" s="59"/>
      <c r="BJG28" s="59"/>
      <c r="BJH28" s="59"/>
      <c r="BJI28" s="59"/>
      <c r="BJJ28" s="59"/>
      <c r="BJK28" s="59"/>
      <c r="BJL28" s="59"/>
      <c r="BJM28" s="59"/>
      <c r="BJN28" s="59"/>
      <c r="BJO28" s="59"/>
      <c r="BJP28" s="59"/>
      <c r="BJQ28" s="59"/>
      <c r="BJR28" s="59"/>
      <c r="BJS28" s="59"/>
      <c r="BJT28" s="59"/>
      <c r="BJU28" s="59"/>
      <c r="BJV28" s="59"/>
      <c r="BJW28" s="59"/>
      <c r="BJX28" s="59"/>
      <c r="BJY28" s="59"/>
      <c r="BJZ28" s="59"/>
      <c r="BKA28" s="59"/>
      <c r="BKB28" s="59"/>
      <c r="BKC28" s="59"/>
      <c r="BKD28" s="59"/>
      <c r="BKE28" s="59"/>
      <c r="BKF28" s="59"/>
      <c r="BKG28" s="59"/>
      <c r="BKH28" s="59"/>
      <c r="BKI28" s="59"/>
      <c r="BKJ28" s="59"/>
      <c r="BKK28" s="59"/>
      <c r="BKL28" s="59"/>
      <c r="BKM28" s="59"/>
      <c r="BKN28" s="59"/>
      <c r="BKO28" s="59"/>
      <c r="BKP28" s="59"/>
      <c r="BKQ28" s="59"/>
      <c r="BKR28" s="59"/>
      <c r="BKS28" s="59"/>
      <c r="BKT28" s="59"/>
      <c r="BKU28" s="59"/>
      <c r="BKV28" s="59"/>
      <c r="BKW28" s="59"/>
      <c r="BKX28" s="59"/>
      <c r="BKY28" s="59"/>
      <c r="BKZ28" s="59"/>
      <c r="BLA28" s="59"/>
      <c r="BLB28" s="59"/>
      <c r="BLC28" s="59"/>
      <c r="BLD28" s="59"/>
      <c r="BLE28" s="59"/>
      <c r="BLF28" s="59"/>
      <c r="BLG28" s="59"/>
      <c r="BLH28" s="59"/>
      <c r="BLI28" s="59"/>
      <c r="BLJ28" s="59"/>
      <c r="BLK28" s="59"/>
      <c r="BLL28" s="59"/>
      <c r="BLM28" s="59"/>
      <c r="BLN28" s="59"/>
      <c r="BLO28" s="59"/>
      <c r="BLP28" s="59"/>
      <c r="BLQ28" s="59"/>
      <c r="BLR28" s="59"/>
      <c r="BLS28" s="59"/>
      <c r="BLT28" s="59"/>
      <c r="BLU28" s="59"/>
      <c r="BLV28" s="59"/>
      <c r="BLW28" s="59"/>
      <c r="BLX28" s="59"/>
      <c r="BLY28" s="59"/>
      <c r="BLZ28" s="59"/>
      <c r="BMA28" s="59"/>
      <c r="BMB28" s="59"/>
      <c r="BMC28" s="59"/>
      <c r="BMD28" s="59"/>
      <c r="BME28" s="59"/>
      <c r="BMF28" s="59"/>
      <c r="BMG28" s="59"/>
      <c r="BMH28" s="59"/>
      <c r="BMI28" s="59"/>
      <c r="BMJ28" s="59"/>
      <c r="BMK28" s="59"/>
      <c r="BML28" s="59"/>
      <c r="BMM28" s="59"/>
      <c r="BMN28" s="59"/>
      <c r="BMO28" s="59"/>
      <c r="BMP28" s="59"/>
      <c r="BMQ28" s="59"/>
      <c r="BMR28" s="59"/>
      <c r="BMS28" s="59"/>
      <c r="BMT28" s="59"/>
      <c r="BMU28" s="59"/>
      <c r="BMV28" s="59"/>
      <c r="BMW28" s="59"/>
      <c r="BMX28" s="59"/>
      <c r="BMY28" s="59"/>
      <c r="BMZ28" s="59"/>
      <c r="BNA28" s="59"/>
      <c r="BNB28" s="59"/>
      <c r="BNC28" s="59"/>
      <c r="BND28" s="59"/>
      <c r="BNE28" s="59"/>
      <c r="BNF28" s="59"/>
      <c r="BNG28" s="59"/>
      <c r="BNH28" s="59"/>
      <c r="BNI28" s="59"/>
      <c r="BNJ28" s="59"/>
      <c r="BNK28" s="59"/>
      <c r="BNL28" s="59"/>
      <c r="BNM28" s="59"/>
      <c r="BNN28" s="59"/>
      <c r="BNO28" s="59"/>
      <c r="BNP28" s="59"/>
      <c r="BNQ28" s="59"/>
      <c r="BNR28" s="59"/>
      <c r="BNS28" s="59"/>
      <c r="BNT28" s="59"/>
      <c r="BNU28" s="59"/>
      <c r="BNV28" s="59"/>
      <c r="BNW28" s="59"/>
      <c r="BNX28" s="59"/>
      <c r="BNY28" s="59"/>
      <c r="BNZ28" s="59"/>
      <c r="BOA28" s="59"/>
      <c r="BOB28" s="59"/>
      <c r="BOC28" s="59"/>
      <c r="BOD28" s="59"/>
      <c r="BOE28" s="59"/>
      <c r="BOF28" s="59"/>
      <c r="BOG28" s="59"/>
      <c r="BOH28" s="59"/>
      <c r="BOI28" s="59"/>
      <c r="BOJ28" s="59"/>
      <c r="BOK28" s="59"/>
      <c r="BOL28" s="59"/>
      <c r="BOM28" s="59"/>
      <c r="BON28" s="59"/>
      <c r="BOO28" s="59"/>
      <c r="BOP28" s="59"/>
      <c r="BOQ28" s="59"/>
      <c r="BOR28" s="59"/>
      <c r="BOS28" s="59"/>
      <c r="BOT28" s="59"/>
      <c r="BOU28" s="59"/>
      <c r="BOV28" s="59"/>
      <c r="BOW28" s="59"/>
      <c r="BOX28" s="59"/>
      <c r="BOY28" s="59"/>
      <c r="BOZ28" s="59"/>
      <c r="BPA28" s="59"/>
      <c r="BPB28" s="59"/>
      <c r="BPC28" s="59"/>
      <c r="BPD28" s="59"/>
      <c r="BPE28" s="59"/>
      <c r="BPF28" s="59"/>
      <c r="BPG28" s="59"/>
      <c r="BPH28" s="59"/>
      <c r="BPI28" s="59"/>
      <c r="BPJ28" s="59"/>
      <c r="BPK28" s="59"/>
      <c r="BPL28" s="59"/>
      <c r="BPM28" s="59"/>
      <c r="BPN28" s="59"/>
      <c r="BPO28" s="59"/>
      <c r="BPP28" s="59"/>
      <c r="BPQ28" s="59"/>
      <c r="BPR28" s="59"/>
      <c r="BPS28" s="59"/>
      <c r="BPT28" s="59"/>
      <c r="BPU28" s="59"/>
      <c r="BPV28" s="59"/>
      <c r="BPW28" s="59"/>
      <c r="BPX28" s="59"/>
      <c r="BPY28" s="59"/>
      <c r="BPZ28" s="59"/>
      <c r="BQA28" s="59"/>
      <c r="BQB28" s="59"/>
      <c r="BQC28" s="59"/>
      <c r="BQD28" s="59"/>
      <c r="BQE28" s="59"/>
      <c r="BQF28" s="59"/>
      <c r="BQG28" s="59"/>
      <c r="BQH28" s="59"/>
      <c r="BQI28" s="59"/>
      <c r="BQJ28" s="59"/>
      <c r="BQK28" s="59"/>
      <c r="BQL28" s="59"/>
      <c r="BQM28" s="59"/>
      <c r="BQN28" s="59"/>
      <c r="BQO28" s="59"/>
      <c r="BQP28" s="59"/>
      <c r="BQQ28" s="59"/>
      <c r="BQR28" s="59"/>
      <c r="BQS28" s="59"/>
      <c r="BQT28" s="59"/>
      <c r="BQU28" s="59"/>
      <c r="BQV28" s="59"/>
      <c r="BQW28" s="59"/>
      <c r="BQX28" s="59"/>
      <c r="BQY28" s="59"/>
      <c r="BQZ28" s="59"/>
      <c r="BRA28" s="59"/>
      <c r="BRB28" s="59"/>
      <c r="BRC28" s="59"/>
      <c r="BRD28" s="59"/>
      <c r="BRE28" s="59"/>
      <c r="BRF28" s="59"/>
      <c r="BRG28" s="59"/>
      <c r="BRH28" s="59"/>
      <c r="BRI28" s="59"/>
      <c r="BRJ28" s="59"/>
      <c r="BRK28" s="59"/>
      <c r="BRL28" s="59"/>
      <c r="BRM28" s="59"/>
      <c r="BRN28" s="59"/>
      <c r="BRO28" s="59"/>
      <c r="BRP28" s="59"/>
      <c r="BRQ28" s="59"/>
      <c r="BRR28" s="59"/>
      <c r="BRS28" s="59"/>
      <c r="BRT28" s="59"/>
      <c r="BRU28" s="59"/>
      <c r="BRV28" s="59"/>
      <c r="BRW28" s="59"/>
      <c r="BRX28" s="59"/>
      <c r="BRY28" s="59"/>
      <c r="BRZ28" s="59"/>
      <c r="BSA28" s="59"/>
      <c r="BSB28" s="59"/>
      <c r="BSC28" s="59"/>
      <c r="BSD28" s="59"/>
      <c r="BSE28" s="59"/>
      <c r="BSF28" s="59"/>
      <c r="BSG28" s="59"/>
      <c r="BSH28" s="59"/>
      <c r="BSI28" s="59"/>
      <c r="BSJ28" s="59"/>
      <c r="BSK28" s="59"/>
      <c r="BSL28" s="59"/>
      <c r="BSM28" s="59"/>
      <c r="BSN28" s="59"/>
      <c r="BSO28" s="59"/>
      <c r="BSP28" s="59"/>
      <c r="BSQ28" s="59"/>
      <c r="BSR28" s="59"/>
      <c r="BSS28" s="59"/>
      <c r="BST28" s="59"/>
      <c r="BSU28" s="59"/>
      <c r="BSV28" s="59"/>
      <c r="BSW28" s="59"/>
      <c r="BSX28" s="59"/>
      <c r="BSY28" s="59"/>
      <c r="BSZ28" s="59"/>
      <c r="BTA28" s="59"/>
      <c r="BTB28" s="59"/>
      <c r="BTC28" s="59"/>
      <c r="BTD28" s="59"/>
      <c r="BTE28" s="59"/>
      <c r="BTF28" s="59"/>
      <c r="BTG28" s="59"/>
      <c r="BTH28" s="59"/>
      <c r="BTI28" s="59"/>
      <c r="BTJ28" s="59"/>
      <c r="BTK28" s="59"/>
      <c r="BTL28" s="59"/>
      <c r="BTM28" s="59"/>
      <c r="BTN28" s="59"/>
      <c r="BTO28" s="59"/>
      <c r="BTP28" s="59"/>
      <c r="BTQ28" s="59"/>
      <c r="BTR28" s="59"/>
      <c r="BTS28" s="59"/>
      <c r="BTT28" s="59"/>
      <c r="BTU28" s="59"/>
      <c r="BTV28" s="59"/>
      <c r="BTW28" s="59"/>
      <c r="BTX28" s="59"/>
      <c r="BTY28" s="59"/>
      <c r="BTZ28" s="59"/>
      <c r="BUA28" s="59"/>
      <c r="BUB28" s="59"/>
      <c r="BUC28" s="59"/>
      <c r="BUD28" s="59"/>
      <c r="BUE28" s="59"/>
      <c r="BUF28" s="59"/>
      <c r="BUG28" s="59"/>
      <c r="BUH28" s="59"/>
      <c r="BUI28" s="59"/>
      <c r="BUJ28" s="59"/>
      <c r="BUK28" s="59"/>
      <c r="BUL28" s="59"/>
      <c r="BUM28" s="59"/>
      <c r="BUN28" s="59"/>
      <c r="BUO28" s="59"/>
      <c r="BUP28" s="59"/>
      <c r="BUQ28" s="59"/>
      <c r="BUR28" s="59"/>
      <c r="BUS28" s="59"/>
      <c r="BUT28" s="59"/>
      <c r="BUU28" s="59"/>
      <c r="BUV28" s="59"/>
      <c r="BUW28" s="59"/>
      <c r="BUX28" s="59"/>
      <c r="BUY28" s="59"/>
      <c r="BUZ28" s="59"/>
      <c r="BVA28" s="59"/>
      <c r="BVB28" s="59"/>
      <c r="BVC28" s="59"/>
      <c r="BVD28" s="59"/>
      <c r="BVE28" s="59"/>
      <c r="BVF28" s="59"/>
      <c r="BVG28" s="59"/>
      <c r="BVH28" s="59"/>
      <c r="BVI28" s="59"/>
      <c r="BVJ28" s="59"/>
      <c r="BVK28" s="59"/>
      <c r="BVL28" s="59"/>
      <c r="BVM28" s="59"/>
      <c r="BVN28" s="59"/>
      <c r="BVO28" s="59"/>
      <c r="BVP28" s="59"/>
      <c r="BVQ28" s="59"/>
      <c r="BVR28" s="59"/>
      <c r="BVS28" s="59"/>
      <c r="BVT28" s="59"/>
      <c r="BVU28" s="59"/>
      <c r="BVV28" s="59"/>
      <c r="BVW28" s="59"/>
      <c r="BVX28" s="59"/>
      <c r="BVY28" s="59"/>
      <c r="BVZ28" s="59"/>
      <c r="BWA28" s="59"/>
      <c r="BWB28" s="59"/>
      <c r="BWC28" s="59"/>
      <c r="BWD28" s="59"/>
      <c r="BWE28" s="59"/>
      <c r="BWF28" s="59"/>
      <c r="BWG28" s="59"/>
      <c r="BWH28" s="59"/>
      <c r="BWI28" s="59"/>
      <c r="BWJ28" s="59"/>
      <c r="BWK28" s="59"/>
      <c r="BWL28" s="59"/>
      <c r="BWM28" s="59"/>
      <c r="BWN28" s="59"/>
      <c r="BWO28" s="59"/>
      <c r="BWP28" s="59"/>
      <c r="BWQ28" s="59"/>
      <c r="BWR28" s="59"/>
      <c r="BWS28" s="59"/>
      <c r="BWT28" s="59"/>
      <c r="BWU28" s="59"/>
      <c r="BWV28" s="59"/>
      <c r="BWW28" s="59"/>
      <c r="BWX28" s="59"/>
      <c r="BWY28" s="59"/>
      <c r="BWZ28" s="59"/>
      <c r="BXA28" s="59"/>
      <c r="BXB28" s="59"/>
      <c r="BXC28" s="59"/>
      <c r="BXD28" s="59"/>
      <c r="BXE28" s="59"/>
      <c r="BXF28" s="59"/>
      <c r="BXG28" s="59"/>
      <c r="BXH28" s="59"/>
      <c r="BXI28" s="59"/>
      <c r="BXJ28" s="59"/>
      <c r="BXK28" s="59"/>
      <c r="BXL28" s="59"/>
      <c r="BXM28" s="59"/>
      <c r="BXN28" s="59"/>
      <c r="BXO28" s="59"/>
      <c r="BXP28" s="59"/>
      <c r="BXQ28" s="59"/>
      <c r="BXR28" s="59"/>
      <c r="BXS28" s="59"/>
      <c r="BXT28" s="59"/>
      <c r="BXU28" s="59"/>
      <c r="BXV28" s="59"/>
      <c r="BXW28" s="59"/>
      <c r="BXX28" s="59"/>
      <c r="BXY28" s="59"/>
      <c r="BXZ28" s="59"/>
      <c r="BYA28" s="59"/>
      <c r="BYB28" s="59"/>
      <c r="BYC28" s="59"/>
      <c r="BYD28" s="59"/>
      <c r="BYE28" s="59"/>
      <c r="BYF28" s="59"/>
      <c r="BYG28" s="59"/>
      <c r="BYH28" s="59"/>
      <c r="BYI28" s="59"/>
      <c r="BYJ28" s="59"/>
      <c r="BYK28" s="59"/>
      <c r="BYL28" s="59"/>
      <c r="BYM28" s="59"/>
      <c r="BYN28" s="59"/>
      <c r="BYO28" s="59"/>
      <c r="BYP28" s="59"/>
      <c r="BYQ28" s="59"/>
      <c r="BYR28" s="59"/>
      <c r="BYS28" s="59"/>
      <c r="BYT28" s="59"/>
      <c r="BYU28" s="59"/>
      <c r="BYV28" s="59"/>
      <c r="BYW28" s="59"/>
      <c r="BYX28" s="59"/>
      <c r="BYY28" s="59"/>
      <c r="BYZ28" s="59"/>
      <c r="BZA28" s="59"/>
      <c r="BZB28" s="59"/>
      <c r="BZC28" s="59"/>
      <c r="BZD28" s="59"/>
      <c r="BZE28" s="59"/>
      <c r="BZF28" s="59"/>
      <c r="BZG28" s="59"/>
      <c r="BZH28" s="59"/>
      <c r="BZI28" s="59"/>
      <c r="BZJ28" s="59"/>
      <c r="BZK28" s="59"/>
      <c r="BZL28" s="59"/>
      <c r="BZM28" s="59"/>
      <c r="BZN28" s="59"/>
      <c r="BZO28" s="59"/>
      <c r="BZP28" s="59"/>
      <c r="BZQ28" s="59"/>
      <c r="BZR28" s="59"/>
      <c r="BZS28" s="59"/>
      <c r="BZT28" s="59"/>
      <c r="BZU28" s="59"/>
      <c r="BZV28" s="59"/>
      <c r="BZW28" s="59"/>
      <c r="BZX28" s="59"/>
      <c r="BZY28" s="59"/>
      <c r="BZZ28" s="59"/>
      <c r="CAA28" s="59"/>
      <c r="CAB28" s="59"/>
      <c r="CAC28" s="59"/>
      <c r="CAD28" s="59"/>
      <c r="CAE28" s="59"/>
      <c r="CAF28" s="59"/>
      <c r="CAG28" s="59"/>
      <c r="CAH28" s="59"/>
      <c r="CAI28" s="59"/>
      <c r="CAJ28" s="59"/>
      <c r="CAK28" s="59"/>
      <c r="CAL28" s="59"/>
      <c r="CAM28" s="59"/>
      <c r="CAN28" s="59"/>
      <c r="CAO28" s="59"/>
      <c r="CAP28" s="59"/>
      <c r="CAQ28" s="59"/>
      <c r="CAR28" s="59"/>
      <c r="CAS28" s="59"/>
      <c r="CAT28" s="59"/>
      <c r="CAU28" s="59"/>
      <c r="CAV28" s="59"/>
      <c r="CAW28" s="59"/>
      <c r="CAX28" s="59"/>
      <c r="CAY28" s="59"/>
      <c r="CAZ28" s="59"/>
      <c r="CBA28" s="59"/>
      <c r="CBB28" s="59"/>
      <c r="CBC28" s="59"/>
      <c r="CBD28" s="59"/>
      <c r="CBE28" s="59"/>
      <c r="CBF28" s="59"/>
      <c r="CBG28" s="59"/>
      <c r="CBH28" s="59"/>
      <c r="CBI28" s="59"/>
      <c r="CBJ28" s="59"/>
      <c r="CBK28" s="59"/>
      <c r="CBL28" s="59"/>
      <c r="CBM28" s="59"/>
      <c r="CBN28" s="59"/>
      <c r="CBO28" s="59"/>
      <c r="CBP28" s="59"/>
      <c r="CBQ28" s="59"/>
      <c r="CBR28" s="59"/>
      <c r="CBS28" s="59"/>
      <c r="CBT28" s="59"/>
      <c r="CBU28" s="59"/>
      <c r="CBV28" s="59"/>
      <c r="CBW28" s="59"/>
      <c r="CBX28" s="59"/>
      <c r="CBY28" s="59"/>
      <c r="CBZ28" s="59"/>
      <c r="CCA28" s="59"/>
      <c r="CCB28" s="59"/>
      <c r="CCC28" s="59"/>
      <c r="CCD28" s="59"/>
      <c r="CCE28" s="59"/>
      <c r="CCF28" s="59"/>
      <c r="CCG28" s="59"/>
      <c r="CCH28" s="59"/>
      <c r="CCI28" s="59"/>
      <c r="CCJ28" s="59"/>
      <c r="CCK28" s="59"/>
      <c r="CCL28" s="59"/>
      <c r="CCM28" s="59"/>
      <c r="CCN28" s="59"/>
      <c r="CCO28" s="59"/>
      <c r="CCP28" s="59"/>
      <c r="CCQ28" s="59"/>
      <c r="CCR28" s="59"/>
      <c r="CCS28" s="59"/>
      <c r="CCT28" s="59"/>
      <c r="CCU28" s="59"/>
      <c r="CCV28" s="59"/>
      <c r="CCW28" s="59"/>
      <c r="CCX28" s="59"/>
      <c r="CCY28" s="59"/>
      <c r="CCZ28" s="59"/>
      <c r="CDA28" s="59"/>
      <c r="CDB28" s="59"/>
      <c r="CDC28" s="59"/>
      <c r="CDD28" s="59"/>
      <c r="CDE28" s="59"/>
      <c r="CDF28" s="59"/>
      <c r="CDG28" s="59"/>
      <c r="CDH28" s="59"/>
      <c r="CDI28" s="59"/>
      <c r="CDJ28" s="59"/>
      <c r="CDK28" s="59"/>
      <c r="CDL28" s="59"/>
      <c r="CDM28" s="59"/>
      <c r="CDN28" s="59"/>
      <c r="CDO28" s="59"/>
      <c r="CDP28" s="59"/>
      <c r="CDQ28" s="59"/>
      <c r="CDR28" s="59"/>
      <c r="CDS28" s="59"/>
      <c r="CDT28" s="59"/>
      <c r="CDU28" s="59"/>
      <c r="CDV28" s="59"/>
      <c r="CDW28" s="59"/>
      <c r="CDX28" s="59"/>
      <c r="CDY28" s="59"/>
      <c r="CDZ28" s="59"/>
      <c r="CEA28" s="59"/>
      <c r="CEB28" s="59"/>
      <c r="CEC28" s="59"/>
      <c r="CED28" s="59"/>
      <c r="CEE28" s="59"/>
      <c r="CEF28" s="59"/>
      <c r="CEG28" s="59"/>
      <c r="CEH28" s="59"/>
      <c r="CEI28" s="59"/>
      <c r="CEJ28" s="59"/>
      <c r="CEK28" s="59"/>
      <c r="CEL28" s="59"/>
      <c r="CEM28" s="59"/>
      <c r="CEN28" s="59"/>
      <c r="CEO28" s="59"/>
      <c r="CEP28" s="59"/>
      <c r="CEQ28" s="59"/>
      <c r="CER28" s="59"/>
      <c r="CES28" s="59"/>
      <c r="CET28" s="59"/>
      <c r="CEU28" s="59"/>
      <c r="CEV28" s="59"/>
      <c r="CEW28" s="59"/>
      <c r="CEX28" s="59"/>
      <c r="CEY28" s="59"/>
      <c r="CEZ28" s="59"/>
      <c r="CFA28" s="59"/>
      <c r="CFB28" s="59"/>
      <c r="CFC28" s="59"/>
      <c r="CFD28" s="59"/>
      <c r="CFE28" s="59"/>
      <c r="CFF28" s="59"/>
      <c r="CFG28" s="59"/>
      <c r="CFH28" s="59"/>
      <c r="CFI28" s="59"/>
      <c r="CFJ28" s="59"/>
      <c r="CFK28" s="59"/>
      <c r="CFL28" s="59"/>
      <c r="CFM28" s="59"/>
      <c r="CFN28" s="59"/>
      <c r="CFO28" s="59"/>
      <c r="CFP28" s="59"/>
      <c r="CFQ28" s="59"/>
      <c r="CFR28" s="59"/>
      <c r="CFS28" s="59"/>
      <c r="CFT28" s="59"/>
      <c r="CFU28" s="59"/>
      <c r="CFV28" s="59"/>
      <c r="CFW28" s="59"/>
      <c r="CFX28" s="59"/>
      <c r="CFY28" s="59"/>
      <c r="CFZ28" s="59"/>
      <c r="CGA28" s="59"/>
      <c r="CGB28" s="59"/>
      <c r="CGC28" s="59"/>
      <c r="CGD28" s="59"/>
      <c r="CGE28" s="59"/>
      <c r="CGF28" s="59"/>
      <c r="CGG28" s="59"/>
      <c r="CGH28" s="59"/>
      <c r="CGI28" s="59"/>
      <c r="CGJ28" s="59"/>
      <c r="CGK28" s="59"/>
      <c r="CGL28" s="59"/>
      <c r="CGM28" s="59"/>
      <c r="CGN28" s="59"/>
      <c r="CGO28" s="59"/>
      <c r="CGP28" s="59"/>
      <c r="CGQ28" s="59"/>
      <c r="CGR28" s="59"/>
      <c r="CGS28" s="59"/>
      <c r="CGT28" s="59"/>
      <c r="CGU28" s="59"/>
      <c r="CGV28" s="59"/>
      <c r="CGW28" s="59"/>
      <c r="CGX28" s="59"/>
      <c r="CGY28" s="59"/>
      <c r="CGZ28" s="59"/>
      <c r="CHA28" s="59"/>
      <c r="CHB28" s="59"/>
      <c r="CHC28" s="59"/>
      <c r="CHD28" s="59"/>
      <c r="CHE28" s="59"/>
      <c r="CHF28" s="59"/>
      <c r="CHG28" s="59"/>
      <c r="CHH28" s="59"/>
      <c r="CHI28" s="59"/>
      <c r="CHJ28" s="59"/>
      <c r="CHK28" s="59"/>
      <c r="CHL28" s="59"/>
      <c r="CHM28" s="59"/>
      <c r="CHN28" s="59"/>
      <c r="CHO28" s="59"/>
      <c r="CHP28" s="59"/>
      <c r="CHQ28" s="59"/>
      <c r="CHR28" s="59"/>
      <c r="CHS28" s="59"/>
      <c r="CHT28" s="59"/>
      <c r="CHU28" s="59"/>
      <c r="CHV28" s="59"/>
      <c r="CHW28" s="59"/>
      <c r="CHX28" s="59"/>
      <c r="CHY28" s="59"/>
      <c r="CHZ28" s="59"/>
      <c r="CIA28" s="59"/>
      <c r="CIB28" s="59"/>
      <c r="CIC28" s="59"/>
      <c r="CID28" s="59"/>
      <c r="CIE28" s="59"/>
      <c r="CIF28" s="59"/>
      <c r="CIG28" s="59"/>
      <c r="CIH28" s="59"/>
      <c r="CII28" s="59"/>
      <c r="CIJ28" s="59"/>
      <c r="CIK28" s="59"/>
      <c r="CIL28" s="59"/>
      <c r="CIM28" s="59"/>
      <c r="CIN28" s="59"/>
      <c r="CIO28" s="59"/>
      <c r="CIP28" s="59"/>
      <c r="CIQ28" s="59"/>
      <c r="CIR28" s="59"/>
      <c r="CIS28" s="59"/>
      <c r="CIT28" s="59"/>
      <c r="CIU28" s="59"/>
      <c r="CIV28" s="59"/>
      <c r="CIW28" s="59"/>
      <c r="CIX28" s="59"/>
      <c r="CIY28" s="59"/>
      <c r="CIZ28" s="59"/>
      <c r="CJA28" s="59"/>
      <c r="CJB28" s="59"/>
      <c r="CJC28" s="59"/>
      <c r="CJD28" s="59"/>
      <c r="CJE28" s="59"/>
      <c r="CJF28" s="59"/>
      <c r="CJG28" s="59"/>
      <c r="CJH28" s="59"/>
      <c r="CJI28" s="59"/>
      <c r="CJJ28" s="59"/>
      <c r="CJK28" s="59"/>
      <c r="CJL28" s="59"/>
      <c r="CJM28" s="59"/>
      <c r="CJN28" s="59"/>
      <c r="CJO28" s="59"/>
      <c r="CJP28" s="59"/>
      <c r="CJQ28" s="59"/>
      <c r="CJR28" s="59"/>
      <c r="CJS28" s="59"/>
      <c r="CJT28" s="59"/>
      <c r="CJU28" s="59"/>
      <c r="CJV28" s="59"/>
      <c r="CJW28" s="59"/>
      <c r="CJX28" s="59"/>
      <c r="CJY28" s="59"/>
      <c r="CJZ28" s="59"/>
      <c r="CKA28" s="59"/>
      <c r="CKB28" s="59"/>
      <c r="CKC28" s="59"/>
      <c r="CKD28" s="59"/>
      <c r="CKE28" s="59"/>
      <c r="CKF28" s="59"/>
      <c r="CKG28" s="59"/>
      <c r="CKH28" s="59"/>
      <c r="CKI28" s="59"/>
      <c r="CKJ28" s="59"/>
      <c r="CKK28" s="59"/>
      <c r="CKL28" s="59"/>
      <c r="CKM28" s="59"/>
      <c r="CKN28" s="59"/>
      <c r="CKO28" s="59"/>
      <c r="CKP28" s="59"/>
      <c r="CKQ28" s="59"/>
      <c r="CKR28" s="59"/>
      <c r="CKS28" s="59"/>
      <c r="CKT28" s="59"/>
      <c r="CKU28" s="59"/>
      <c r="CKV28" s="59"/>
      <c r="CKW28" s="59"/>
      <c r="CKX28" s="59"/>
      <c r="CKY28" s="59"/>
      <c r="CKZ28" s="59"/>
      <c r="CLA28" s="59"/>
      <c r="CLB28" s="59"/>
      <c r="CLC28" s="59"/>
      <c r="CLD28" s="59"/>
      <c r="CLE28" s="59"/>
      <c r="CLF28" s="59"/>
      <c r="CLG28" s="59"/>
      <c r="CLH28" s="59"/>
      <c r="CLI28" s="59"/>
      <c r="CLJ28" s="59"/>
      <c r="CLK28" s="59"/>
      <c r="CLL28" s="59"/>
      <c r="CLM28" s="59"/>
      <c r="CLN28" s="59"/>
      <c r="CLO28" s="59"/>
      <c r="CLP28" s="59"/>
      <c r="CLQ28" s="59"/>
      <c r="CLR28" s="59"/>
      <c r="CLS28" s="59"/>
      <c r="CLT28" s="59"/>
      <c r="CLU28" s="59"/>
      <c r="CLV28" s="59"/>
      <c r="CLW28" s="59"/>
      <c r="CLX28" s="59"/>
      <c r="CLY28" s="59"/>
      <c r="CLZ28" s="59"/>
      <c r="CMA28" s="59"/>
      <c r="CMB28" s="59"/>
      <c r="CMC28" s="59"/>
      <c r="CMD28" s="59"/>
      <c r="CME28" s="59"/>
      <c r="CMF28" s="59"/>
      <c r="CMG28" s="59"/>
      <c r="CMH28" s="59"/>
      <c r="CMI28" s="59"/>
      <c r="CMJ28" s="59"/>
      <c r="CMK28" s="59"/>
      <c r="CML28" s="59"/>
      <c r="CMM28" s="59"/>
      <c r="CMN28" s="59"/>
      <c r="CMO28" s="59"/>
      <c r="CMP28" s="59"/>
      <c r="CMQ28" s="59"/>
      <c r="CMR28" s="59"/>
      <c r="CMS28" s="59"/>
      <c r="CMT28" s="59"/>
      <c r="CMU28" s="59"/>
      <c r="CMV28" s="59"/>
      <c r="CMW28" s="59"/>
      <c r="CMX28" s="59"/>
      <c r="CMY28" s="59"/>
      <c r="CMZ28" s="59"/>
      <c r="CNA28" s="59"/>
      <c r="CNB28" s="59"/>
      <c r="CNC28" s="59"/>
      <c r="CND28" s="59"/>
      <c r="CNE28" s="59"/>
      <c r="CNF28" s="59"/>
      <c r="CNG28" s="59"/>
      <c r="CNH28" s="59"/>
      <c r="CNI28" s="59"/>
      <c r="CNJ28" s="59"/>
      <c r="CNK28" s="59"/>
      <c r="CNL28" s="59"/>
      <c r="CNM28" s="59"/>
      <c r="CNN28" s="59"/>
      <c r="CNO28" s="59"/>
      <c r="CNP28" s="59"/>
      <c r="CNQ28" s="59"/>
      <c r="CNR28" s="59"/>
      <c r="CNS28" s="59"/>
      <c r="CNT28" s="59"/>
      <c r="CNU28" s="59"/>
      <c r="CNV28" s="59"/>
      <c r="CNW28" s="59"/>
      <c r="CNX28" s="59"/>
      <c r="CNY28" s="59"/>
      <c r="CNZ28" s="59"/>
      <c r="COA28" s="59"/>
      <c r="COB28" s="59"/>
      <c r="COC28" s="59"/>
      <c r="COD28" s="59"/>
      <c r="COE28" s="59"/>
      <c r="COF28" s="59"/>
      <c r="COG28" s="59"/>
      <c r="COH28" s="59"/>
      <c r="COI28" s="59"/>
      <c r="COJ28" s="59"/>
      <c r="COK28" s="59"/>
      <c r="COL28" s="59"/>
      <c r="COM28" s="59"/>
      <c r="CON28" s="59"/>
      <c r="COO28" s="59"/>
      <c r="COP28" s="59"/>
      <c r="COQ28" s="59"/>
      <c r="COR28" s="59"/>
      <c r="COS28" s="59"/>
      <c r="COT28" s="59"/>
      <c r="COU28" s="59"/>
      <c r="COV28" s="59"/>
      <c r="COW28" s="59"/>
      <c r="COX28" s="59"/>
      <c r="COY28" s="59"/>
      <c r="COZ28" s="59"/>
      <c r="CPA28" s="59"/>
      <c r="CPB28" s="59"/>
      <c r="CPC28" s="59"/>
      <c r="CPD28" s="59"/>
      <c r="CPE28" s="59"/>
      <c r="CPF28" s="59"/>
      <c r="CPG28" s="59"/>
      <c r="CPH28" s="59"/>
      <c r="CPI28" s="59"/>
      <c r="CPJ28" s="59"/>
      <c r="CPK28" s="59"/>
      <c r="CPL28" s="59"/>
      <c r="CPM28" s="59"/>
      <c r="CPN28" s="59"/>
      <c r="CPO28" s="59"/>
      <c r="CPP28" s="59"/>
      <c r="CPQ28" s="59"/>
      <c r="CPR28" s="59"/>
      <c r="CPS28" s="59"/>
      <c r="CPT28" s="59"/>
      <c r="CPU28" s="59"/>
      <c r="CPV28" s="59"/>
      <c r="CPW28" s="59"/>
      <c r="CPX28" s="59"/>
      <c r="CPY28" s="59"/>
      <c r="CPZ28" s="59"/>
      <c r="CQA28" s="59"/>
      <c r="CQB28" s="59"/>
      <c r="CQC28" s="59"/>
      <c r="CQD28" s="59"/>
      <c r="CQE28" s="59"/>
      <c r="CQF28" s="59"/>
      <c r="CQG28" s="59"/>
      <c r="CQH28" s="59"/>
      <c r="CQI28" s="59"/>
      <c r="CQJ28" s="59"/>
      <c r="CQK28" s="59"/>
      <c r="CQL28" s="59"/>
      <c r="CQM28" s="59"/>
      <c r="CQN28" s="59"/>
      <c r="CQO28" s="59"/>
      <c r="CQP28" s="59"/>
      <c r="CQQ28" s="59"/>
      <c r="CQR28" s="59"/>
      <c r="CQS28" s="59"/>
      <c r="CQT28" s="59"/>
      <c r="CQU28" s="59"/>
      <c r="CQV28" s="59"/>
      <c r="CQW28" s="59"/>
      <c r="CQX28" s="59"/>
      <c r="CQY28" s="59"/>
      <c r="CQZ28" s="59"/>
      <c r="CRA28" s="59"/>
      <c r="CRB28" s="59"/>
      <c r="CRC28" s="59"/>
      <c r="CRD28" s="59"/>
      <c r="CRE28" s="59"/>
      <c r="CRF28" s="59"/>
      <c r="CRG28" s="59"/>
      <c r="CRH28" s="59"/>
      <c r="CRI28" s="59"/>
      <c r="CRJ28" s="59"/>
      <c r="CRK28" s="59"/>
      <c r="CRL28" s="59"/>
      <c r="CRM28" s="59"/>
      <c r="CRN28" s="59"/>
      <c r="CRO28" s="59"/>
      <c r="CRP28" s="59"/>
      <c r="CRQ28" s="59"/>
      <c r="CRR28" s="59"/>
      <c r="CRS28" s="59"/>
      <c r="CRT28" s="59"/>
      <c r="CRU28" s="59"/>
      <c r="CRV28" s="59"/>
      <c r="CRW28" s="59"/>
      <c r="CRX28" s="59"/>
      <c r="CRY28" s="59"/>
      <c r="CRZ28" s="59"/>
      <c r="CSA28" s="59"/>
      <c r="CSB28" s="59"/>
      <c r="CSC28" s="59"/>
      <c r="CSD28" s="59"/>
      <c r="CSE28" s="59"/>
      <c r="CSF28" s="59"/>
      <c r="CSG28" s="59"/>
      <c r="CSH28" s="59"/>
      <c r="CSI28" s="59"/>
      <c r="CSJ28" s="59"/>
      <c r="CSK28" s="59"/>
      <c r="CSL28" s="59"/>
      <c r="CSM28" s="59"/>
      <c r="CSN28" s="59"/>
      <c r="CSO28" s="59"/>
      <c r="CSP28" s="59"/>
      <c r="CSQ28" s="59"/>
      <c r="CSR28" s="59"/>
      <c r="CSS28" s="59"/>
      <c r="CST28" s="59"/>
      <c r="CSU28" s="59"/>
      <c r="CSV28" s="59"/>
      <c r="CSW28" s="59"/>
      <c r="CSX28" s="59"/>
      <c r="CSY28" s="59"/>
      <c r="CSZ28" s="59"/>
      <c r="CTA28" s="59"/>
      <c r="CTB28" s="59"/>
      <c r="CTC28" s="59"/>
      <c r="CTD28" s="59"/>
      <c r="CTE28" s="59"/>
      <c r="CTF28" s="59"/>
      <c r="CTG28" s="59"/>
      <c r="CTH28" s="59"/>
      <c r="CTI28" s="59"/>
      <c r="CTJ28" s="59"/>
      <c r="CTK28" s="59"/>
      <c r="CTL28" s="59"/>
      <c r="CTM28" s="59"/>
      <c r="CTN28" s="59"/>
      <c r="CTO28" s="59"/>
      <c r="CTP28" s="59"/>
      <c r="CTQ28" s="59"/>
      <c r="CTR28" s="59"/>
      <c r="CTS28" s="59"/>
      <c r="CTT28" s="59"/>
      <c r="CTU28" s="59"/>
      <c r="CTV28" s="59"/>
      <c r="CTW28" s="59"/>
      <c r="CTX28" s="59"/>
      <c r="CTY28" s="59"/>
      <c r="CTZ28" s="59"/>
      <c r="CUA28" s="59"/>
      <c r="CUB28" s="59"/>
      <c r="CUC28" s="59"/>
      <c r="CUD28" s="59"/>
      <c r="CUE28" s="59"/>
      <c r="CUF28" s="59"/>
      <c r="CUG28" s="59"/>
      <c r="CUH28" s="59"/>
      <c r="CUI28" s="59"/>
      <c r="CUJ28" s="59"/>
      <c r="CUK28" s="59"/>
      <c r="CUL28" s="59"/>
      <c r="CUM28" s="59"/>
      <c r="CUN28" s="59"/>
      <c r="CUO28" s="59"/>
      <c r="CUP28" s="59"/>
      <c r="CUQ28" s="59"/>
      <c r="CUR28" s="59"/>
      <c r="CUS28" s="59"/>
      <c r="CUT28" s="59"/>
      <c r="CUU28" s="59"/>
      <c r="CUV28" s="59"/>
      <c r="CUW28" s="59"/>
      <c r="CUX28" s="59"/>
      <c r="CUY28" s="59"/>
      <c r="CUZ28" s="59"/>
      <c r="CVA28" s="59"/>
      <c r="CVB28" s="59"/>
      <c r="CVC28" s="59"/>
      <c r="CVD28" s="59"/>
      <c r="CVE28" s="59"/>
      <c r="CVF28" s="59"/>
      <c r="CVG28" s="59"/>
      <c r="CVH28" s="59"/>
      <c r="CVI28" s="59"/>
      <c r="CVJ28" s="59"/>
      <c r="CVK28" s="59"/>
      <c r="CVL28" s="59"/>
      <c r="CVM28" s="59"/>
      <c r="CVN28" s="59"/>
      <c r="CVO28" s="59"/>
      <c r="CVP28" s="59"/>
      <c r="CVQ28" s="59"/>
      <c r="CVR28" s="59"/>
      <c r="CVS28" s="59"/>
      <c r="CVT28" s="59"/>
      <c r="CVU28" s="59"/>
      <c r="CVV28" s="59"/>
      <c r="CVW28" s="59"/>
      <c r="CVX28" s="59"/>
      <c r="CVY28" s="59"/>
      <c r="CVZ28" s="59"/>
      <c r="CWA28" s="59"/>
      <c r="CWB28" s="59"/>
      <c r="CWC28" s="59"/>
      <c r="CWD28" s="59"/>
      <c r="CWE28" s="59"/>
      <c r="CWF28" s="59"/>
      <c r="CWG28" s="59"/>
      <c r="CWH28" s="59"/>
      <c r="CWI28" s="59"/>
      <c r="CWJ28" s="59"/>
      <c r="CWK28" s="59"/>
      <c r="CWL28" s="59"/>
      <c r="CWM28" s="59"/>
      <c r="CWN28" s="59"/>
      <c r="CWO28" s="59"/>
      <c r="CWP28" s="59"/>
      <c r="CWQ28" s="59"/>
      <c r="CWR28" s="59"/>
      <c r="CWS28" s="59"/>
      <c r="CWT28" s="59"/>
      <c r="CWU28" s="59"/>
      <c r="CWV28" s="59"/>
      <c r="CWW28" s="59"/>
      <c r="CWX28" s="59"/>
      <c r="CWY28" s="59"/>
      <c r="CWZ28" s="59"/>
      <c r="CXA28" s="59"/>
      <c r="CXB28" s="59"/>
      <c r="CXC28" s="59"/>
      <c r="CXD28" s="59"/>
      <c r="CXE28" s="59"/>
      <c r="CXF28" s="59"/>
      <c r="CXG28" s="59"/>
      <c r="CXH28" s="59"/>
      <c r="CXI28" s="59"/>
      <c r="CXJ28" s="59"/>
      <c r="CXK28" s="59"/>
      <c r="CXL28" s="59"/>
      <c r="CXM28" s="59"/>
      <c r="CXN28" s="59"/>
      <c r="CXO28" s="59"/>
      <c r="CXP28" s="59"/>
      <c r="CXQ28" s="59"/>
      <c r="CXR28" s="59"/>
      <c r="CXS28" s="59"/>
      <c r="CXT28" s="59"/>
      <c r="CXU28" s="59"/>
      <c r="CXV28" s="59"/>
      <c r="CXW28" s="59"/>
      <c r="CXX28" s="59"/>
      <c r="CXY28" s="59"/>
      <c r="CXZ28" s="59"/>
      <c r="CYA28" s="59"/>
      <c r="CYB28" s="59"/>
      <c r="CYC28" s="59"/>
      <c r="CYD28" s="59"/>
      <c r="CYE28" s="59"/>
      <c r="CYF28" s="59"/>
      <c r="CYG28" s="59"/>
      <c r="CYH28" s="59"/>
      <c r="CYI28" s="59"/>
      <c r="CYJ28" s="59"/>
      <c r="CYK28" s="59"/>
      <c r="CYL28" s="59"/>
      <c r="CYM28" s="59"/>
      <c r="CYN28" s="59"/>
      <c r="CYO28" s="59"/>
      <c r="CYP28" s="59"/>
      <c r="CYQ28" s="59"/>
      <c r="CYR28" s="59"/>
      <c r="CYS28" s="59"/>
      <c r="CYT28" s="59"/>
      <c r="CYU28" s="59"/>
      <c r="CYV28" s="59"/>
      <c r="CYW28" s="59"/>
      <c r="CYX28" s="59"/>
      <c r="CYY28" s="59"/>
      <c r="CYZ28" s="59"/>
      <c r="CZA28" s="59"/>
      <c r="CZB28" s="59"/>
      <c r="CZC28" s="59"/>
      <c r="CZD28" s="59"/>
      <c r="CZE28" s="59"/>
      <c r="CZF28" s="59"/>
      <c r="CZG28" s="59"/>
      <c r="CZH28" s="59"/>
      <c r="CZI28" s="59"/>
      <c r="CZJ28" s="59"/>
      <c r="CZK28" s="59"/>
      <c r="CZL28" s="59"/>
      <c r="CZM28" s="59"/>
      <c r="CZN28" s="59"/>
      <c r="CZO28" s="59"/>
      <c r="CZP28" s="59"/>
      <c r="CZQ28" s="59"/>
      <c r="CZR28" s="59"/>
      <c r="CZS28" s="59"/>
      <c r="CZT28" s="59"/>
      <c r="CZU28" s="59"/>
      <c r="CZV28" s="59"/>
      <c r="CZW28" s="59"/>
      <c r="CZX28" s="59"/>
      <c r="CZY28" s="59"/>
      <c r="CZZ28" s="59"/>
      <c r="DAA28" s="59"/>
      <c r="DAB28" s="59"/>
      <c r="DAC28" s="59"/>
      <c r="DAD28" s="59"/>
      <c r="DAE28" s="59"/>
      <c r="DAF28" s="59"/>
      <c r="DAG28" s="59"/>
      <c r="DAH28" s="59"/>
      <c r="DAI28" s="59"/>
      <c r="DAJ28" s="59"/>
      <c r="DAK28" s="59"/>
      <c r="DAL28" s="59"/>
      <c r="DAM28" s="59"/>
      <c r="DAN28" s="59"/>
      <c r="DAO28" s="59"/>
      <c r="DAP28" s="59"/>
      <c r="DAQ28" s="59"/>
      <c r="DAR28" s="59"/>
      <c r="DAS28" s="59"/>
      <c r="DAT28" s="59"/>
      <c r="DAU28" s="59"/>
      <c r="DAV28" s="59"/>
      <c r="DAW28" s="59"/>
      <c r="DAX28" s="59"/>
      <c r="DAY28" s="59"/>
      <c r="DAZ28" s="59"/>
      <c r="DBA28" s="59"/>
      <c r="DBB28" s="59"/>
      <c r="DBC28" s="59"/>
      <c r="DBD28" s="59"/>
      <c r="DBE28" s="59"/>
      <c r="DBF28" s="59"/>
      <c r="DBG28" s="59"/>
      <c r="DBH28" s="59"/>
      <c r="DBI28" s="59"/>
      <c r="DBJ28" s="59"/>
      <c r="DBK28" s="59"/>
      <c r="DBL28" s="59"/>
      <c r="DBM28" s="59"/>
      <c r="DBN28" s="59"/>
      <c r="DBO28" s="59"/>
      <c r="DBP28" s="59"/>
      <c r="DBQ28" s="59"/>
      <c r="DBR28" s="59"/>
      <c r="DBS28" s="59"/>
      <c r="DBT28" s="59"/>
      <c r="DBU28" s="59"/>
      <c r="DBV28" s="59"/>
      <c r="DBW28" s="59"/>
      <c r="DBX28" s="59"/>
      <c r="DBY28" s="59"/>
      <c r="DBZ28" s="59"/>
      <c r="DCA28" s="59"/>
      <c r="DCB28" s="59"/>
      <c r="DCC28" s="59"/>
      <c r="DCD28" s="59"/>
      <c r="DCE28" s="59"/>
      <c r="DCF28" s="59"/>
      <c r="DCG28" s="59"/>
      <c r="DCH28" s="59"/>
      <c r="DCI28" s="59"/>
      <c r="DCJ28" s="59"/>
      <c r="DCK28" s="59"/>
      <c r="DCL28" s="59"/>
      <c r="DCM28" s="59"/>
      <c r="DCN28" s="59"/>
      <c r="DCO28" s="59"/>
      <c r="DCP28" s="59"/>
      <c r="DCQ28" s="59"/>
      <c r="DCR28" s="59"/>
      <c r="DCS28" s="59"/>
      <c r="DCT28" s="59"/>
      <c r="DCU28" s="59"/>
      <c r="DCV28" s="59"/>
      <c r="DCW28" s="59"/>
      <c r="DCX28" s="59"/>
      <c r="DCY28" s="59"/>
      <c r="DCZ28" s="59"/>
      <c r="DDA28" s="59"/>
      <c r="DDB28" s="59"/>
      <c r="DDC28" s="59"/>
      <c r="DDD28" s="59"/>
      <c r="DDE28" s="59"/>
      <c r="DDF28" s="59"/>
      <c r="DDG28" s="59"/>
      <c r="DDH28" s="59"/>
      <c r="DDI28" s="59"/>
      <c r="DDJ28" s="59"/>
      <c r="DDK28" s="59"/>
      <c r="DDL28" s="59"/>
      <c r="DDM28" s="59"/>
      <c r="DDN28" s="59"/>
      <c r="DDO28" s="59"/>
      <c r="DDP28" s="59"/>
      <c r="DDQ28" s="59"/>
      <c r="DDR28" s="59"/>
      <c r="DDS28" s="59"/>
      <c r="DDT28" s="59"/>
      <c r="DDU28" s="59"/>
      <c r="DDV28" s="59"/>
      <c r="DDW28" s="59"/>
      <c r="DDX28" s="59"/>
      <c r="DDY28" s="59"/>
      <c r="DDZ28" s="59"/>
      <c r="DEA28" s="59"/>
      <c r="DEB28" s="59"/>
      <c r="DEC28" s="59"/>
      <c r="DED28" s="59"/>
      <c r="DEE28" s="59"/>
      <c r="DEF28" s="59"/>
      <c r="DEG28" s="59"/>
      <c r="DEH28" s="59"/>
      <c r="DEI28" s="59"/>
      <c r="DEJ28" s="59"/>
      <c r="DEK28" s="59"/>
      <c r="DEL28" s="59"/>
      <c r="DEM28" s="59"/>
      <c r="DEN28" s="59"/>
      <c r="DEO28" s="59"/>
      <c r="DEP28" s="59"/>
      <c r="DEQ28" s="59"/>
      <c r="DER28" s="59"/>
      <c r="DES28" s="59"/>
      <c r="DET28" s="59"/>
      <c r="DEU28" s="59"/>
      <c r="DEV28" s="59"/>
      <c r="DEW28" s="59"/>
      <c r="DEX28" s="59"/>
      <c r="DEY28" s="59"/>
      <c r="DEZ28" s="59"/>
      <c r="DFA28" s="59"/>
      <c r="DFB28" s="59"/>
      <c r="DFC28" s="59"/>
      <c r="DFD28" s="59"/>
      <c r="DFE28" s="59"/>
      <c r="DFF28" s="59"/>
      <c r="DFG28" s="59"/>
      <c r="DFH28" s="59"/>
      <c r="DFI28" s="59"/>
      <c r="DFJ28" s="59"/>
      <c r="DFK28" s="59"/>
      <c r="DFL28" s="59"/>
      <c r="DFM28" s="59"/>
      <c r="DFN28" s="59"/>
      <c r="DFO28" s="59"/>
      <c r="DFP28" s="59"/>
      <c r="DFQ28" s="59"/>
      <c r="DFR28" s="59"/>
      <c r="DFS28" s="59"/>
      <c r="DFT28" s="59"/>
      <c r="DFU28" s="59"/>
      <c r="DFV28" s="59"/>
      <c r="DFW28" s="59"/>
      <c r="DFX28" s="59"/>
      <c r="DFY28" s="59"/>
      <c r="DFZ28" s="59"/>
      <c r="DGA28" s="59"/>
      <c r="DGB28" s="59"/>
      <c r="DGC28" s="59"/>
      <c r="DGD28" s="59"/>
      <c r="DGE28" s="59"/>
      <c r="DGF28" s="59"/>
      <c r="DGG28" s="59"/>
      <c r="DGH28" s="59"/>
      <c r="DGI28" s="59"/>
      <c r="DGJ28" s="59"/>
      <c r="DGK28" s="59"/>
      <c r="DGL28" s="59"/>
      <c r="DGM28" s="59"/>
      <c r="DGN28" s="59"/>
      <c r="DGO28" s="59"/>
      <c r="DGP28" s="59"/>
      <c r="DGQ28" s="59"/>
      <c r="DGR28" s="59"/>
      <c r="DGS28" s="59"/>
      <c r="DGT28" s="59"/>
      <c r="DGU28" s="59"/>
      <c r="DGV28" s="59"/>
      <c r="DGW28" s="59"/>
      <c r="DGX28" s="59"/>
      <c r="DGY28" s="59"/>
      <c r="DGZ28" s="59"/>
      <c r="DHA28" s="59"/>
      <c r="DHB28" s="59"/>
      <c r="DHC28" s="59"/>
      <c r="DHD28" s="59"/>
      <c r="DHE28" s="59"/>
      <c r="DHF28" s="59"/>
      <c r="DHG28" s="59"/>
      <c r="DHH28" s="59"/>
      <c r="DHI28" s="59"/>
      <c r="DHJ28" s="59"/>
      <c r="DHK28" s="59"/>
      <c r="DHL28" s="59"/>
      <c r="DHM28" s="59"/>
      <c r="DHN28" s="59"/>
      <c r="DHO28" s="59"/>
      <c r="DHP28" s="59"/>
      <c r="DHQ28" s="59"/>
      <c r="DHR28" s="59"/>
      <c r="DHS28" s="59"/>
      <c r="DHT28" s="59"/>
      <c r="DHU28" s="59"/>
      <c r="DHV28" s="59"/>
      <c r="DHW28" s="59"/>
      <c r="DHX28" s="59"/>
      <c r="DHY28" s="59"/>
      <c r="DHZ28" s="59"/>
      <c r="DIA28" s="59"/>
      <c r="DIB28" s="59"/>
      <c r="DIC28" s="59"/>
      <c r="DID28" s="59"/>
      <c r="DIE28" s="59"/>
      <c r="DIF28" s="59"/>
      <c r="DIG28" s="59"/>
      <c r="DIH28" s="59"/>
      <c r="DII28" s="59"/>
      <c r="DIJ28" s="59"/>
      <c r="DIK28" s="59"/>
      <c r="DIL28" s="59"/>
      <c r="DIM28" s="59"/>
      <c r="DIN28" s="59"/>
      <c r="DIO28" s="59"/>
      <c r="DIP28" s="59"/>
      <c r="DIQ28" s="59"/>
      <c r="DIR28" s="59"/>
      <c r="DIS28" s="59"/>
      <c r="DIT28" s="59"/>
      <c r="DIU28" s="59"/>
      <c r="DIV28" s="59"/>
      <c r="DIW28" s="59"/>
      <c r="DIX28" s="59"/>
      <c r="DIY28" s="59"/>
      <c r="DIZ28" s="59"/>
      <c r="DJA28" s="59"/>
      <c r="DJB28" s="59"/>
      <c r="DJC28" s="59"/>
      <c r="DJD28" s="59"/>
      <c r="DJE28" s="59"/>
      <c r="DJF28" s="59"/>
      <c r="DJG28" s="59"/>
      <c r="DJH28" s="59"/>
      <c r="DJI28" s="59"/>
      <c r="DJJ28" s="59"/>
      <c r="DJK28" s="59"/>
      <c r="DJL28" s="59"/>
      <c r="DJM28" s="59"/>
      <c r="DJN28" s="59"/>
      <c r="DJO28" s="59"/>
      <c r="DJP28" s="59"/>
      <c r="DJQ28" s="59"/>
      <c r="DJR28" s="59"/>
      <c r="DJS28" s="59"/>
      <c r="DJT28" s="59"/>
      <c r="DJU28" s="59"/>
      <c r="DJV28" s="59"/>
      <c r="DJW28" s="59"/>
      <c r="DJX28" s="59"/>
      <c r="DJY28" s="59"/>
      <c r="DJZ28" s="59"/>
      <c r="DKA28" s="59"/>
      <c r="DKB28" s="59"/>
      <c r="DKC28" s="59"/>
      <c r="DKD28" s="59"/>
      <c r="DKE28" s="59"/>
      <c r="DKF28" s="59"/>
      <c r="DKG28" s="59"/>
      <c r="DKH28" s="59"/>
      <c r="DKI28" s="59"/>
      <c r="DKJ28" s="59"/>
      <c r="DKK28" s="59"/>
      <c r="DKL28" s="59"/>
      <c r="DKM28" s="59"/>
      <c r="DKN28" s="59"/>
      <c r="DKO28" s="59"/>
      <c r="DKP28" s="59"/>
      <c r="DKQ28" s="59"/>
      <c r="DKR28" s="59"/>
      <c r="DKS28" s="59"/>
      <c r="DKT28" s="59"/>
      <c r="DKU28" s="59"/>
      <c r="DKV28" s="59"/>
      <c r="DKW28" s="59"/>
      <c r="DKX28" s="59"/>
      <c r="DKY28" s="59"/>
      <c r="DKZ28" s="59"/>
      <c r="DLA28" s="59"/>
      <c r="DLB28" s="59"/>
      <c r="DLC28" s="59"/>
      <c r="DLD28" s="59"/>
      <c r="DLE28" s="59"/>
      <c r="DLF28" s="59"/>
      <c r="DLG28" s="59"/>
      <c r="DLH28" s="59"/>
      <c r="DLI28" s="59"/>
      <c r="DLJ28" s="59"/>
      <c r="DLK28" s="59"/>
      <c r="DLL28" s="59"/>
      <c r="DLM28" s="59"/>
      <c r="DLN28" s="59"/>
      <c r="DLO28" s="59"/>
      <c r="DLP28" s="59"/>
      <c r="DLQ28" s="59"/>
      <c r="DLR28" s="59"/>
      <c r="DLS28" s="59"/>
      <c r="DLT28" s="59"/>
      <c r="DLU28" s="59"/>
      <c r="DLV28" s="59"/>
      <c r="DLW28" s="59"/>
      <c r="DLX28" s="59"/>
      <c r="DLY28" s="59"/>
      <c r="DLZ28" s="59"/>
      <c r="DMA28" s="59"/>
      <c r="DMB28" s="59"/>
      <c r="DMC28" s="59"/>
      <c r="DMD28" s="59"/>
      <c r="DME28" s="59"/>
      <c r="DMF28" s="59"/>
      <c r="DMG28" s="59"/>
      <c r="DMH28" s="59"/>
      <c r="DMI28" s="59"/>
      <c r="DMJ28" s="59"/>
      <c r="DMK28" s="59"/>
      <c r="DML28" s="59"/>
      <c r="DMM28" s="59"/>
      <c r="DMN28" s="59"/>
      <c r="DMO28" s="59"/>
      <c r="DMP28" s="59"/>
      <c r="DMQ28" s="59"/>
      <c r="DMR28" s="59"/>
      <c r="DMS28" s="59"/>
      <c r="DMT28" s="59"/>
      <c r="DMU28" s="59"/>
      <c r="DMV28" s="59"/>
      <c r="DMW28" s="59"/>
      <c r="DMX28" s="59"/>
      <c r="DMY28" s="59"/>
      <c r="DMZ28" s="59"/>
      <c r="DNA28" s="59"/>
      <c r="DNB28" s="59"/>
      <c r="DNC28" s="59"/>
      <c r="DND28" s="59"/>
      <c r="DNE28" s="59"/>
      <c r="DNF28" s="59"/>
      <c r="DNG28" s="59"/>
      <c r="DNH28" s="59"/>
      <c r="DNI28" s="59"/>
      <c r="DNJ28" s="59"/>
      <c r="DNK28" s="59"/>
      <c r="DNL28" s="59"/>
      <c r="DNM28" s="59"/>
      <c r="DNN28" s="59"/>
      <c r="DNO28" s="59"/>
      <c r="DNP28" s="59"/>
      <c r="DNQ28" s="59"/>
      <c r="DNR28" s="59"/>
      <c r="DNS28" s="59"/>
      <c r="DNT28" s="59"/>
      <c r="DNU28" s="59"/>
      <c r="DNV28" s="59"/>
      <c r="DNW28" s="59"/>
      <c r="DNX28" s="59"/>
      <c r="DNY28" s="59"/>
      <c r="DNZ28" s="59"/>
      <c r="DOA28" s="59"/>
      <c r="DOB28" s="59"/>
      <c r="DOC28" s="59"/>
      <c r="DOD28" s="59"/>
      <c r="DOE28" s="59"/>
      <c r="DOF28" s="59"/>
      <c r="DOG28" s="59"/>
      <c r="DOH28" s="59"/>
      <c r="DOI28" s="59"/>
      <c r="DOJ28" s="59"/>
      <c r="DOK28" s="59"/>
      <c r="DOL28" s="59"/>
      <c r="DOM28" s="59"/>
      <c r="DON28" s="59"/>
      <c r="DOO28" s="59"/>
      <c r="DOP28" s="59"/>
      <c r="DOQ28" s="59"/>
      <c r="DOR28" s="59"/>
      <c r="DOS28" s="59"/>
      <c r="DOT28" s="59"/>
      <c r="DOU28" s="59"/>
      <c r="DOV28" s="59"/>
      <c r="DOW28" s="59"/>
      <c r="DOX28" s="59"/>
      <c r="DOY28" s="59"/>
      <c r="DOZ28" s="59"/>
      <c r="DPA28" s="59"/>
      <c r="DPB28" s="59"/>
      <c r="DPC28" s="59"/>
      <c r="DPD28" s="59"/>
      <c r="DPE28" s="59"/>
      <c r="DPF28" s="59"/>
      <c r="DPG28" s="59"/>
      <c r="DPH28" s="59"/>
      <c r="DPI28" s="59"/>
      <c r="DPJ28" s="59"/>
      <c r="DPK28" s="59"/>
      <c r="DPL28" s="59"/>
      <c r="DPM28" s="59"/>
      <c r="DPN28" s="59"/>
      <c r="DPO28" s="59"/>
      <c r="DPP28" s="59"/>
      <c r="DPQ28" s="59"/>
      <c r="DPR28" s="59"/>
      <c r="DPS28" s="59"/>
      <c r="DPT28" s="59"/>
      <c r="DPU28" s="59"/>
      <c r="DPV28" s="59"/>
      <c r="DPW28" s="59"/>
      <c r="DPX28" s="59"/>
      <c r="DPY28" s="59"/>
      <c r="DPZ28" s="59"/>
      <c r="DQA28" s="59"/>
      <c r="DQB28" s="59"/>
      <c r="DQC28" s="59"/>
      <c r="DQD28" s="59"/>
      <c r="DQE28" s="59"/>
      <c r="DQF28" s="59"/>
      <c r="DQG28" s="59"/>
      <c r="DQH28" s="59"/>
      <c r="DQI28" s="59"/>
      <c r="DQJ28" s="59"/>
      <c r="DQK28" s="59"/>
      <c r="DQL28" s="59"/>
      <c r="DQM28" s="59"/>
      <c r="DQN28" s="59"/>
      <c r="DQO28" s="59"/>
      <c r="DQP28" s="59"/>
      <c r="DQQ28" s="59"/>
      <c r="DQR28" s="59"/>
      <c r="DQS28" s="59"/>
      <c r="DQT28" s="59"/>
      <c r="DQU28" s="59"/>
      <c r="DQV28" s="59"/>
      <c r="DQW28" s="59"/>
      <c r="DQX28" s="59"/>
      <c r="DQY28" s="59"/>
      <c r="DQZ28" s="59"/>
      <c r="DRA28" s="59"/>
      <c r="DRB28" s="59"/>
      <c r="DRC28" s="59"/>
      <c r="DRD28" s="59"/>
      <c r="DRE28" s="59"/>
      <c r="DRF28" s="59"/>
      <c r="DRG28" s="59"/>
      <c r="DRH28" s="59"/>
      <c r="DRI28" s="59"/>
      <c r="DRJ28" s="59"/>
      <c r="DRK28" s="59"/>
      <c r="DRL28" s="59"/>
      <c r="DRM28" s="59"/>
      <c r="DRN28" s="59"/>
      <c r="DRO28" s="59"/>
      <c r="DRP28" s="59"/>
      <c r="DRQ28" s="59"/>
      <c r="DRR28" s="59"/>
      <c r="DRS28" s="59"/>
      <c r="DRT28" s="59"/>
      <c r="DRU28" s="59"/>
      <c r="DRV28" s="59"/>
      <c r="DRW28" s="59"/>
      <c r="DRX28" s="59"/>
      <c r="DRY28" s="59"/>
      <c r="DRZ28" s="59"/>
      <c r="DSA28" s="59"/>
      <c r="DSB28" s="59"/>
      <c r="DSC28" s="59"/>
      <c r="DSD28" s="59"/>
      <c r="DSE28" s="59"/>
      <c r="DSF28" s="59"/>
      <c r="DSG28" s="59"/>
      <c r="DSH28" s="59"/>
      <c r="DSI28" s="59"/>
      <c r="DSJ28" s="59"/>
      <c r="DSK28" s="59"/>
      <c r="DSL28" s="59"/>
      <c r="DSM28" s="59"/>
      <c r="DSN28" s="59"/>
      <c r="DSO28" s="59"/>
      <c r="DSP28" s="59"/>
      <c r="DSQ28" s="59"/>
      <c r="DSR28" s="59"/>
      <c r="DSS28" s="59"/>
      <c r="DST28" s="59"/>
      <c r="DSU28" s="59"/>
      <c r="DSV28" s="59"/>
      <c r="DSW28" s="59"/>
      <c r="DSX28" s="59"/>
      <c r="DSY28" s="59"/>
      <c r="DSZ28" s="59"/>
      <c r="DTA28" s="59"/>
      <c r="DTB28" s="59"/>
      <c r="DTC28" s="59"/>
      <c r="DTD28" s="59"/>
      <c r="DTE28" s="59"/>
      <c r="DTF28" s="59"/>
      <c r="DTG28" s="59"/>
      <c r="DTH28" s="59"/>
      <c r="DTI28" s="59"/>
      <c r="DTJ28" s="59"/>
      <c r="DTK28" s="59"/>
      <c r="DTL28" s="59"/>
      <c r="DTM28" s="59"/>
      <c r="DTN28" s="59"/>
      <c r="DTO28" s="59"/>
      <c r="DTP28" s="59"/>
      <c r="DTQ28" s="59"/>
      <c r="DTR28" s="59"/>
      <c r="DTS28" s="59"/>
      <c r="DTT28" s="59"/>
      <c r="DTU28" s="59"/>
      <c r="DTV28" s="59"/>
      <c r="DTW28" s="59"/>
      <c r="DTX28" s="59"/>
      <c r="DTY28" s="59"/>
      <c r="DTZ28" s="59"/>
      <c r="DUA28" s="59"/>
      <c r="DUB28" s="59"/>
      <c r="DUC28" s="59"/>
      <c r="DUD28" s="59"/>
      <c r="DUE28" s="59"/>
      <c r="DUF28" s="59"/>
      <c r="DUG28" s="59"/>
      <c r="DUH28" s="59"/>
      <c r="DUI28" s="59"/>
      <c r="DUJ28" s="59"/>
      <c r="DUK28" s="59"/>
      <c r="DUL28" s="59"/>
      <c r="DUM28" s="59"/>
      <c r="DUN28" s="59"/>
      <c r="DUO28" s="59"/>
      <c r="DUP28" s="59"/>
      <c r="DUQ28" s="59"/>
      <c r="DUR28" s="59"/>
      <c r="DUS28" s="59"/>
      <c r="DUT28" s="59"/>
      <c r="DUU28" s="59"/>
      <c r="DUV28" s="59"/>
      <c r="DUW28" s="59"/>
      <c r="DUX28" s="59"/>
      <c r="DUY28" s="59"/>
      <c r="DUZ28" s="59"/>
      <c r="DVA28" s="59"/>
      <c r="DVB28" s="59"/>
      <c r="DVC28" s="59"/>
      <c r="DVD28" s="59"/>
      <c r="DVE28" s="59"/>
      <c r="DVF28" s="59"/>
      <c r="DVG28" s="59"/>
      <c r="DVH28" s="59"/>
      <c r="DVI28" s="59"/>
      <c r="DVJ28" s="59"/>
      <c r="DVK28" s="59"/>
      <c r="DVL28" s="59"/>
      <c r="DVM28" s="59"/>
      <c r="DVN28" s="59"/>
      <c r="DVO28" s="59"/>
      <c r="DVP28" s="59"/>
      <c r="DVQ28" s="59"/>
      <c r="DVR28" s="59"/>
      <c r="DVS28" s="59"/>
      <c r="DVT28" s="59"/>
      <c r="DVU28" s="59"/>
      <c r="DVV28" s="59"/>
      <c r="DVW28" s="59"/>
      <c r="DVX28" s="59"/>
      <c r="DVY28" s="59"/>
      <c r="DVZ28" s="59"/>
      <c r="DWA28" s="59"/>
      <c r="DWB28" s="59"/>
      <c r="DWC28" s="59"/>
      <c r="DWD28" s="59"/>
      <c r="DWE28" s="59"/>
      <c r="DWF28" s="59"/>
      <c r="DWG28" s="59"/>
      <c r="DWH28" s="59"/>
      <c r="DWI28" s="59"/>
      <c r="DWJ28" s="59"/>
      <c r="DWK28" s="59"/>
      <c r="DWL28" s="59"/>
      <c r="DWM28" s="59"/>
      <c r="DWN28" s="59"/>
      <c r="DWO28" s="59"/>
      <c r="DWP28" s="59"/>
      <c r="DWQ28" s="59"/>
      <c r="DWR28" s="59"/>
      <c r="DWS28" s="59"/>
      <c r="DWT28" s="59"/>
      <c r="DWU28" s="59"/>
      <c r="DWV28" s="59"/>
      <c r="DWW28" s="59"/>
      <c r="DWX28" s="59"/>
      <c r="DWY28" s="59"/>
      <c r="DWZ28" s="59"/>
      <c r="DXA28" s="59"/>
      <c r="DXB28" s="59"/>
      <c r="DXC28" s="59"/>
      <c r="DXD28" s="59"/>
      <c r="DXE28" s="59"/>
      <c r="DXF28" s="59"/>
      <c r="DXG28" s="59"/>
      <c r="DXH28" s="59"/>
      <c r="DXI28" s="59"/>
      <c r="DXJ28" s="59"/>
      <c r="DXK28" s="59"/>
      <c r="DXL28" s="59"/>
      <c r="DXM28" s="59"/>
      <c r="DXN28" s="59"/>
      <c r="DXO28" s="59"/>
      <c r="DXP28" s="59"/>
      <c r="DXQ28" s="59"/>
      <c r="DXR28" s="59"/>
      <c r="DXS28" s="59"/>
      <c r="DXT28" s="59"/>
      <c r="DXU28" s="59"/>
      <c r="DXV28" s="59"/>
      <c r="DXW28" s="59"/>
      <c r="DXX28" s="59"/>
      <c r="DXY28" s="59"/>
      <c r="DXZ28" s="59"/>
      <c r="DYA28" s="59"/>
      <c r="DYB28" s="59"/>
      <c r="DYC28" s="59"/>
      <c r="DYD28" s="59"/>
      <c r="DYE28" s="59"/>
      <c r="DYF28" s="59"/>
      <c r="DYG28" s="59"/>
      <c r="DYH28" s="59"/>
      <c r="DYI28" s="59"/>
      <c r="DYJ28" s="59"/>
      <c r="DYK28" s="59"/>
      <c r="DYL28" s="59"/>
      <c r="DYM28" s="59"/>
      <c r="DYN28" s="59"/>
      <c r="DYO28" s="59"/>
      <c r="DYP28" s="59"/>
      <c r="DYQ28" s="59"/>
      <c r="DYR28" s="59"/>
      <c r="DYS28" s="59"/>
      <c r="DYT28" s="59"/>
      <c r="DYU28" s="59"/>
      <c r="DYV28" s="59"/>
      <c r="DYW28" s="59"/>
      <c r="DYX28" s="59"/>
      <c r="DYY28" s="59"/>
      <c r="DYZ28" s="59"/>
      <c r="DZA28" s="59"/>
      <c r="DZB28" s="59"/>
      <c r="DZC28" s="59"/>
      <c r="DZD28" s="59"/>
      <c r="DZE28" s="59"/>
      <c r="DZF28" s="59"/>
      <c r="DZG28" s="59"/>
      <c r="DZH28" s="59"/>
      <c r="DZI28" s="59"/>
      <c r="DZJ28" s="59"/>
      <c r="DZK28" s="59"/>
      <c r="DZL28" s="59"/>
      <c r="DZM28" s="59"/>
      <c r="DZN28" s="59"/>
      <c r="DZO28" s="59"/>
      <c r="DZP28" s="59"/>
      <c r="DZQ28" s="59"/>
      <c r="DZR28" s="59"/>
      <c r="DZS28" s="59"/>
      <c r="DZT28" s="59"/>
      <c r="DZU28" s="59"/>
      <c r="DZV28" s="59"/>
      <c r="DZW28" s="59"/>
      <c r="DZX28" s="59"/>
      <c r="DZY28" s="59"/>
      <c r="DZZ28" s="59"/>
      <c r="EAA28" s="59"/>
      <c r="EAB28" s="59"/>
      <c r="EAC28" s="59"/>
      <c r="EAD28" s="59"/>
      <c r="EAE28" s="59"/>
      <c r="EAF28" s="59"/>
      <c r="EAG28" s="59"/>
      <c r="EAH28" s="59"/>
      <c r="EAI28" s="59"/>
      <c r="EAJ28" s="59"/>
      <c r="EAK28" s="59"/>
      <c r="EAL28" s="59"/>
      <c r="EAM28" s="59"/>
      <c r="EAN28" s="59"/>
      <c r="EAO28" s="59"/>
      <c r="EAP28" s="59"/>
      <c r="EAQ28" s="59"/>
      <c r="EAR28" s="59"/>
      <c r="EAS28" s="59"/>
      <c r="EAT28" s="59"/>
      <c r="EAU28" s="59"/>
      <c r="EAV28" s="59"/>
      <c r="EAW28" s="59"/>
      <c r="EAX28" s="59"/>
      <c r="EAY28" s="59"/>
      <c r="EAZ28" s="59"/>
      <c r="EBA28" s="59"/>
      <c r="EBB28" s="59"/>
      <c r="EBC28" s="59"/>
      <c r="EBD28" s="59"/>
      <c r="EBE28" s="59"/>
      <c r="EBF28" s="59"/>
      <c r="EBG28" s="59"/>
      <c r="EBH28" s="59"/>
      <c r="EBI28" s="59"/>
      <c r="EBJ28" s="59"/>
      <c r="EBK28" s="59"/>
      <c r="EBL28" s="59"/>
      <c r="EBM28" s="59"/>
      <c r="EBN28" s="59"/>
      <c r="EBO28" s="59"/>
      <c r="EBP28" s="59"/>
      <c r="EBQ28" s="59"/>
      <c r="EBR28" s="59"/>
      <c r="EBS28" s="59"/>
      <c r="EBT28" s="59"/>
      <c r="EBU28" s="59"/>
      <c r="EBV28" s="59"/>
      <c r="EBW28" s="59"/>
      <c r="EBX28" s="59"/>
      <c r="EBY28" s="59"/>
      <c r="EBZ28" s="59"/>
      <c r="ECA28" s="59"/>
      <c r="ECB28" s="59"/>
      <c r="ECC28" s="59"/>
      <c r="ECD28" s="59"/>
      <c r="ECE28" s="59"/>
      <c r="ECF28" s="59"/>
      <c r="ECG28" s="59"/>
      <c r="ECH28" s="59"/>
      <c r="ECI28" s="59"/>
      <c r="ECJ28" s="59"/>
      <c r="ECK28" s="59"/>
      <c r="ECL28" s="59"/>
      <c r="ECM28" s="59"/>
      <c r="ECN28" s="59"/>
      <c r="ECO28" s="59"/>
      <c r="ECP28" s="59"/>
      <c r="ECQ28" s="59"/>
      <c r="ECR28" s="59"/>
      <c r="ECS28" s="59"/>
      <c r="ECT28" s="59"/>
      <c r="ECU28" s="59"/>
      <c r="ECV28" s="59"/>
      <c r="ECW28" s="59"/>
      <c r="ECX28" s="59"/>
      <c r="ECY28" s="59"/>
      <c r="ECZ28" s="59"/>
      <c r="EDA28" s="59"/>
      <c r="EDB28" s="59"/>
      <c r="EDC28" s="59"/>
      <c r="EDD28" s="59"/>
      <c r="EDE28" s="59"/>
      <c r="EDF28" s="59"/>
      <c r="EDG28" s="59"/>
      <c r="EDH28" s="59"/>
      <c r="EDI28" s="59"/>
      <c r="EDJ28" s="59"/>
      <c r="EDK28" s="59"/>
      <c r="EDL28" s="59"/>
      <c r="EDM28" s="59"/>
      <c r="EDN28" s="59"/>
      <c r="EDO28" s="59"/>
      <c r="EDP28" s="59"/>
      <c r="EDQ28" s="59"/>
      <c r="EDR28" s="59"/>
      <c r="EDS28" s="59"/>
      <c r="EDT28" s="59"/>
      <c r="EDU28" s="59"/>
      <c r="EDV28" s="59"/>
      <c r="EDW28" s="59"/>
      <c r="EDX28" s="59"/>
      <c r="EDY28" s="59"/>
      <c r="EDZ28" s="59"/>
      <c r="EEA28" s="59"/>
      <c r="EEB28" s="59"/>
      <c r="EEC28" s="59"/>
      <c r="EED28" s="59"/>
      <c r="EEE28" s="59"/>
      <c r="EEF28" s="59"/>
      <c r="EEG28" s="59"/>
      <c r="EEH28" s="59"/>
      <c r="EEI28" s="59"/>
      <c r="EEJ28" s="59"/>
      <c r="EEK28" s="59"/>
      <c r="EEL28" s="59"/>
      <c r="EEM28" s="59"/>
      <c r="EEN28" s="59"/>
      <c r="EEO28" s="59"/>
      <c r="EEP28" s="59"/>
      <c r="EEQ28" s="59"/>
      <c r="EER28" s="59"/>
      <c r="EES28" s="59"/>
      <c r="EET28" s="59"/>
      <c r="EEU28" s="59"/>
      <c r="EEV28" s="59"/>
      <c r="EEW28" s="59"/>
      <c r="EEX28" s="59"/>
      <c r="EEY28" s="59"/>
      <c r="EEZ28" s="59"/>
      <c r="EFA28" s="59"/>
      <c r="EFB28" s="59"/>
      <c r="EFC28" s="59"/>
      <c r="EFD28" s="59"/>
      <c r="EFE28" s="59"/>
      <c r="EFF28" s="59"/>
      <c r="EFG28" s="59"/>
      <c r="EFH28" s="59"/>
      <c r="EFI28" s="59"/>
      <c r="EFJ28" s="59"/>
      <c r="EFK28" s="59"/>
      <c r="EFL28" s="59"/>
      <c r="EFM28" s="59"/>
      <c r="EFN28" s="59"/>
      <c r="EFO28" s="59"/>
      <c r="EFP28" s="59"/>
      <c r="EFQ28" s="59"/>
      <c r="EFR28" s="59"/>
      <c r="EFS28" s="59"/>
      <c r="EFT28" s="59"/>
      <c r="EFU28" s="59"/>
      <c r="EFV28" s="59"/>
      <c r="EFW28" s="59"/>
      <c r="EFX28" s="59"/>
      <c r="EFY28" s="59"/>
      <c r="EFZ28" s="59"/>
      <c r="EGA28" s="59"/>
      <c r="EGB28" s="59"/>
      <c r="EGC28" s="59"/>
      <c r="EGD28" s="59"/>
      <c r="EGE28" s="59"/>
      <c r="EGF28" s="59"/>
      <c r="EGG28" s="59"/>
      <c r="EGH28" s="59"/>
      <c r="EGI28" s="59"/>
      <c r="EGJ28" s="59"/>
      <c r="EGK28" s="59"/>
      <c r="EGL28" s="59"/>
      <c r="EGM28" s="59"/>
      <c r="EGN28" s="59"/>
      <c r="EGO28" s="59"/>
      <c r="EGP28" s="59"/>
      <c r="EGQ28" s="59"/>
      <c r="EGR28" s="59"/>
      <c r="EGS28" s="59"/>
      <c r="EGT28" s="59"/>
      <c r="EGU28" s="59"/>
      <c r="EGV28" s="59"/>
      <c r="EGW28" s="59"/>
      <c r="EGX28" s="59"/>
      <c r="EGY28" s="59"/>
      <c r="EGZ28" s="59"/>
      <c r="EHA28" s="59"/>
      <c r="EHB28" s="59"/>
      <c r="EHC28" s="59"/>
      <c r="EHD28" s="59"/>
      <c r="EHE28" s="59"/>
      <c r="EHF28" s="59"/>
      <c r="EHG28" s="59"/>
      <c r="EHH28" s="59"/>
      <c r="EHI28" s="59"/>
      <c r="EHJ28" s="59"/>
      <c r="EHK28" s="59"/>
      <c r="EHL28" s="59"/>
      <c r="EHM28" s="59"/>
      <c r="EHN28" s="59"/>
      <c r="EHO28" s="59"/>
      <c r="EHP28" s="59"/>
      <c r="EHQ28" s="59"/>
      <c r="EHR28" s="59"/>
      <c r="EHS28" s="59"/>
      <c r="EHT28" s="59"/>
      <c r="EHU28" s="59"/>
      <c r="EHV28" s="59"/>
      <c r="EHW28" s="59"/>
      <c r="EHX28" s="59"/>
      <c r="EHY28" s="59"/>
      <c r="EHZ28" s="59"/>
      <c r="EIA28" s="59"/>
      <c r="EIB28" s="59"/>
      <c r="EIC28" s="59"/>
      <c r="EID28" s="59"/>
      <c r="EIE28" s="59"/>
      <c r="EIF28" s="59"/>
      <c r="EIG28" s="59"/>
      <c r="EIH28" s="59"/>
      <c r="EII28" s="59"/>
      <c r="EIJ28" s="59"/>
      <c r="EIK28" s="59"/>
      <c r="EIL28" s="59"/>
      <c r="EIM28" s="59"/>
      <c r="EIN28" s="59"/>
      <c r="EIO28" s="59"/>
      <c r="EIP28" s="59"/>
      <c r="EIQ28" s="59"/>
      <c r="EIR28" s="59"/>
      <c r="EIS28" s="59"/>
      <c r="EIT28" s="59"/>
      <c r="EIU28" s="59"/>
      <c r="EIV28" s="59"/>
      <c r="EIW28" s="59"/>
      <c r="EIX28" s="59"/>
      <c r="EIY28" s="59"/>
      <c r="EIZ28" s="59"/>
      <c r="EJA28" s="59"/>
      <c r="EJB28" s="59"/>
      <c r="EJC28" s="59"/>
      <c r="EJD28" s="59"/>
      <c r="EJE28" s="59"/>
      <c r="EJF28" s="59"/>
      <c r="EJG28" s="59"/>
      <c r="EJH28" s="59"/>
      <c r="EJI28" s="59"/>
      <c r="EJJ28" s="59"/>
      <c r="EJK28" s="59"/>
      <c r="EJL28" s="59"/>
      <c r="EJM28" s="59"/>
      <c r="EJN28" s="59"/>
      <c r="EJO28" s="59"/>
      <c r="EJP28" s="59"/>
      <c r="EJQ28" s="59"/>
      <c r="EJR28" s="59"/>
      <c r="EJS28" s="59"/>
      <c r="EJT28" s="59"/>
      <c r="EJU28" s="59"/>
      <c r="EJV28" s="59"/>
      <c r="EJW28" s="59"/>
      <c r="EJX28" s="59"/>
      <c r="EJY28" s="59"/>
      <c r="EJZ28" s="59"/>
      <c r="EKA28" s="59"/>
      <c r="EKB28" s="59"/>
      <c r="EKC28" s="59"/>
      <c r="EKD28" s="59"/>
      <c r="EKE28" s="59"/>
      <c r="EKF28" s="59"/>
      <c r="EKG28" s="59"/>
      <c r="EKH28" s="59"/>
      <c r="EKI28" s="59"/>
      <c r="EKJ28" s="59"/>
      <c r="EKK28" s="59"/>
      <c r="EKL28" s="59"/>
      <c r="EKM28" s="59"/>
      <c r="EKN28" s="59"/>
      <c r="EKO28" s="59"/>
      <c r="EKP28" s="59"/>
      <c r="EKQ28" s="59"/>
      <c r="EKR28" s="59"/>
      <c r="EKS28" s="59"/>
      <c r="EKT28" s="59"/>
      <c r="EKU28" s="59"/>
      <c r="EKV28" s="59"/>
      <c r="EKW28" s="59"/>
      <c r="EKX28" s="59"/>
      <c r="EKY28" s="59"/>
      <c r="EKZ28" s="59"/>
      <c r="ELA28" s="59"/>
      <c r="ELB28" s="59"/>
      <c r="ELC28" s="59"/>
      <c r="ELD28" s="59"/>
      <c r="ELE28" s="59"/>
      <c r="ELF28" s="59"/>
      <c r="ELG28" s="59"/>
      <c r="ELH28" s="59"/>
      <c r="ELI28" s="59"/>
      <c r="ELJ28" s="59"/>
      <c r="ELK28" s="59"/>
      <c r="ELL28" s="59"/>
      <c r="ELM28" s="59"/>
      <c r="ELN28" s="59"/>
      <c r="ELO28" s="59"/>
      <c r="ELP28" s="59"/>
      <c r="ELQ28" s="59"/>
      <c r="ELR28" s="59"/>
      <c r="ELS28" s="59"/>
      <c r="ELT28" s="59"/>
      <c r="ELU28" s="59"/>
      <c r="ELV28" s="59"/>
      <c r="ELW28" s="59"/>
      <c r="ELX28" s="59"/>
      <c r="ELY28" s="59"/>
      <c r="ELZ28" s="59"/>
      <c r="EMA28" s="59"/>
      <c r="EMB28" s="59"/>
      <c r="EMC28" s="59"/>
      <c r="EMD28" s="59"/>
      <c r="EME28" s="59"/>
      <c r="EMF28" s="59"/>
      <c r="EMG28" s="59"/>
      <c r="EMH28" s="59"/>
      <c r="EMI28" s="59"/>
      <c r="EMJ28" s="59"/>
      <c r="EMK28" s="59"/>
      <c r="EML28" s="59"/>
      <c r="EMM28" s="59"/>
      <c r="EMN28" s="59"/>
      <c r="EMO28" s="59"/>
      <c r="EMP28" s="59"/>
      <c r="EMQ28" s="59"/>
      <c r="EMR28" s="59"/>
      <c r="EMS28" s="59"/>
      <c r="EMT28" s="59"/>
      <c r="EMU28" s="59"/>
      <c r="EMV28" s="59"/>
      <c r="EMW28" s="59"/>
      <c r="EMX28" s="59"/>
      <c r="EMY28" s="59"/>
      <c r="EMZ28" s="59"/>
      <c r="ENA28" s="59"/>
      <c r="ENB28" s="59"/>
      <c r="ENC28" s="59"/>
      <c r="END28" s="59"/>
      <c r="ENE28" s="59"/>
      <c r="ENF28" s="59"/>
      <c r="ENG28" s="59"/>
      <c r="ENH28" s="59"/>
      <c r="ENI28" s="59"/>
      <c r="ENJ28" s="59"/>
      <c r="ENK28" s="59"/>
      <c r="ENL28" s="59"/>
      <c r="ENM28" s="59"/>
      <c r="ENN28" s="59"/>
      <c r="ENO28" s="59"/>
      <c r="ENP28" s="59"/>
      <c r="ENQ28" s="59"/>
      <c r="ENR28" s="59"/>
      <c r="ENS28" s="59"/>
      <c r="ENT28" s="59"/>
      <c r="ENU28" s="59"/>
      <c r="ENV28" s="59"/>
      <c r="ENW28" s="59"/>
      <c r="ENX28" s="59"/>
      <c r="ENY28" s="59"/>
      <c r="ENZ28" s="59"/>
      <c r="EOA28" s="59"/>
      <c r="EOB28" s="59"/>
      <c r="EOC28" s="59"/>
      <c r="EOD28" s="59"/>
      <c r="EOE28" s="59"/>
      <c r="EOF28" s="59"/>
      <c r="EOG28" s="59"/>
      <c r="EOH28" s="59"/>
      <c r="EOI28" s="59"/>
      <c r="EOJ28" s="59"/>
      <c r="EOK28" s="59"/>
      <c r="EOL28" s="59"/>
      <c r="EOM28" s="59"/>
      <c r="EON28" s="59"/>
      <c r="EOO28" s="59"/>
      <c r="EOP28" s="59"/>
      <c r="EOQ28" s="59"/>
      <c r="EOR28" s="59"/>
      <c r="EOS28" s="59"/>
      <c r="EOT28" s="59"/>
      <c r="EOU28" s="59"/>
      <c r="EOV28" s="59"/>
      <c r="EOW28" s="59"/>
      <c r="EOX28" s="59"/>
      <c r="EOY28" s="59"/>
      <c r="EOZ28" s="59"/>
      <c r="EPA28" s="59"/>
      <c r="EPB28" s="59"/>
      <c r="EPC28" s="59"/>
      <c r="EPD28" s="59"/>
      <c r="EPE28" s="59"/>
      <c r="EPF28" s="59"/>
      <c r="EPG28" s="59"/>
      <c r="EPH28" s="59"/>
      <c r="EPI28" s="59"/>
      <c r="EPJ28" s="59"/>
      <c r="EPK28" s="59"/>
      <c r="EPL28" s="59"/>
      <c r="EPM28" s="59"/>
      <c r="EPN28" s="59"/>
      <c r="EPO28" s="59"/>
      <c r="EPP28" s="59"/>
      <c r="EPQ28" s="59"/>
      <c r="EPR28" s="59"/>
      <c r="EPS28" s="59"/>
      <c r="EPT28" s="59"/>
      <c r="EPU28" s="59"/>
      <c r="EPV28" s="59"/>
      <c r="EPW28" s="59"/>
      <c r="EPX28" s="59"/>
      <c r="EPY28" s="59"/>
      <c r="EPZ28" s="59"/>
      <c r="EQA28" s="59"/>
      <c r="EQB28" s="59"/>
      <c r="EQC28" s="59"/>
      <c r="EQD28" s="59"/>
      <c r="EQE28" s="59"/>
      <c r="EQF28" s="59"/>
      <c r="EQG28" s="59"/>
      <c r="EQH28" s="59"/>
      <c r="EQI28" s="59"/>
      <c r="EQJ28" s="59"/>
      <c r="EQK28" s="59"/>
      <c r="EQL28" s="59"/>
      <c r="EQM28" s="59"/>
      <c r="EQN28" s="59"/>
      <c r="EQO28" s="59"/>
      <c r="EQP28" s="59"/>
      <c r="EQQ28" s="59"/>
      <c r="EQR28" s="59"/>
      <c r="EQS28" s="59"/>
      <c r="EQT28" s="59"/>
      <c r="EQU28" s="59"/>
      <c r="EQV28" s="59"/>
      <c r="EQW28" s="59"/>
      <c r="EQX28" s="59"/>
      <c r="EQY28" s="59"/>
      <c r="EQZ28" s="59"/>
      <c r="ERA28" s="59"/>
      <c r="ERB28" s="59"/>
      <c r="ERC28" s="59"/>
      <c r="ERD28" s="59"/>
      <c r="ERE28" s="59"/>
      <c r="ERF28" s="59"/>
      <c r="ERG28" s="59"/>
      <c r="ERH28" s="59"/>
      <c r="ERI28" s="59"/>
      <c r="ERJ28" s="59"/>
      <c r="ERK28" s="59"/>
      <c r="ERL28" s="59"/>
      <c r="ERM28" s="59"/>
      <c r="ERN28" s="59"/>
      <c r="ERO28" s="59"/>
      <c r="ERP28" s="59"/>
      <c r="ERQ28" s="59"/>
      <c r="ERR28" s="59"/>
      <c r="ERS28" s="59"/>
      <c r="ERT28" s="59"/>
      <c r="ERU28" s="59"/>
      <c r="ERV28" s="59"/>
      <c r="ERW28" s="59"/>
      <c r="ERX28" s="59"/>
      <c r="ERY28" s="59"/>
      <c r="ERZ28" s="59"/>
      <c r="ESA28" s="59"/>
      <c r="ESB28" s="59"/>
      <c r="ESC28" s="59"/>
      <c r="ESD28" s="59"/>
      <c r="ESE28" s="59"/>
      <c r="ESF28" s="59"/>
      <c r="ESG28" s="59"/>
      <c r="ESH28" s="59"/>
      <c r="ESI28" s="59"/>
      <c r="ESJ28" s="59"/>
      <c r="ESK28" s="59"/>
      <c r="ESL28" s="59"/>
      <c r="ESM28" s="59"/>
      <c r="ESN28" s="59"/>
      <c r="ESO28" s="59"/>
      <c r="ESP28" s="59"/>
      <c r="ESQ28" s="59"/>
      <c r="ESR28" s="59"/>
      <c r="ESS28" s="59"/>
      <c r="EST28" s="59"/>
      <c r="ESU28" s="59"/>
      <c r="ESV28" s="59"/>
      <c r="ESW28" s="59"/>
      <c r="ESX28" s="59"/>
      <c r="ESY28" s="59"/>
      <c r="ESZ28" s="59"/>
      <c r="ETA28" s="59"/>
      <c r="ETB28" s="59"/>
      <c r="ETC28" s="59"/>
      <c r="ETD28" s="59"/>
      <c r="ETE28" s="59"/>
      <c r="ETF28" s="59"/>
      <c r="ETG28" s="59"/>
      <c r="ETH28" s="59"/>
      <c r="ETI28" s="59"/>
      <c r="ETJ28" s="59"/>
      <c r="ETK28" s="59"/>
      <c r="ETL28" s="59"/>
      <c r="ETM28" s="59"/>
      <c r="ETN28" s="59"/>
      <c r="ETO28" s="59"/>
      <c r="ETP28" s="59"/>
      <c r="ETQ28" s="59"/>
      <c r="ETR28" s="59"/>
      <c r="ETS28" s="59"/>
      <c r="ETT28" s="59"/>
      <c r="ETU28" s="59"/>
      <c r="ETV28" s="59"/>
      <c r="ETW28" s="59"/>
      <c r="ETX28" s="59"/>
      <c r="ETY28" s="59"/>
      <c r="ETZ28" s="59"/>
      <c r="EUA28" s="59"/>
      <c r="EUB28" s="59"/>
      <c r="EUC28" s="59"/>
      <c r="EUD28" s="59"/>
      <c r="EUE28" s="59"/>
      <c r="EUF28" s="59"/>
      <c r="EUG28" s="59"/>
      <c r="EUH28" s="59"/>
      <c r="EUI28" s="59"/>
      <c r="EUJ28" s="59"/>
      <c r="EUK28" s="59"/>
      <c r="EUL28" s="59"/>
      <c r="EUM28" s="59"/>
      <c r="EUN28" s="59"/>
      <c r="EUO28" s="59"/>
      <c r="EUP28" s="59"/>
      <c r="EUQ28" s="59"/>
      <c r="EUR28" s="59"/>
      <c r="EUS28" s="59"/>
      <c r="EUT28" s="59"/>
      <c r="EUU28" s="59"/>
      <c r="EUV28" s="59"/>
      <c r="EUW28" s="59"/>
      <c r="EUX28" s="59"/>
      <c r="EUY28" s="59"/>
      <c r="EUZ28" s="59"/>
      <c r="EVA28" s="59"/>
      <c r="EVB28" s="59"/>
      <c r="EVC28" s="59"/>
      <c r="EVD28" s="59"/>
      <c r="EVE28" s="59"/>
      <c r="EVF28" s="59"/>
      <c r="EVG28" s="59"/>
      <c r="EVH28" s="59"/>
      <c r="EVI28" s="59"/>
      <c r="EVJ28" s="59"/>
      <c r="EVK28" s="59"/>
      <c r="EVL28" s="59"/>
      <c r="EVM28" s="59"/>
      <c r="EVN28" s="59"/>
      <c r="EVO28" s="59"/>
      <c r="EVP28" s="59"/>
      <c r="EVQ28" s="59"/>
      <c r="EVR28" s="59"/>
      <c r="EVS28" s="59"/>
      <c r="EVT28" s="59"/>
      <c r="EVU28" s="59"/>
      <c r="EVV28" s="59"/>
      <c r="EVW28" s="59"/>
      <c r="EVX28" s="59"/>
      <c r="EVY28" s="59"/>
      <c r="EVZ28" s="59"/>
      <c r="EWA28" s="59"/>
      <c r="EWB28" s="59"/>
      <c r="EWC28" s="59"/>
      <c r="EWD28" s="59"/>
      <c r="EWE28" s="59"/>
      <c r="EWF28" s="59"/>
      <c r="EWG28" s="59"/>
      <c r="EWH28" s="59"/>
      <c r="EWI28" s="59"/>
      <c r="EWJ28" s="59"/>
      <c r="EWK28" s="59"/>
      <c r="EWL28" s="59"/>
      <c r="EWM28" s="59"/>
      <c r="EWN28" s="59"/>
      <c r="EWO28" s="59"/>
      <c r="EWP28" s="59"/>
      <c r="EWQ28" s="59"/>
      <c r="EWR28" s="59"/>
      <c r="EWS28" s="59"/>
      <c r="EWT28" s="59"/>
      <c r="EWU28" s="59"/>
      <c r="EWV28" s="59"/>
      <c r="EWW28" s="59"/>
      <c r="EWX28" s="59"/>
      <c r="EWY28" s="59"/>
      <c r="EWZ28" s="59"/>
      <c r="EXA28" s="59"/>
      <c r="EXB28" s="59"/>
      <c r="EXC28" s="59"/>
      <c r="EXD28" s="59"/>
      <c r="EXE28" s="59"/>
      <c r="EXF28" s="59"/>
      <c r="EXG28" s="59"/>
      <c r="EXH28" s="59"/>
      <c r="EXI28" s="59"/>
      <c r="EXJ28" s="59"/>
      <c r="EXK28" s="59"/>
      <c r="EXL28" s="59"/>
      <c r="EXM28" s="59"/>
      <c r="EXN28" s="59"/>
      <c r="EXO28" s="59"/>
      <c r="EXP28" s="59"/>
      <c r="EXQ28" s="59"/>
      <c r="EXR28" s="59"/>
      <c r="EXS28" s="59"/>
      <c r="EXT28" s="59"/>
      <c r="EXU28" s="59"/>
      <c r="EXV28" s="59"/>
      <c r="EXW28" s="59"/>
      <c r="EXX28" s="59"/>
      <c r="EXY28" s="59"/>
      <c r="EXZ28" s="59"/>
      <c r="EYA28" s="59"/>
      <c r="EYB28" s="59"/>
      <c r="EYC28" s="59"/>
      <c r="EYD28" s="59"/>
      <c r="EYE28" s="59"/>
      <c r="EYF28" s="59"/>
      <c r="EYG28" s="59"/>
      <c r="EYH28" s="59"/>
      <c r="EYI28" s="59"/>
      <c r="EYJ28" s="59"/>
      <c r="EYK28" s="59"/>
      <c r="EYL28" s="59"/>
      <c r="EYM28" s="59"/>
      <c r="EYN28" s="59"/>
      <c r="EYO28" s="59"/>
      <c r="EYP28" s="59"/>
      <c r="EYQ28" s="59"/>
      <c r="EYR28" s="59"/>
      <c r="EYS28" s="59"/>
      <c r="EYT28" s="59"/>
      <c r="EYU28" s="59"/>
      <c r="EYV28" s="59"/>
      <c r="EYW28" s="59"/>
      <c r="EYX28" s="59"/>
      <c r="EYY28" s="59"/>
      <c r="EYZ28" s="59"/>
      <c r="EZA28" s="59"/>
      <c r="EZB28" s="59"/>
      <c r="EZC28" s="59"/>
      <c r="EZD28" s="59"/>
      <c r="EZE28" s="59"/>
      <c r="EZF28" s="59"/>
      <c r="EZG28" s="59"/>
      <c r="EZH28" s="59"/>
      <c r="EZI28" s="59"/>
      <c r="EZJ28" s="59"/>
      <c r="EZK28" s="59"/>
      <c r="EZL28" s="59"/>
      <c r="EZM28" s="59"/>
      <c r="EZN28" s="59"/>
      <c r="EZO28" s="59"/>
      <c r="EZP28" s="59"/>
      <c r="EZQ28" s="59"/>
      <c r="EZR28" s="59"/>
      <c r="EZS28" s="59"/>
      <c r="EZT28" s="59"/>
      <c r="EZU28" s="59"/>
      <c r="EZV28" s="59"/>
      <c r="EZW28" s="59"/>
      <c r="EZX28" s="59"/>
      <c r="EZY28" s="59"/>
      <c r="EZZ28" s="59"/>
      <c r="FAA28" s="59"/>
      <c r="FAB28" s="59"/>
      <c r="FAC28" s="59"/>
      <c r="FAD28" s="59"/>
      <c r="FAE28" s="59"/>
      <c r="FAF28" s="59"/>
      <c r="FAG28" s="59"/>
      <c r="FAH28" s="59"/>
      <c r="FAI28" s="59"/>
      <c r="FAJ28" s="59"/>
      <c r="FAK28" s="59"/>
      <c r="FAL28" s="59"/>
      <c r="FAM28" s="59"/>
      <c r="FAN28" s="59"/>
      <c r="FAO28" s="59"/>
      <c r="FAP28" s="59"/>
      <c r="FAQ28" s="59"/>
      <c r="FAR28" s="59"/>
      <c r="FAS28" s="59"/>
      <c r="FAT28" s="59"/>
      <c r="FAU28" s="59"/>
      <c r="FAV28" s="59"/>
      <c r="FAW28" s="59"/>
      <c r="FAX28" s="59"/>
      <c r="FAY28" s="59"/>
      <c r="FAZ28" s="59"/>
      <c r="FBA28" s="59"/>
      <c r="FBB28" s="59"/>
      <c r="FBC28" s="59"/>
      <c r="FBD28" s="59"/>
      <c r="FBE28" s="59"/>
      <c r="FBF28" s="59"/>
      <c r="FBG28" s="59"/>
      <c r="FBH28" s="59"/>
      <c r="FBI28" s="59"/>
      <c r="FBJ28" s="59"/>
      <c r="FBK28" s="59"/>
      <c r="FBL28" s="59"/>
      <c r="FBM28" s="59"/>
      <c r="FBN28" s="59"/>
      <c r="FBO28" s="59"/>
      <c r="FBP28" s="59"/>
      <c r="FBQ28" s="59"/>
      <c r="FBR28" s="59"/>
      <c r="FBS28" s="59"/>
      <c r="FBT28" s="59"/>
      <c r="FBU28" s="59"/>
      <c r="FBV28" s="59"/>
      <c r="FBW28" s="59"/>
      <c r="FBX28" s="59"/>
      <c r="FBY28" s="59"/>
      <c r="FBZ28" s="59"/>
      <c r="FCA28" s="59"/>
      <c r="FCB28" s="59"/>
      <c r="FCC28" s="59"/>
      <c r="FCD28" s="59"/>
      <c r="FCE28" s="59"/>
      <c r="FCF28" s="59"/>
      <c r="FCG28" s="59"/>
      <c r="FCH28" s="59"/>
      <c r="FCI28" s="59"/>
      <c r="FCJ28" s="59"/>
      <c r="FCK28" s="59"/>
      <c r="FCL28" s="59"/>
      <c r="FCM28" s="59"/>
      <c r="FCN28" s="59"/>
      <c r="FCO28" s="59"/>
      <c r="FCP28" s="59"/>
      <c r="FCQ28" s="59"/>
      <c r="FCR28" s="59"/>
      <c r="FCS28" s="59"/>
      <c r="FCT28" s="59"/>
      <c r="FCU28" s="59"/>
      <c r="FCV28" s="59"/>
      <c r="FCW28" s="59"/>
      <c r="FCX28" s="59"/>
      <c r="FCY28" s="59"/>
      <c r="FCZ28" s="59"/>
      <c r="FDA28" s="59"/>
      <c r="FDB28" s="59"/>
      <c r="FDC28" s="59"/>
      <c r="FDD28" s="59"/>
      <c r="FDE28" s="59"/>
      <c r="FDF28" s="59"/>
      <c r="FDG28" s="59"/>
      <c r="FDH28" s="59"/>
      <c r="FDI28" s="59"/>
      <c r="FDJ28" s="59"/>
      <c r="FDK28" s="59"/>
      <c r="FDL28" s="59"/>
      <c r="FDM28" s="59"/>
      <c r="FDN28" s="59"/>
      <c r="FDO28" s="59"/>
      <c r="FDP28" s="59"/>
      <c r="FDQ28" s="59"/>
      <c r="FDR28" s="59"/>
      <c r="FDS28" s="59"/>
      <c r="FDT28" s="59"/>
      <c r="FDU28" s="59"/>
      <c r="FDV28" s="59"/>
      <c r="FDW28" s="59"/>
      <c r="FDX28" s="59"/>
      <c r="FDY28" s="59"/>
      <c r="FDZ28" s="59"/>
      <c r="FEA28" s="59"/>
      <c r="FEB28" s="59"/>
      <c r="FEC28" s="59"/>
      <c r="FED28" s="59"/>
      <c r="FEE28" s="59"/>
      <c r="FEF28" s="59"/>
      <c r="FEG28" s="59"/>
      <c r="FEH28" s="59"/>
      <c r="FEI28" s="59"/>
      <c r="FEJ28" s="59"/>
      <c r="FEK28" s="59"/>
      <c r="FEL28" s="59"/>
      <c r="FEM28" s="59"/>
      <c r="FEN28" s="59"/>
      <c r="FEO28" s="59"/>
      <c r="FEP28" s="59"/>
      <c r="FEQ28" s="59"/>
      <c r="FER28" s="59"/>
      <c r="FES28" s="59"/>
      <c r="FET28" s="59"/>
      <c r="FEU28" s="59"/>
      <c r="FEV28" s="59"/>
      <c r="FEW28" s="59"/>
      <c r="FEX28" s="59"/>
      <c r="FEY28" s="59"/>
      <c r="FEZ28" s="59"/>
      <c r="FFA28" s="59"/>
      <c r="FFB28" s="59"/>
      <c r="FFC28" s="59"/>
      <c r="FFD28" s="59"/>
      <c r="FFE28" s="59"/>
      <c r="FFF28" s="59"/>
      <c r="FFG28" s="59"/>
      <c r="FFH28" s="59"/>
      <c r="FFI28" s="59"/>
      <c r="FFJ28" s="59"/>
      <c r="FFK28" s="59"/>
      <c r="FFL28" s="59"/>
      <c r="FFM28" s="59"/>
      <c r="FFN28" s="59"/>
      <c r="FFO28" s="59"/>
      <c r="FFP28" s="59"/>
      <c r="FFQ28" s="59"/>
      <c r="FFR28" s="59"/>
      <c r="FFS28" s="59"/>
      <c r="FFT28" s="59"/>
      <c r="FFU28" s="59"/>
      <c r="FFV28" s="59"/>
      <c r="FFW28" s="59"/>
      <c r="FFX28" s="59"/>
      <c r="FFY28" s="59"/>
      <c r="FFZ28" s="59"/>
      <c r="FGA28" s="59"/>
      <c r="FGB28" s="59"/>
      <c r="FGC28" s="59"/>
      <c r="FGD28" s="59"/>
      <c r="FGE28" s="59"/>
      <c r="FGF28" s="59"/>
      <c r="FGG28" s="59"/>
      <c r="FGH28" s="59"/>
      <c r="FGI28" s="59"/>
      <c r="FGJ28" s="59"/>
      <c r="FGK28" s="59"/>
      <c r="FGL28" s="59"/>
      <c r="FGM28" s="59"/>
      <c r="FGN28" s="59"/>
      <c r="FGO28" s="59"/>
      <c r="FGP28" s="59"/>
      <c r="FGQ28" s="59"/>
      <c r="FGR28" s="59"/>
      <c r="FGS28" s="59"/>
      <c r="FGT28" s="59"/>
      <c r="FGU28" s="59"/>
      <c r="FGV28" s="59"/>
      <c r="FGW28" s="59"/>
      <c r="FGX28" s="59"/>
      <c r="FGY28" s="59"/>
      <c r="FGZ28" s="59"/>
      <c r="FHA28" s="59"/>
      <c r="FHB28" s="59"/>
      <c r="FHC28" s="59"/>
      <c r="FHD28" s="59"/>
      <c r="FHE28" s="59"/>
      <c r="FHF28" s="59"/>
      <c r="FHG28" s="59"/>
      <c r="FHH28" s="59"/>
      <c r="FHI28" s="59"/>
      <c r="FHJ28" s="59"/>
      <c r="FHK28" s="59"/>
      <c r="FHL28" s="59"/>
      <c r="FHM28" s="59"/>
      <c r="FHN28" s="59"/>
      <c r="FHO28" s="59"/>
      <c r="FHP28" s="59"/>
      <c r="FHQ28" s="59"/>
      <c r="FHR28" s="59"/>
      <c r="FHS28" s="59"/>
      <c r="FHT28" s="59"/>
      <c r="FHU28" s="59"/>
      <c r="FHV28" s="59"/>
      <c r="FHW28" s="59"/>
      <c r="FHX28" s="59"/>
      <c r="FHY28" s="59"/>
      <c r="FHZ28" s="59"/>
      <c r="FIA28" s="59"/>
      <c r="FIB28" s="59"/>
      <c r="FIC28" s="59"/>
      <c r="FID28" s="59"/>
      <c r="FIE28" s="59"/>
      <c r="FIF28" s="59"/>
      <c r="FIG28" s="59"/>
      <c r="FIH28" s="59"/>
      <c r="FII28" s="59"/>
      <c r="FIJ28" s="59"/>
      <c r="FIK28" s="59"/>
      <c r="FIL28" s="59"/>
      <c r="FIM28" s="59"/>
      <c r="FIN28" s="59"/>
      <c r="FIO28" s="59"/>
      <c r="FIP28" s="59"/>
      <c r="FIQ28" s="59"/>
      <c r="FIR28" s="59"/>
      <c r="FIS28" s="59"/>
      <c r="FIT28" s="59"/>
      <c r="FIU28" s="59"/>
      <c r="FIV28" s="59"/>
      <c r="FIW28" s="59"/>
      <c r="FIX28" s="59"/>
      <c r="FIY28" s="59"/>
      <c r="FIZ28" s="59"/>
      <c r="FJA28" s="59"/>
      <c r="FJB28" s="59"/>
      <c r="FJC28" s="59"/>
      <c r="FJD28" s="59"/>
      <c r="FJE28" s="59"/>
      <c r="FJF28" s="59"/>
      <c r="FJG28" s="59"/>
      <c r="FJH28" s="59"/>
      <c r="FJI28" s="59"/>
      <c r="FJJ28" s="59"/>
      <c r="FJK28" s="59"/>
      <c r="FJL28" s="59"/>
      <c r="FJM28" s="59"/>
      <c r="FJN28" s="59"/>
      <c r="FJO28" s="59"/>
      <c r="FJP28" s="59"/>
      <c r="FJQ28" s="59"/>
      <c r="FJR28" s="59"/>
      <c r="FJS28" s="59"/>
      <c r="FJT28" s="59"/>
      <c r="FJU28" s="59"/>
      <c r="FJV28" s="59"/>
      <c r="FJW28" s="59"/>
      <c r="FJX28" s="59"/>
      <c r="FJY28" s="59"/>
      <c r="FJZ28" s="59"/>
      <c r="FKA28" s="59"/>
      <c r="FKB28" s="59"/>
      <c r="FKC28" s="59"/>
      <c r="FKD28" s="59"/>
      <c r="FKE28" s="59"/>
      <c r="FKF28" s="59"/>
      <c r="FKG28" s="59"/>
      <c r="FKH28" s="59"/>
      <c r="FKI28" s="59"/>
      <c r="FKJ28" s="59"/>
      <c r="FKK28" s="59"/>
      <c r="FKL28" s="59"/>
      <c r="FKM28" s="59"/>
      <c r="FKN28" s="59"/>
      <c r="FKO28" s="59"/>
      <c r="FKP28" s="59"/>
      <c r="FKQ28" s="59"/>
      <c r="FKR28" s="59"/>
      <c r="FKS28" s="59"/>
      <c r="FKT28" s="59"/>
      <c r="FKU28" s="59"/>
      <c r="FKV28" s="59"/>
      <c r="FKW28" s="59"/>
      <c r="FKX28" s="59"/>
      <c r="FKY28" s="59"/>
      <c r="FKZ28" s="59"/>
      <c r="FLA28" s="59"/>
      <c r="FLB28" s="59"/>
      <c r="FLC28" s="59"/>
      <c r="FLD28" s="59"/>
      <c r="FLE28" s="59"/>
      <c r="FLF28" s="59"/>
      <c r="FLG28" s="59"/>
      <c r="FLH28" s="59"/>
      <c r="FLI28" s="59"/>
      <c r="FLJ28" s="59"/>
      <c r="FLK28" s="59"/>
      <c r="FLL28" s="59"/>
      <c r="FLM28" s="59"/>
      <c r="FLN28" s="59"/>
      <c r="FLO28" s="59"/>
      <c r="FLP28" s="59"/>
      <c r="FLQ28" s="59"/>
      <c r="FLR28" s="59"/>
      <c r="FLS28" s="59"/>
      <c r="FLT28" s="59"/>
      <c r="FLU28" s="59"/>
      <c r="FLV28" s="59"/>
      <c r="FLW28" s="59"/>
      <c r="FLX28" s="59"/>
      <c r="FLY28" s="59"/>
      <c r="FLZ28" s="59"/>
      <c r="FMA28" s="59"/>
      <c r="FMB28" s="59"/>
      <c r="FMC28" s="59"/>
      <c r="FMD28" s="59"/>
      <c r="FME28" s="59"/>
      <c r="FMF28" s="59"/>
      <c r="FMG28" s="59"/>
      <c r="FMH28" s="59"/>
      <c r="FMI28" s="59"/>
      <c r="FMJ28" s="59"/>
      <c r="FMK28" s="59"/>
      <c r="FML28" s="59"/>
      <c r="FMM28" s="59"/>
      <c r="FMN28" s="59"/>
      <c r="FMO28" s="59"/>
      <c r="FMP28" s="59"/>
      <c r="FMQ28" s="59"/>
      <c r="FMR28" s="59"/>
      <c r="FMS28" s="59"/>
      <c r="FMT28" s="59"/>
      <c r="FMU28" s="59"/>
      <c r="FMV28" s="59"/>
      <c r="FMW28" s="59"/>
      <c r="FMX28" s="59"/>
      <c r="FMY28" s="59"/>
      <c r="FMZ28" s="59"/>
      <c r="FNA28" s="59"/>
      <c r="FNB28" s="59"/>
      <c r="FNC28" s="59"/>
      <c r="FND28" s="59"/>
      <c r="FNE28" s="59"/>
    </row>
    <row r="29" spans="1:4425" customFormat="1" x14ac:dyDescent="0.25">
      <c r="A29" s="57"/>
      <c r="G29" s="4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59"/>
      <c r="AER29" s="59"/>
      <c r="AES29" s="59"/>
      <c r="AET29" s="59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59"/>
      <c r="AFH29" s="59"/>
      <c r="AFI29" s="59"/>
      <c r="AFJ29" s="59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59"/>
      <c r="AFX29" s="59"/>
      <c r="AFY29" s="59"/>
      <c r="AFZ29" s="59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59"/>
      <c r="AGN29" s="59"/>
      <c r="AGO29" s="59"/>
      <c r="AGP29" s="59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59"/>
      <c r="AHD29" s="59"/>
      <c r="AHE29" s="59"/>
      <c r="AHF29" s="59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59"/>
      <c r="AHT29" s="59"/>
      <c r="AHU29" s="59"/>
      <c r="AHV29" s="59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59"/>
      <c r="AIJ29" s="59"/>
      <c r="AIK29" s="59"/>
      <c r="AIL29" s="59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59"/>
      <c r="AIZ29" s="59"/>
      <c r="AJA29" s="59"/>
      <c r="AJB29" s="59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59"/>
      <c r="AJP29" s="59"/>
      <c r="AJQ29" s="59"/>
      <c r="AJR29" s="59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59"/>
      <c r="AKF29" s="59"/>
      <c r="AKG29" s="59"/>
      <c r="AKH29" s="59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59"/>
      <c r="AKV29" s="59"/>
      <c r="AKW29" s="59"/>
      <c r="AKX29" s="59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59"/>
      <c r="ALL29" s="59"/>
      <c r="ALM29" s="59"/>
      <c r="ALN29" s="59"/>
      <c r="ALO29" s="59"/>
      <c r="ALP29" s="59"/>
      <c r="ALQ29" s="59"/>
      <c r="ALR29" s="59"/>
      <c r="ALS29" s="59"/>
      <c r="ALT29" s="59"/>
      <c r="ALU29" s="59"/>
      <c r="ALV29" s="59"/>
      <c r="ALW29" s="59"/>
      <c r="ALX29" s="59"/>
      <c r="ALY29" s="59"/>
      <c r="ALZ29" s="59"/>
      <c r="AMA29" s="59"/>
      <c r="AMB29" s="59"/>
      <c r="AMC29" s="59"/>
      <c r="AMD29" s="59"/>
      <c r="AME29" s="59"/>
      <c r="AMF29" s="59"/>
      <c r="AMG29" s="59"/>
      <c r="AMH29" s="59"/>
      <c r="AMI29" s="59"/>
      <c r="AMJ29" s="59"/>
      <c r="AMK29" s="59"/>
      <c r="AML29" s="59"/>
      <c r="AMM29" s="59"/>
      <c r="AMN29" s="59"/>
      <c r="AMO29" s="59"/>
      <c r="AMP29" s="59"/>
      <c r="AMQ29" s="59"/>
      <c r="AMR29" s="59"/>
      <c r="AMS29" s="59"/>
      <c r="AMT29" s="59"/>
      <c r="AMU29" s="59"/>
      <c r="AMV29" s="59"/>
      <c r="AMW29" s="59"/>
      <c r="AMX29" s="59"/>
      <c r="AMY29" s="59"/>
      <c r="AMZ29" s="59"/>
      <c r="ANA29" s="59"/>
      <c r="ANB29" s="59"/>
      <c r="ANC29" s="59"/>
      <c r="AND29" s="59"/>
      <c r="ANE29" s="59"/>
      <c r="ANF29" s="59"/>
      <c r="ANG29" s="59"/>
      <c r="ANH29" s="59"/>
      <c r="ANI29" s="59"/>
      <c r="ANJ29" s="59"/>
      <c r="ANK29" s="59"/>
      <c r="ANL29" s="59"/>
      <c r="ANM29" s="59"/>
      <c r="ANN29" s="59"/>
      <c r="ANO29" s="59"/>
      <c r="ANP29" s="59"/>
      <c r="ANQ29" s="59"/>
      <c r="ANR29" s="59"/>
      <c r="ANS29" s="59"/>
      <c r="ANT29" s="59"/>
      <c r="ANU29" s="59"/>
      <c r="ANV29" s="59"/>
      <c r="ANW29" s="59"/>
      <c r="ANX29" s="59"/>
      <c r="ANY29" s="59"/>
      <c r="ANZ29" s="59"/>
      <c r="AOA29" s="59"/>
      <c r="AOB29" s="59"/>
      <c r="AOC29" s="59"/>
      <c r="AOD29" s="59"/>
      <c r="AOE29" s="59"/>
      <c r="AOF29" s="59"/>
      <c r="AOG29" s="59"/>
      <c r="AOH29" s="59"/>
      <c r="AOI29" s="59"/>
      <c r="AOJ29" s="59"/>
      <c r="AOK29" s="59"/>
      <c r="AOL29" s="59"/>
      <c r="AOM29" s="59"/>
      <c r="AON29" s="59"/>
      <c r="AOO29" s="59"/>
      <c r="AOP29" s="59"/>
      <c r="AOQ29" s="59"/>
      <c r="AOR29" s="59"/>
      <c r="AOS29" s="59"/>
      <c r="AOT29" s="59"/>
      <c r="AOU29" s="59"/>
      <c r="AOV29" s="59"/>
      <c r="AOW29" s="59"/>
      <c r="AOX29" s="59"/>
      <c r="AOY29" s="59"/>
      <c r="AOZ29" s="59"/>
      <c r="APA29" s="59"/>
      <c r="APB29" s="59"/>
      <c r="APC29" s="59"/>
      <c r="APD29" s="59"/>
      <c r="APE29" s="59"/>
      <c r="APF29" s="59"/>
      <c r="APG29" s="59"/>
      <c r="APH29" s="59"/>
      <c r="API29" s="59"/>
      <c r="APJ29" s="59"/>
      <c r="APK29" s="59"/>
      <c r="APL29" s="59"/>
      <c r="APM29" s="59"/>
      <c r="APN29" s="59"/>
      <c r="APO29" s="59"/>
      <c r="APP29" s="59"/>
      <c r="APQ29" s="59"/>
      <c r="APR29" s="59"/>
      <c r="APS29" s="59"/>
      <c r="APT29" s="59"/>
      <c r="APU29" s="59"/>
      <c r="APV29" s="59"/>
      <c r="APW29" s="59"/>
      <c r="APX29" s="59"/>
      <c r="APY29" s="59"/>
      <c r="APZ29" s="59"/>
      <c r="AQA29" s="59"/>
      <c r="AQB29" s="59"/>
      <c r="AQC29" s="59"/>
      <c r="AQD29" s="59"/>
      <c r="AQE29" s="59"/>
      <c r="AQF29" s="59"/>
      <c r="AQG29" s="59"/>
      <c r="AQH29" s="59"/>
      <c r="AQI29" s="59"/>
      <c r="AQJ29" s="59"/>
      <c r="AQK29" s="59"/>
      <c r="AQL29" s="59"/>
      <c r="AQM29" s="59"/>
      <c r="AQN29" s="59"/>
      <c r="AQO29" s="59"/>
      <c r="AQP29" s="59"/>
      <c r="AQQ29" s="59"/>
      <c r="AQR29" s="59"/>
      <c r="AQS29" s="59"/>
      <c r="AQT29" s="59"/>
      <c r="AQU29" s="59"/>
      <c r="AQV29" s="59"/>
      <c r="AQW29" s="59"/>
      <c r="AQX29" s="59"/>
      <c r="AQY29" s="59"/>
      <c r="AQZ29" s="59"/>
      <c r="ARA29" s="59"/>
      <c r="ARB29" s="59"/>
      <c r="ARC29" s="59"/>
      <c r="ARD29" s="59"/>
      <c r="ARE29" s="59"/>
      <c r="ARF29" s="59"/>
      <c r="ARG29" s="59"/>
      <c r="ARH29" s="59"/>
      <c r="ARI29" s="59"/>
      <c r="ARJ29" s="59"/>
      <c r="ARK29" s="59"/>
      <c r="ARL29" s="59"/>
      <c r="ARM29" s="59"/>
      <c r="ARN29" s="59"/>
      <c r="ARO29" s="59"/>
      <c r="ARP29" s="59"/>
      <c r="ARQ29" s="59"/>
      <c r="ARR29" s="59"/>
      <c r="ARS29" s="59"/>
      <c r="ART29" s="59"/>
      <c r="ARU29" s="59"/>
      <c r="ARV29" s="59"/>
      <c r="ARW29" s="59"/>
      <c r="ARX29" s="59"/>
      <c r="ARY29" s="59"/>
      <c r="ARZ29" s="59"/>
      <c r="ASA29" s="59"/>
      <c r="ASB29" s="59"/>
      <c r="ASC29" s="59"/>
      <c r="ASD29" s="59"/>
      <c r="ASE29" s="59"/>
      <c r="ASF29" s="59"/>
      <c r="ASG29" s="59"/>
      <c r="ASH29" s="59"/>
      <c r="ASI29" s="59"/>
      <c r="ASJ29" s="59"/>
      <c r="ASK29" s="59"/>
      <c r="ASL29" s="59"/>
      <c r="ASM29" s="59"/>
      <c r="ASN29" s="59"/>
      <c r="ASO29" s="59"/>
      <c r="ASP29" s="59"/>
      <c r="ASQ29" s="59"/>
      <c r="ASR29" s="59"/>
      <c r="ASS29" s="59"/>
      <c r="AST29" s="59"/>
      <c r="ASU29" s="59"/>
      <c r="ASV29" s="59"/>
      <c r="ASW29" s="59"/>
      <c r="ASX29" s="59"/>
      <c r="ASY29" s="59"/>
      <c r="ASZ29" s="59"/>
      <c r="ATA29" s="59"/>
      <c r="ATB29" s="59"/>
      <c r="ATC29" s="59"/>
      <c r="ATD29" s="59"/>
      <c r="ATE29" s="59"/>
      <c r="ATF29" s="59"/>
      <c r="ATG29" s="59"/>
      <c r="ATH29" s="59"/>
      <c r="ATI29" s="59"/>
      <c r="ATJ29" s="59"/>
      <c r="ATK29" s="59"/>
      <c r="ATL29" s="59"/>
      <c r="ATM29" s="59"/>
      <c r="ATN29" s="59"/>
      <c r="ATO29" s="59"/>
      <c r="ATP29" s="59"/>
      <c r="ATQ29" s="59"/>
      <c r="ATR29" s="59"/>
      <c r="ATS29" s="59"/>
      <c r="ATT29" s="59"/>
      <c r="ATU29" s="59"/>
      <c r="ATV29" s="59"/>
      <c r="ATW29" s="59"/>
      <c r="ATX29" s="59"/>
      <c r="ATY29" s="59"/>
      <c r="ATZ29" s="59"/>
      <c r="AUA29" s="59"/>
      <c r="AUB29" s="59"/>
      <c r="AUC29" s="59"/>
      <c r="AUD29" s="59"/>
      <c r="AUE29" s="59"/>
      <c r="AUF29" s="59"/>
      <c r="AUG29" s="59"/>
      <c r="AUH29" s="59"/>
      <c r="AUI29" s="59"/>
      <c r="AUJ29" s="59"/>
      <c r="AUK29" s="59"/>
      <c r="AUL29" s="59"/>
      <c r="AUM29" s="59"/>
      <c r="AUN29" s="59"/>
      <c r="AUO29" s="59"/>
      <c r="AUP29" s="59"/>
      <c r="AUQ29" s="59"/>
      <c r="AUR29" s="59"/>
      <c r="AUS29" s="59"/>
      <c r="AUT29" s="59"/>
      <c r="AUU29" s="59"/>
      <c r="AUV29" s="59"/>
      <c r="AUW29" s="59"/>
      <c r="AUX29" s="59"/>
      <c r="AUY29" s="59"/>
      <c r="AUZ29" s="59"/>
      <c r="AVA29" s="59"/>
      <c r="AVB29" s="59"/>
      <c r="AVC29" s="59"/>
      <c r="AVD29" s="59"/>
      <c r="AVE29" s="59"/>
      <c r="AVF29" s="59"/>
      <c r="AVG29" s="59"/>
      <c r="AVH29" s="59"/>
      <c r="AVI29" s="59"/>
      <c r="AVJ29" s="59"/>
      <c r="AVK29" s="59"/>
      <c r="AVL29" s="59"/>
      <c r="AVM29" s="59"/>
      <c r="AVN29" s="59"/>
      <c r="AVO29" s="59"/>
      <c r="AVP29" s="59"/>
      <c r="AVQ29" s="59"/>
      <c r="AVR29" s="59"/>
      <c r="AVS29" s="59"/>
      <c r="AVT29" s="59"/>
      <c r="AVU29" s="59"/>
      <c r="AVV29" s="59"/>
      <c r="AVW29" s="59"/>
      <c r="AVX29" s="59"/>
      <c r="AVY29" s="59"/>
      <c r="AVZ29" s="59"/>
      <c r="AWA29" s="59"/>
      <c r="AWB29" s="59"/>
      <c r="AWC29" s="59"/>
      <c r="AWD29" s="59"/>
      <c r="AWE29" s="59"/>
      <c r="AWF29" s="59"/>
      <c r="AWG29" s="59"/>
      <c r="AWH29" s="59"/>
      <c r="AWI29" s="59"/>
      <c r="AWJ29" s="59"/>
      <c r="AWK29" s="59"/>
      <c r="AWL29" s="59"/>
      <c r="AWM29" s="59"/>
      <c r="AWN29" s="59"/>
      <c r="AWO29" s="59"/>
      <c r="AWP29" s="59"/>
      <c r="AWQ29" s="59"/>
      <c r="AWR29" s="59"/>
      <c r="AWS29" s="59"/>
      <c r="AWT29" s="59"/>
      <c r="AWU29" s="59"/>
      <c r="AWV29" s="59"/>
      <c r="AWW29" s="59"/>
      <c r="AWX29" s="59"/>
      <c r="AWY29" s="59"/>
      <c r="AWZ29" s="59"/>
      <c r="AXA29" s="59"/>
      <c r="AXB29" s="59"/>
      <c r="AXC29" s="59"/>
      <c r="AXD29" s="59"/>
      <c r="AXE29" s="59"/>
      <c r="AXF29" s="59"/>
      <c r="AXG29" s="59"/>
      <c r="AXH29" s="59"/>
      <c r="AXI29" s="59"/>
      <c r="AXJ29" s="59"/>
      <c r="AXK29" s="59"/>
      <c r="AXL29" s="59"/>
      <c r="AXM29" s="59"/>
      <c r="AXN29" s="59"/>
      <c r="AXO29" s="59"/>
      <c r="AXP29" s="59"/>
      <c r="AXQ29" s="59"/>
      <c r="AXR29" s="59"/>
      <c r="AXS29" s="59"/>
      <c r="AXT29" s="59"/>
      <c r="AXU29" s="59"/>
      <c r="AXV29" s="59"/>
      <c r="AXW29" s="59"/>
      <c r="AXX29" s="59"/>
      <c r="AXY29" s="59"/>
      <c r="AXZ29" s="59"/>
      <c r="AYA29" s="59"/>
      <c r="AYB29" s="59"/>
      <c r="AYC29" s="59"/>
      <c r="AYD29" s="59"/>
      <c r="AYE29" s="59"/>
      <c r="AYF29" s="59"/>
      <c r="AYG29" s="59"/>
      <c r="AYH29" s="59"/>
      <c r="AYI29" s="59"/>
      <c r="AYJ29" s="59"/>
      <c r="AYK29" s="59"/>
      <c r="AYL29" s="59"/>
      <c r="AYM29" s="59"/>
      <c r="AYN29" s="59"/>
      <c r="AYO29" s="59"/>
      <c r="AYP29" s="59"/>
      <c r="AYQ29" s="59"/>
      <c r="AYR29" s="59"/>
      <c r="AYS29" s="59"/>
      <c r="AYT29" s="59"/>
      <c r="AYU29" s="59"/>
      <c r="AYV29" s="59"/>
      <c r="AYW29" s="59"/>
      <c r="AYX29" s="59"/>
      <c r="AYY29" s="59"/>
      <c r="AYZ29" s="59"/>
      <c r="AZA29" s="59"/>
      <c r="AZB29" s="59"/>
      <c r="AZC29" s="59"/>
      <c r="AZD29" s="59"/>
      <c r="AZE29" s="59"/>
      <c r="AZF29" s="59"/>
      <c r="AZG29" s="59"/>
      <c r="AZH29" s="59"/>
      <c r="AZI29" s="59"/>
      <c r="AZJ29" s="59"/>
      <c r="AZK29" s="59"/>
      <c r="AZL29" s="59"/>
      <c r="AZM29" s="59"/>
      <c r="AZN29" s="59"/>
      <c r="AZO29" s="59"/>
      <c r="AZP29" s="59"/>
      <c r="AZQ29" s="59"/>
      <c r="AZR29" s="59"/>
      <c r="AZS29" s="59"/>
      <c r="AZT29" s="59"/>
      <c r="AZU29" s="59"/>
      <c r="AZV29" s="59"/>
      <c r="AZW29" s="59"/>
      <c r="AZX29" s="59"/>
      <c r="AZY29" s="59"/>
      <c r="AZZ29" s="59"/>
      <c r="BAA29" s="59"/>
      <c r="BAB29" s="59"/>
      <c r="BAC29" s="59"/>
      <c r="BAD29" s="59"/>
      <c r="BAE29" s="59"/>
      <c r="BAF29" s="59"/>
      <c r="BAG29" s="59"/>
      <c r="BAH29" s="59"/>
      <c r="BAI29" s="59"/>
      <c r="BAJ29" s="59"/>
      <c r="BAK29" s="59"/>
      <c r="BAL29" s="59"/>
      <c r="BAM29" s="59"/>
      <c r="BAN29" s="59"/>
      <c r="BAO29" s="59"/>
      <c r="BAP29" s="59"/>
      <c r="BAQ29" s="59"/>
      <c r="BAR29" s="59"/>
      <c r="BAS29" s="59"/>
      <c r="BAT29" s="59"/>
      <c r="BAU29" s="59"/>
      <c r="BAV29" s="59"/>
      <c r="BAW29" s="59"/>
      <c r="BAX29" s="59"/>
      <c r="BAY29" s="59"/>
      <c r="BAZ29" s="59"/>
      <c r="BBA29" s="59"/>
      <c r="BBB29" s="59"/>
      <c r="BBC29" s="59"/>
      <c r="BBD29" s="59"/>
      <c r="BBE29" s="59"/>
      <c r="BBF29" s="59"/>
      <c r="BBG29" s="59"/>
      <c r="BBH29" s="59"/>
      <c r="BBI29" s="59"/>
      <c r="BBJ29" s="59"/>
      <c r="BBK29" s="59"/>
      <c r="BBL29" s="59"/>
      <c r="BBM29" s="59"/>
      <c r="BBN29" s="59"/>
      <c r="BBO29" s="59"/>
      <c r="BBP29" s="59"/>
      <c r="BBQ29" s="59"/>
      <c r="BBR29" s="59"/>
      <c r="BBS29" s="59"/>
      <c r="BBT29" s="59"/>
      <c r="BBU29" s="59"/>
      <c r="BBV29" s="59"/>
      <c r="BBW29" s="59"/>
      <c r="BBX29" s="59"/>
      <c r="BBY29" s="59"/>
      <c r="BBZ29" s="59"/>
      <c r="BCA29" s="59"/>
      <c r="BCB29" s="59"/>
      <c r="BCC29" s="59"/>
      <c r="BCD29" s="59"/>
      <c r="BCE29" s="59"/>
      <c r="BCF29" s="59"/>
      <c r="BCG29" s="59"/>
      <c r="BCH29" s="59"/>
      <c r="BCI29" s="59"/>
      <c r="BCJ29" s="59"/>
      <c r="BCK29" s="59"/>
      <c r="BCL29" s="59"/>
      <c r="BCM29" s="59"/>
      <c r="BCN29" s="59"/>
      <c r="BCO29" s="59"/>
      <c r="BCP29" s="59"/>
      <c r="BCQ29" s="59"/>
      <c r="BCR29" s="59"/>
      <c r="BCS29" s="59"/>
      <c r="BCT29" s="59"/>
      <c r="BCU29" s="59"/>
      <c r="BCV29" s="59"/>
      <c r="BCW29" s="59"/>
      <c r="BCX29" s="59"/>
      <c r="BCY29" s="59"/>
      <c r="BCZ29" s="59"/>
      <c r="BDA29" s="59"/>
      <c r="BDB29" s="59"/>
      <c r="BDC29" s="59"/>
      <c r="BDD29" s="59"/>
      <c r="BDE29" s="59"/>
      <c r="BDF29" s="59"/>
      <c r="BDG29" s="59"/>
      <c r="BDH29" s="59"/>
      <c r="BDI29" s="59"/>
      <c r="BDJ29" s="59"/>
      <c r="BDK29" s="59"/>
      <c r="BDL29" s="59"/>
      <c r="BDM29" s="59"/>
      <c r="BDN29" s="59"/>
      <c r="BDO29" s="59"/>
      <c r="BDP29" s="59"/>
      <c r="BDQ29" s="59"/>
      <c r="BDR29" s="59"/>
      <c r="BDS29" s="59"/>
      <c r="BDT29" s="59"/>
      <c r="BDU29" s="59"/>
      <c r="BDV29" s="59"/>
      <c r="BDW29" s="59"/>
      <c r="BDX29" s="59"/>
      <c r="BDY29" s="59"/>
      <c r="BDZ29" s="59"/>
      <c r="BEA29" s="59"/>
      <c r="BEB29" s="59"/>
      <c r="BEC29" s="59"/>
      <c r="BED29" s="59"/>
      <c r="BEE29" s="59"/>
      <c r="BEF29" s="59"/>
      <c r="BEG29" s="59"/>
      <c r="BEH29" s="59"/>
      <c r="BEI29" s="59"/>
      <c r="BEJ29" s="59"/>
      <c r="BEK29" s="59"/>
      <c r="BEL29" s="59"/>
      <c r="BEM29" s="59"/>
      <c r="BEN29" s="59"/>
      <c r="BEO29" s="59"/>
      <c r="BEP29" s="59"/>
      <c r="BEQ29" s="59"/>
      <c r="BER29" s="59"/>
      <c r="BES29" s="59"/>
      <c r="BET29" s="59"/>
      <c r="BEU29" s="59"/>
      <c r="BEV29" s="59"/>
      <c r="BEW29" s="59"/>
      <c r="BEX29" s="59"/>
      <c r="BEY29" s="59"/>
      <c r="BEZ29" s="59"/>
      <c r="BFA29" s="59"/>
      <c r="BFB29" s="59"/>
      <c r="BFC29" s="59"/>
      <c r="BFD29" s="59"/>
      <c r="BFE29" s="59"/>
      <c r="BFF29" s="59"/>
      <c r="BFG29" s="59"/>
      <c r="BFH29" s="59"/>
      <c r="BFI29" s="59"/>
      <c r="BFJ29" s="59"/>
      <c r="BFK29" s="59"/>
      <c r="BFL29" s="59"/>
      <c r="BFM29" s="59"/>
      <c r="BFN29" s="59"/>
      <c r="BFO29" s="59"/>
      <c r="BFP29" s="59"/>
      <c r="BFQ29" s="59"/>
      <c r="BFR29" s="59"/>
      <c r="BFS29" s="59"/>
      <c r="BFT29" s="59"/>
      <c r="BFU29" s="59"/>
      <c r="BFV29" s="59"/>
      <c r="BFW29" s="59"/>
      <c r="BFX29" s="59"/>
      <c r="BFY29" s="59"/>
      <c r="BFZ29" s="59"/>
      <c r="BGA29" s="59"/>
      <c r="BGB29" s="59"/>
      <c r="BGC29" s="59"/>
      <c r="BGD29" s="59"/>
      <c r="BGE29" s="59"/>
      <c r="BGF29" s="59"/>
      <c r="BGG29" s="59"/>
      <c r="BGH29" s="59"/>
      <c r="BGI29" s="59"/>
      <c r="BGJ29" s="59"/>
      <c r="BGK29" s="59"/>
      <c r="BGL29" s="59"/>
      <c r="BGM29" s="59"/>
      <c r="BGN29" s="59"/>
      <c r="BGO29" s="59"/>
      <c r="BGP29" s="59"/>
      <c r="BGQ29" s="59"/>
      <c r="BGR29" s="59"/>
      <c r="BGS29" s="59"/>
      <c r="BGT29" s="59"/>
      <c r="BGU29" s="59"/>
      <c r="BGV29" s="59"/>
      <c r="BGW29" s="59"/>
      <c r="BGX29" s="59"/>
      <c r="BGY29" s="59"/>
      <c r="BGZ29" s="59"/>
      <c r="BHA29" s="59"/>
      <c r="BHB29" s="59"/>
      <c r="BHC29" s="59"/>
      <c r="BHD29" s="59"/>
      <c r="BHE29" s="59"/>
      <c r="BHF29" s="59"/>
      <c r="BHG29" s="59"/>
      <c r="BHH29" s="59"/>
      <c r="BHI29" s="59"/>
      <c r="BHJ29" s="59"/>
      <c r="BHK29" s="59"/>
      <c r="BHL29" s="59"/>
      <c r="BHM29" s="59"/>
      <c r="BHN29" s="59"/>
      <c r="BHO29" s="59"/>
      <c r="BHP29" s="59"/>
      <c r="BHQ29" s="59"/>
      <c r="BHR29" s="59"/>
      <c r="BHS29" s="59"/>
      <c r="BHT29" s="59"/>
      <c r="BHU29" s="59"/>
      <c r="BHV29" s="59"/>
      <c r="BHW29" s="59"/>
      <c r="BHX29" s="59"/>
      <c r="BHY29" s="59"/>
      <c r="BHZ29" s="59"/>
      <c r="BIA29" s="59"/>
      <c r="BIB29" s="59"/>
      <c r="BIC29" s="59"/>
      <c r="BID29" s="59"/>
      <c r="BIE29" s="59"/>
      <c r="BIF29" s="59"/>
      <c r="BIG29" s="59"/>
      <c r="BIH29" s="59"/>
      <c r="BII29" s="59"/>
      <c r="BIJ29" s="59"/>
      <c r="BIK29" s="59"/>
      <c r="BIL29" s="59"/>
      <c r="BIM29" s="59"/>
      <c r="BIN29" s="59"/>
      <c r="BIO29" s="59"/>
      <c r="BIP29" s="59"/>
      <c r="BIQ29" s="59"/>
      <c r="BIR29" s="59"/>
      <c r="BIS29" s="59"/>
      <c r="BIT29" s="59"/>
      <c r="BIU29" s="59"/>
      <c r="BIV29" s="59"/>
      <c r="BIW29" s="59"/>
      <c r="BIX29" s="59"/>
      <c r="BIY29" s="59"/>
      <c r="BIZ29" s="59"/>
      <c r="BJA29" s="59"/>
      <c r="BJB29" s="59"/>
      <c r="BJC29" s="59"/>
      <c r="BJD29" s="59"/>
      <c r="BJE29" s="59"/>
      <c r="BJF29" s="59"/>
      <c r="BJG29" s="59"/>
      <c r="BJH29" s="59"/>
      <c r="BJI29" s="59"/>
      <c r="BJJ29" s="59"/>
      <c r="BJK29" s="59"/>
      <c r="BJL29" s="59"/>
      <c r="BJM29" s="59"/>
      <c r="BJN29" s="59"/>
      <c r="BJO29" s="59"/>
      <c r="BJP29" s="59"/>
      <c r="BJQ29" s="59"/>
      <c r="BJR29" s="59"/>
      <c r="BJS29" s="59"/>
      <c r="BJT29" s="59"/>
      <c r="BJU29" s="59"/>
      <c r="BJV29" s="59"/>
      <c r="BJW29" s="59"/>
      <c r="BJX29" s="59"/>
      <c r="BJY29" s="59"/>
      <c r="BJZ29" s="59"/>
      <c r="BKA29" s="59"/>
      <c r="BKB29" s="59"/>
      <c r="BKC29" s="59"/>
      <c r="BKD29" s="59"/>
      <c r="BKE29" s="59"/>
      <c r="BKF29" s="59"/>
      <c r="BKG29" s="59"/>
      <c r="BKH29" s="59"/>
      <c r="BKI29" s="59"/>
      <c r="BKJ29" s="59"/>
      <c r="BKK29" s="59"/>
      <c r="BKL29" s="59"/>
      <c r="BKM29" s="59"/>
      <c r="BKN29" s="59"/>
      <c r="BKO29" s="59"/>
      <c r="BKP29" s="59"/>
      <c r="BKQ29" s="59"/>
      <c r="BKR29" s="59"/>
      <c r="BKS29" s="59"/>
      <c r="BKT29" s="59"/>
      <c r="BKU29" s="59"/>
      <c r="BKV29" s="59"/>
      <c r="BKW29" s="59"/>
      <c r="BKX29" s="59"/>
      <c r="BKY29" s="59"/>
      <c r="BKZ29" s="59"/>
      <c r="BLA29" s="59"/>
      <c r="BLB29" s="59"/>
      <c r="BLC29" s="59"/>
      <c r="BLD29" s="59"/>
      <c r="BLE29" s="59"/>
      <c r="BLF29" s="59"/>
      <c r="BLG29" s="59"/>
      <c r="BLH29" s="59"/>
      <c r="BLI29" s="59"/>
      <c r="BLJ29" s="59"/>
      <c r="BLK29" s="59"/>
      <c r="BLL29" s="59"/>
      <c r="BLM29" s="59"/>
      <c r="BLN29" s="59"/>
      <c r="BLO29" s="59"/>
      <c r="BLP29" s="59"/>
      <c r="BLQ29" s="59"/>
      <c r="BLR29" s="59"/>
      <c r="BLS29" s="59"/>
      <c r="BLT29" s="59"/>
      <c r="BLU29" s="59"/>
      <c r="BLV29" s="59"/>
      <c r="BLW29" s="59"/>
      <c r="BLX29" s="59"/>
      <c r="BLY29" s="59"/>
      <c r="BLZ29" s="59"/>
      <c r="BMA29" s="59"/>
      <c r="BMB29" s="59"/>
      <c r="BMC29" s="59"/>
      <c r="BMD29" s="59"/>
      <c r="BME29" s="59"/>
      <c r="BMF29" s="59"/>
      <c r="BMG29" s="59"/>
      <c r="BMH29" s="59"/>
      <c r="BMI29" s="59"/>
      <c r="BMJ29" s="59"/>
      <c r="BMK29" s="59"/>
      <c r="BML29" s="59"/>
      <c r="BMM29" s="59"/>
      <c r="BMN29" s="59"/>
      <c r="BMO29" s="59"/>
      <c r="BMP29" s="59"/>
      <c r="BMQ29" s="59"/>
      <c r="BMR29" s="59"/>
      <c r="BMS29" s="59"/>
      <c r="BMT29" s="59"/>
      <c r="BMU29" s="59"/>
      <c r="BMV29" s="59"/>
      <c r="BMW29" s="59"/>
      <c r="BMX29" s="59"/>
      <c r="BMY29" s="59"/>
      <c r="BMZ29" s="59"/>
      <c r="BNA29" s="59"/>
      <c r="BNB29" s="59"/>
      <c r="BNC29" s="59"/>
      <c r="BND29" s="59"/>
      <c r="BNE29" s="59"/>
      <c r="BNF29" s="59"/>
      <c r="BNG29" s="59"/>
      <c r="BNH29" s="59"/>
      <c r="BNI29" s="59"/>
      <c r="BNJ29" s="59"/>
      <c r="BNK29" s="59"/>
      <c r="BNL29" s="59"/>
      <c r="BNM29" s="59"/>
      <c r="BNN29" s="59"/>
      <c r="BNO29" s="59"/>
      <c r="BNP29" s="59"/>
      <c r="BNQ29" s="59"/>
      <c r="BNR29" s="59"/>
      <c r="BNS29" s="59"/>
      <c r="BNT29" s="59"/>
      <c r="BNU29" s="59"/>
      <c r="BNV29" s="59"/>
      <c r="BNW29" s="59"/>
      <c r="BNX29" s="59"/>
      <c r="BNY29" s="59"/>
      <c r="BNZ29" s="59"/>
      <c r="BOA29" s="59"/>
      <c r="BOB29" s="59"/>
      <c r="BOC29" s="59"/>
      <c r="BOD29" s="59"/>
      <c r="BOE29" s="59"/>
      <c r="BOF29" s="59"/>
      <c r="BOG29" s="59"/>
      <c r="BOH29" s="59"/>
      <c r="BOI29" s="59"/>
      <c r="BOJ29" s="59"/>
      <c r="BOK29" s="59"/>
      <c r="BOL29" s="59"/>
      <c r="BOM29" s="59"/>
      <c r="BON29" s="59"/>
      <c r="BOO29" s="59"/>
      <c r="BOP29" s="59"/>
      <c r="BOQ29" s="59"/>
      <c r="BOR29" s="59"/>
      <c r="BOS29" s="59"/>
      <c r="BOT29" s="59"/>
      <c r="BOU29" s="59"/>
      <c r="BOV29" s="59"/>
      <c r="BOW29" s="59"/>
      <c r="BOX29" s="59"/>
      <c r="BOY29" s="59"/>
      <c r="BOZ29" s="59"/>
      <c r="BPA29" s="59"/>
      <c r="BPB29" s="59"/>
      <c r="BPC29" s="59"/>
      <c r="BPD29" s="59"/>
      <c r="BPE29" s="59"/>
      <c r="BPF29" s="59"/>
      <c r="BPG29" s="59"/>
      <c r="BPH29" s="59"/>
      <c r="BPI29" s="59"/>
      <c r="BPJ29" s="59"/>
      <c r="BPK29" s="59"/>
      <c r="BPL29" s="59"/>
      <c r="BPM29" s="59"/>
      <c r="BPN29" s="59"/>
      <c r="BPO29" s="59"/>
      <c r="BPP29" s="59"/>
      <c r="BPQ29" s="59"/>
      <c r="BPR29" s="59"/>
      <c r="BPS29" s="59"/>
      <c r="BPT29" s="59"/>
      <c r="BPU29" s="59"/>
      <c r="BPV29" s="59"/>
      <c r="BPW29" s="59"/>
      <c r="BPX29" s="59"/>
      <c r="BPY29" s="59"/>
      <c r="BPZ29" s="59"/>
      <c r="BQA29" s="59"/>
      <c r="BQB29" s="59"/>
      <c r="BQC29" s="59"/>
      <c r="BQD29" s="59"/>
      <c r="BQE29" s="59"/>
      <c r="BQF29" s="59"/>
      <c r="BQG29" s="59"/>
      <c r="BQH29" s="59"/>
      <c r="BQI29" s="59"/>
      <c r="BQJ29" s="59"/>
      <c r="BQK29" s="59"/>
      <c r="BQL29" s="59"/>
      <c r="BQM29" s="59"/>
      <c r="BQN29" s="59"/>
      <c r="BQO29" s="59"/>
      <c r="BQP29" s="59"/>
      <c r="BQQ29" s="59"/>
      <c r="BQR29" s="59"/>
      <c r="BQS29" s="59"/>
      <c r="BQT29" s="59"/>
      <c r="BQU29" s="59"/>
      <c r="BQV29" s="59"/>
      <c r="BQW29" s="59"/>
      <c r="BQX29" s="59"/>
      <c r="BQY29" s="59"/>
      <c r="BQZ29" s="59"/>
      <c r="BRA29" s="59"/>
      <c r="BRB29" s="59"/>
      <c r="BRC29" s="59"/>
      <c r="BRD29" s="59"/>
      <c r="BRE29" s="59"/>
      <c r="BRF29" s="59"/>
      <c r="BRG29" s="59"/>
      <c r="BRH29" s="59"/>
      <c r="BRI29" s="59"/>
      <c r="BRJ29" s="59"/>
      <c r="BRK29" s="59"/>
      <c r="BRL29" s="59"/>
      <c r="BRM29" s="59"/>
      <c r="BRN29" s="59"/>
      <c r="BRO29" s="59"/>
      <c r="BRP29" s="59"/>
      <c r="BRQ29" s="59"/>
      <c r="BRR29" s="59"/>
      <c r="BRS29" s="59"/>
      <c r="BRT29" s="59"/>
      <c r="BRU29" s="59"/>
      <c r="BRV29" s="59"/>
      <c r="BRW29" s="59"/>
      <c r="BRX29" s="59"/>
      <c r="BRY29" s="59"/>
      <c r="BRZ29" s="59"/>
      <c r="BSA29" s="59"/>
      <c r="BSB29" s="59"/>
      <c r="BSC29" s="59"/>
      <c r="BSD29" s="59"/>
      <c r="BSE29" s="59"/>
      <c r="BSF29" s="59"/>
      <c r="BSG29" s="59"/>
      <c r="BSH29" s="59"/>
      <c r="BSI29" s="59"/>
      <c r="BSJ29" s="59"/>
      <c r="BSK29" s="59"/>
      <c r="BSL29" s="59"/>
      <c r="BSM29" s="59"/>
      <c r="BSN29" s="59"/>
      <c r="BSO29" s="59"/>
      <c r="BSP29" s="59"/>
      <c r="BSQ29" s="59"/>
      <c r="BSR29" s="59"/>
      <c r="BSS29" s="59"/>
      <c r="BST29" s="59"/>
      <c r="BSU29" s="59"/>
      <c r="BSV29" s="59"/>
      <c r="BSW29" s="59"/>
      <c r="BSX29" s="59"/>
      <c r="BSY29" s="59"/>
      <c r="BSZ29" s="59"/>
      <c r="BTA29" s="59"/>
      <c r="BTB29" s="59"/>
      <c r="BTC29" s="59"/>
      <c r="BTD29" s="59"/>
      <c r="BTE29" s="59"/>
      <c r="BTF29" s="59"/>
      <c r="BTG29" s="59"/>
      <c r="BTH29" s="59"/>
      <c r="BTI29" s="59"/>
      <c r="BTJ29" s="59"/>
      <c r="BTK29" s="59"/>
      <c r="BTL29" s="59"/>
      <c r="BTM29" s="59"/>
      <c r="BTN29" s="59"/>
      <c r="BTO29" s="59"/>
      <c r="BTP29" s="59"/>
      <c r="BTQ29" s="59"/>
      <c r="BTR29" s="59"/>
      <c r="BTS29" s="59"/>
      <c r="BTT29" s="59"/>
      <c r="BTU29" s="59"/>
      <c r="BTV29" s="59"/>
      <c r="BTW29" s="59"/>
      <c r="BTX29" s="59"/>
      <c r="BTY29" s="59"/>
      <c r="BTZ29" s="59"/>
      <c r="BUA29" s="59"/>
      <c r="BUB29" s="59"/>
      <c r="BUC29" s="59"/>
      <c r="BUD29" s="59"/>
      <c r="BUE29" s="59"/>
      <c r="BUF29" s="59"/>
      <c r="BUG29" s="59"/>
      <c r="BUH29" s="59"/>
      <c r="BUI29" s="59"/>
      <c r="BUJ29" s="59"/>
      <c r="BUK29" s="59"/>
      <c r="BUL29" s="59"/>
      <c r="BUM29" s="59"/>
      <c r="BUN29" s="59"/>
      <c r="BUO29" s="59"/>
      <c r="BUP29" s="59"/>
      <c r="BUQ29" s="59"/>
      <c r="BUR29" s="59"/>
      <c r="BUS29" s="59"/>
      <c r="BUT29" s="59"/>
      <c r="BUU29" s="59"/>
      <c r="BUV29" s="59"/>
      <c r="BUW29" s="59"/>
      <c r="BUX29" s="59"/>
      <c r="BUY29" s="59"/>
      <c r="BUZ29" s="59"/>
      <c r="BVA29" s="59"/>
      <c r="BVB29" s="59"/>
      <c r="BVC29" s="59"/>
      <c r="BVD29" s="59"/>
      <c r="BVE29" s="59"/>
      <c r="BVF29" s="59"/>
      <c r="BVG29" s="59"/>
      <c r="BVH29" s="59"/>
      <c r="BVI29" s="59"/>
      <c r="BVJ29" s="59"/>
      <c r="BVK29" s="59"/>
      <c r="BVL29" s="59"/>
      <c r="BVM29" s="59"/>
      <c r="BVN29" s="59"/>
      <c r="BVO29" s="59"/>
      <c r="BVP29" s="59"/>
      <c r="BVQ29" s="59"/>
      <c r="BVR29" s="59"/>
      <c r="BVS29" s="59"/>
      <c r="BVT29" s="59"/>
      <c r="BVU29" s="59"/>
      <c r="BVV29" s="59"/>
      <c r="BVW29" s="59"/>
      <c r="BVX29" s="59"/>
      <c r="BVY29" s="59"/>
      <c r="BVZ29" s="59"/>
      <c r="BWA29" s="59"/>
      <c r="BWB29" s="59"/>
      <c r="BWC29" s="59"/>
      <c r="BWD29" s="59"/>
      <c r="BWE29" s="59"/>
      <c r="BWF29" s="59"/>
      <c r="BWG29" s="59"/>
      <c r="BWH29" s="59"/>
      <c r="BWI29" s="59"/>
      <c r="BWJ29" s="59"/>
      <c r="BWK29" s="59"/>
      <c r="BWL29" s="59"/>
      <c r="BWM29" s="59"/>
      <c r="BWN29" s="59"/>
      <c r="BWO29" s="59"/>
      <c r="BWP29" s="59"/>
      <c r="BWQ29" s="59"/>
      <c r="BWR29" s="59"/>
      <c r="BWS29" s="59"/>
      <c r="BWT29" s="59"/>
      <c r="BWU29" s="59"/>
      <c r="BWV29" s="59"/>
      <c r="BWW29" s="59"/>
      <c r="BWX29" s="59"/>
      <c r="BWY29" s="59"/>
      <c r="BWZ29" s="59"/>
      <c r="BXA29" s="59"/>
      <c r="BXB29" s="59"/>
      <c r="BXC29" s="59"/>
      <c r="BXD29" s="59"/>
      <c r="BXE29" s="59"/>
      <c r="BXF29" s="59"/>
      <c r="BXG29" s="59"/>
      <c r="BXH29" s="59"/>
      <c r="BXI29" s="59"/>
      <c r="BXJ29" s="59"/>
      <c r="BXK29" s="59"/>
      <c r="BXL29" s="59"/>
      <c r="BXM29" s="59"/>
      <c r="BXN29" s="59"/>
      <c r="BXO29" s="59"/>
      <c r="BXP29" s="59"/>
      <c r="BXQ29" s="59"/>
      <c r="BXR29" s="59"/>
      <c r="BXS29" s="59"/>
      <c r="BXT29" s="59"/>
      <c r="BXU29" s="59"/>
      <c r="BXV29" s="59"/>
      <c r="BXW29" s="59"/>
      <c r="BXX29" s="59"/>
      <c r="BXY29" s="59"/>
      <c r="BXZ29" s="59"/>
      <c r="BYA29" s="59"/>
      <c r="BYB29" s="59"/>
      <c r="BYC29" s="59"/>
      <c r="BYD29" s="59"/>
      <c r="BYE29" s="59"/>
      <c r="BYF29" s="59"/>
      <c r="BYG29" s="59"/>
      <c r="BYH29" s="59"/>
      <c r="BYI29" s="59"/>
      <c r="BYJ29" s="59"/>
      <c r="BYK29" s="59"/>
      <c r="BYL29" s="59"/>
      <c r="BYM29" s="59"/>
      <c r="BYN29" s="59"/>
      <c r="BYO29" s="59"/>
      <c r="BYP29" s="59"/>
      <c r="BYQ29" s="59"/>
      <c r="BYR29" s="59"/>
      <c r="BYS29" s="59"/>
      <c r="BYT29" s="59"/>
      <c r="BYU29" s="59"/>
      <c r="BYV29" s="59"/>
      <c r="BYW29" s="59"/>
      <c r="BYX29" s="59"/>
      <c r="BYY29" s="59"/>
      <c r="BYZ29" s="59"/>
      <c r="BZA29" s="59"/>
      <c r="BZB29" s="59"/>
      <c r="BZC29" s="59"/>
      <c r="BZD29" s="59"/>
      <c r="BZE29" s="59"/>
      <c r="BZF29" s="59"/>
      <c r="BZG29" s="59"/>
      <c r="BZH29" s="59"/>
      <c r="BZI29" s="59"/>
      <c r="BZJ29" s="59"/>
      <c r="BZK29" s="59"/>
      <c r="BZL29" s="59"/>
      <c r="BZM29" s="59"/>
      <c r="BZN29" s="59"/>
      <c r="BZO29" s="59"/>
      <c r="BZP29" s="59"/>
      <c r="BZQ29" s="59"/>
      <c r="BZR29" s="59"/>
      <c r="BZS29" s="59"/>
      <c r="BZT29" s="59"/>
      <c r="BZU29" s="59"/>
      <c r="BZV29" s="59"/>
      <c r="BZW29" s="59"/>
      <c r="BZX29" s="59"/>
      <c r="BZY29" s="59"/>
      <c r="BZZ29" s="59"/>
      <c r="CAA29" s="59"/>
      <c r="CAB29" s="59"/>
      <c r="CAC29" s="59"/>
      <c r="CAD29" s="59"/>
      <c r="CAE29" s="59"/>
      <c r="CAF29" s="59"/>
      <c r="CAG29" s="59"/>
      <c r="CAH29" s="59"/>
      <c r="CAI29" s="59"/>
      <c r="CAJ29" s="59"/>
      <c r="CAK29" s="59"/>
      <c r="CAL29" s="59"/>
      <c r="CAM29" s="59"/>
      <c r="CAN29" s="59"/>
      <c r="CAO29" s="59"/>
      <c r="CAP29" s="59"/>
      <c r="CAQ29" s="59"/>
      <c r="CAR29" s="59"/>
      <c r="CAS29" s="59"/>
      <c r="CAT29" s="59"/>
      <c r="CAU29" s="59"/>
      <c r="CAV29" s="59"/>
      <c r="CAW29" s="59"/>
      <c r="CAX29" s="59"/>
      <c r="CAY29" s="59"/>
      <c r="CAZ29" s="59"/>
      <c r="CBA29" s="59"/>
      <c r="CBB29" s="59"/>
      <c r="CBC29" s="59"/>
      <c r="CBD29" s="59"/>
      <c r="CBE29" s="59"/>
      <c r="CBF29" s="59"/>
      <c r="CBG29" s="59"/>
      <c r="CBH29" s="59"/>
      <c r="CBI29" s="59"/>
      <c r="CBJ29" s="59"/>
      <c r="CBK29" s="59"/>
      <c r="CBL29" s="59"/>
      <c r="CBM29" s="59"/>
      <c r="CBN29" s="59"/>
      <c r="CBO29" s="59"/>
      <c r="CBP29" s="59"/>
      <c r="CBQ29" s="59"/>
      <c r="CBR29" s="59"/>
      <c r="CBS29" s="59"/>
      <c r="CBT29" s="59"/>
      <c r="CBU29" s="59"/>
      <c r="CBV29" s="59"/>
      <c r="CBW29" s="59"/>
      <c r="CBX29" s="59"/>
      <c r="CBY29" s="59"/>
      <c r="CBZ29" s="59"/>
      <c r="CCA29" s="59"/>
      <c r="CCB29" s="59"/>
      <c r="CCC29" s="59"/>
      <c r="CCD29" s="59"/>
      <c r="CCE29" s="59"/>
      <c r="CCF29" s="59"/>
      <c r="CCG29" s="59"/>
      <c r="CCH29" s="59"/>
      <c r="CCI29" s="59"/>
      <c r="CCJ29" s="59"/>
      <c r="CCK29" s="59"/>
      <c r="CCL29" s="59"/>
      <c r="CCM29" s="59"/>
      <c r="CCN29" s="59"/>
      <c r="CCO29" s="59"/>
      <c r="CCP29" s="59"/>
      <c r="CCQ29" s="59"/>
      <c r="CCR29" s="59"/>
      <c r="CCS29" s="59"/>
      <c r="CCT29" s="59"/>
      <c r="CCU29" s="59"/>
      <c r="CCV29" s="59"/>
      <c r="CCW29" s="59"/>
      <c r="CCX29" s="59"/>
      <c r="CCY29" s="59"/>
      <c r="CCZ29" s="59"/>
      <c r="CDA29" s="59"/>
      <c r="CDB29" s="59"/>
      <c r="CDC29" s="59"/>
      <c r="CDD29" s="59"/>
      <c r="CDE29" s="59"/>
      <c r="CDF29" s="59"/>
      <c r="CDG29" s="59"/>
      <c r="CDH29" s="59"/>
      <c r="CDI29" s="59"/>
      <c r="CDJ29" s="59"/>
      <c r="CDK29" s="59"/>
      <c r="CDL29" s="59"/>
      <c r="CDM29" s="59"/>
      <c r="CDN29" s="59"/>
      <c r="CDO29" s="59"/>
      <c r="CDP29" s="59"/>
      <c r="CDQ29" s="59"/>
      <c r="CDR29" s="59"/>
      <c r="CDS29" s="59"/>
      <c r="CDT29" s="59"/>
      <c r="CDU29" s="59"/>
      <c r="CDV29" s="59"/>
      <c r="CDW29" s="59"/>
      <c r="CDX29" s="59"/>
      <c r="CDY29" s="59"/>
      <c r="CDZ29" s="59"/>
      <c r="CEA29" s="59"/>
      <c r="CEB29" s="59"/>
      <c r="CEC29" s="59"/>
      <c r="CED29" s="59"/>
      <c r="CEE29" s="59"/>
      <c r="CEF29" s="59"/>
      <c r="CEG29" s="59"/>
      <c r="CEH29" s="59"/>
      <c r="CEI29" s="59"/>
      <c r="CEJ29" s="59"/>
      <c r="CEK29" s="59"/>
      <c r="CEL29" s="59"/>
      <c r="CEM29" s="59"/>
      <c r="CEN29" s="59"/>
      <c r="CEO29" s="59"/>
      <c r="CEP29" s="59"/>
      <c r="CEQ29" s="59"/>
      <c r="CER29" s="59"/>
      <c r="CES29" s="59"/>
      <c r="CET29" s="59"/>
      <c r="CEU29" s="59"/>
      <c r="CEV29" s="59"/>
      <c r="CEW29" s="59"/>
      <c r="CEX29" s="59"/>
      <c r="CEY29" s="59"/>
      <c r="CEZ29" s="59"/>
      <c r="CFA29" s="59"/>
      <c r="CFB29" s="59"/>
      <c r="CFC29" s="59"/>
      <c r="CFD29" s="59"/>
      <c r="CFE29" s="59"/>
      <c r="CFF29" s="59"/>
      <c r="CFG29" s="59"/>
      <c r="CFH29" s="59"/>
      <c r="CFI29" s="59"/>
      <c r="CFJ29" s="59"/>
      <c r="CFK29" s="59"/>
      <c r="CFL29" s="59"/>
      <c r="CFM29" s="59"/>
      <c r="CFN29" s="59"/>
      <c r="CFO29" s="59"/>
      <c r="CFP29" s="59"/>
      <c r="CFQ29" s="59"/>
      <c r="CFR29" s="59"/>
      <c r="CFS29" s="59"/>
      <c r="CFT29" s="59"/>
      <c r="CFU29" s="59"/>
      <c r="CFV29" s="59"/>
      <c r="CFW29" s="59"/>
      <c r="CFX29" s="59"/>
      <c r="CFY29" s="59"/>
      <c r="CFZ29" s="59"/>
      <c r="CGA29" s="59"/>
      <c r="CGB29" s="59"/>
      <c r="CGC29" s="59"/>
      <c r="CGD29" s="59"/>
      <c r="CGE29" s="59"/>
      <c r="CGF29" s="59"/>
      <c r="CGG29" s="59"/>
      <c r="CGH29" s="59"/>
      <c r="CGI29" s="59"/>
      <c r="CGJ29" s="59"/>
      <c r="CGK29" s="59"/>
      <c r="CGL29" s="59"/>
      <c r="CGM29" s="59"/>
      <c r="CGN29" s="59"/>
      <c r="CGO29" s="59"/>
      <c r="CGP29" s="59"/>
      <c r="CGQ29" s="59"/>
      <c r="CGR29" s="59"/>
      <c r="CGS29" s="59"/>
      <c r="CGT29" s="59"/>
      <c r="CGU29" s="59"/>
      <c r="CGV29" s="59"/>
      <c r="CGW29" s="59"/>
      <c r="CGX29" s="59"/>
      <c r="CGY29" s="59"/>
      <c r="CGZ29" s="59"/>
      <c r="CHA29" s="59"/>
      <c r="CHB29" s="59"/>
      <c r="CHC29" s="59"/>
      <c r="CHD29" s="59"/>
      <c r="CHE29" s="59"/>
      <c r="CHF29" s="59"/>
      <c r="CHG29" s="59"/>
      <c r="CHH29" s="59"/>
      <c r="CHI29" s="59"/>
      <c r="CHJ29" s="59"/>
      <c r="CHK29" s="59"/>
      <c r="CHL29" s="59"/>
      <c r="CHM29" s="59"/>
      <c r="CHN29" s="59"/>
      <c r="CHO29" s="59"/>
      <c r="CHP29" s="59"/>
      <c r="CHQ29" s="59"/>
      <c r="CHR29" s="59"/>
      <c r="CHS29" s="59"/>
      <c r="CHT29" s="59"/>
      <c r="CHU29" s="59"/>
      <c r="CHV29" s="59"/>
      <c r="CHW29" s="59"/>
      <c r="CHX29" s="59"/>
      <c r="CHY29" s="59"/>
      <c r="CHZ29" s="59"/>
      <c r="CIA29" s="59"/>
      <c r="CIB29" s="59"/>
      <c r="CIC29" s="59"/>
      <c r="CID29" s="59"/>
      <c r="CIE29" s="59"/>
      <c r="CIF29" s="59"/>
      <c r="CIG29" s="59"/>
      <c r="CIH29" s="59"/>
      <c r="CII29" s="59"/>
      <c r="CIJ29" s="59"/>
      <c r="CIK29" s="59"/>
      <c r="CIL29" s="59"/>
      <c r="CIM29" s="59"/>
      <c r="CIN29" s="59"/>
      <c r="CIO29" s="59"/>
      <c r="CIP29" s="59"/>
      <c r="CIQ29" s="59"/>
      <c r="CIR29" s="59"/>
      <c r="CIS29" s="59"/>
      <c r="CIT29" s="59"/>
      <c r="CIU29" s="59"/>
      <c r="CIV29" s="59"/>
      <c r="CIW29" s="59"/>
      <c r="CIX29" s="59"/>
      <c r="CIY29" s="59"/>
      <c r="CIZ29" s="59"/>
      <c r="CJA29" s="59"/>
      <c r="CJB29" s="59"/>
      <c r="CJC29" s="59"/>
      <c r="CJD29" s="59"/>
      <c r="CJE29" s="59"/>
      <c r="CJF29" s="59"/>
      <c r="CJG29" s="59"/>
      <c r="CJH29" s="59"/>
      <c r="CJI29" s="59"/>
      <c r="CJJ29" s="59"/>
      <c r="CJK29" s="59"/>
      <c r="CJL29" s="59"/>
      <c r="CJM29" s="59"/>
      <c r="CJN29" s="59"/>
      <c r="CJO29" s="59"/>
      <c r="CJP29" s="59"/>
      <c r="CJQ29" s="59"/>
      <c r="CJR29" s="59"/>
      <c r="CJS29" s="59"/>
      <c r="CJT29" s="59"/>
      <c r="CJU29" s="59"/>
      <c r="CJV29" s="59"/>
      <c r="CJW29" s="59"/>
      <c r="CJX29" s="59"/>
      <c r="CJY29" s="59"/>
      <c r="CJZ29" s="59"/>
      <c r="CKA29" s="59"/>
      <c r="CKB29" s="59"/>
      <c r="CKC29" s="59"/>
      <c r="CKD29" s="59"/>
      <c r="CKE29" s="59"/>
      <c r="CKF29" s="59"/>
      <c r="CKG29" s="59"/>
      <c r="CKH29" s="59"/>
      <c r="CKI29" s="59"/>
      <c r="CKJ29" s="59"/>
      <c r="CKK29" s="59"/>
      <c r="CKL29" s="59"/>
      <c r="CKM29" s="59"/>
      <c r="CKN29" s="59"/>
      <c r="CKO29" s="59"/>
      <c r="CKP29" s="59"/>
      <c r="CKQ29" s="59"/>
      <c r="CKR29" s="59"/>
      <c r="CKS29" s="59"/>
      <c r="CKT29" s="59"/>
      <c r="CKU29" s="59"/>
      <c r="CKV29" s="59"/>
      <c r="CKW29" s="59"/>
      <c r="CKX29" s="59"/>
      <c r="CKY29" s="59"/>
      <c r="CKZ29" s="59"/>
      <c r="CLA29" s="59"/>
      <c r="CLB29" s="59"/>
      <c r="CLC29" s="59"/>
      <c r="CLD29" s="59"/>
      <c r="CLE29" s="59"/>
      <c r="CLF29" s="59"/>
      <c r="CLG29" s="59"/>
      <c r="CLH29" s="59"/>
      <c r="CLI29" s="59"/>
      <c r="CLJ29" s="59"/>
      <c r="CLK29" s="59"/>
      <c r="CLL29" s="59"/>
      <c r="CLM29" s="59"/>
      <c r="CLN29" s="59"/>
      <c r="CLO29" s="59"/>
      <c r="CLP29" s="59"/>
      <c r="CLQ29" s="59"/>
      <c r="CLR29" s="59"/>
      <c r="CLS29" s="59"/>
      <c r="CLT29" s="59"/>
      <c r="CLU29" s="59"/>
      <c r="CLV29" s="59"/>
      <c r="CLW29" s="59"/>
      <c r="CLX29" s="59"/>
      <c r="CLY29" s="59"/>
      <c r="CLZ29" s="59"/>
      <c r="CMA29" s="59"/>
      <c r="CMB29" s="59"/>
      <c r="CMC29" s="59"/>
      <c r="CMD29" s="59"/>
      <c r="CME29" s="59"/>
      <c r="CMF29" s="59"/>
      <c r="CMG29" s="59"/>
      <c r="CMH29" s="59"/>
      <c r="CMI29" s="59"/>
      <c r="CMJ29" s="59"/>
      <c r="CMK29" s="59"/>
      <c r="CML29" s="59"/>
      <c r="CMM29" s="59"/>
      <c r="CMN29" s="59"/>
      <c r="CMO29" s="59"/>
      <c r="CMP29" s="59"/>
      <c r="CMQ29" s="59"/>
      <c r="CMR29" s="59"/>
      <c r="CMS29" s="59"/>
      <c r="CMT29" s="59"/>
      <c r="CMU29" s="59"/>
      <c r="CMV29" s="59"/>
      <c r="CMW29" s="59"/>
      <c r="CMX29" s="59"/>
      <c r="CMY29" s="59"/>
      <c r="CMZ29" s="59"/>
      <c r="CNA29" s="59"/>
      <c r="CNB29" s="59"/>
      <c r="CNC29" s="59"/>
      <c r="CND29" s="59"/>
      <c r="CNE29" s="59"/>
      <c r="CNF29" s="59"/>
      <c r="CNG29" s="59"/>
      <c r="CNH29" s="59"/>
      <c r="CNI29" s="59"/>
      <c r="CNJ29" s="59"/>
      <c r="CNK29" s="59"/>
      <c r="CNL29" s="59"/>
      <c r="CNM29" s="59"/>
      <c r="CNN29" s="59"/>
      <c r="CNO29" s="59"/>
      <c r="CNP29" s="59"/>
      <c r="CNQ29" s="59"/>
      <c r="CNR29" s="59"/>
      <c r="CNS29" s="59"/>
      <c r="CNT29" s="59"/>
      <c r="CNU29" s="59"/>
      <c r="CNV29" s="59"/>
      <c r="CNW29" s="59"/>
      <c r="CNX29" s="59"/>
      <c r="CNY29" s="59"/>
      <c r="CNZ29" s="59"/>
      <c r="COA29" s="59"/>
      <c r="COB29" s="59"/>
      <c r="COC29" s="59"/>
      <c r="COD29" s="59"/>
      <c r="COE29" s="59"/>
      <c r="COF29" s="59"/>
      <c r="COG29" s="59"/>
      <c r="COH29" s="59"/>
      <c r="COI29" s="59"/>
      <c r="COJ29" s="59"/>
      <c r="COK29" s="59"/>
      <c r="COL29" s="59"/>
      <c r="COM29" s="59"/>
      <c r="CON29" s="59"/>
      <c r="COO29" s="59"/>
      <c r="COP29" s="59"/>
      <c r="COQ29" s="59"/>
      <c r="COR29" s="59"/>
      <c r="COS29" s="59"/>
      <c r="COT29" s="59"/>
      <c r="COU29" s="59"/>
      <c r="COV29" s="59"/>
      <c r="COW29" s="59"/>
      <c r="COX29" s="59"/>
      <c r="COY29" s="59"/>
      <c r="COZ29" s="59"/>
      <c r="CPA29" s="59"/>
      <c r="CPB29" s="59"/>
      <c r="CPC29" s="59"/>
      <c r="CPD29" s="59"/>
      <c r="CPE29" s="59"/>
      <c r="CPF29" s="59"/>
      <c r="CPG29" s="59"/>
      <c r="CPH29" s="59"/>
      <c r="CPI29" s="59"/>
      <c r="CPJ29" s="59"/>
      <c r="CPK29" s="59"/>
      <c r="CPL29" s="59"/>
      <c r="CPM29" s="59"/>
      <c r="CPN29" s="59"/>
      <c r="CPO29" s="59"/>
      <c r="CPP29" s="59"/>
      <c r="CPQ29" s="59"/>
      <c r="CPR29" s="59"/>
      <c r="CPS29" s="59"/>
      <c r="CPT29" s="59"/>
      <c r="CPU29" s="59"/>
      <c r="CPV29" s="59"/>
      <c r="CPW29" s="59"/>
      <c r="CPX29" s="59"/>
      <c r="CPY29" s="59"/>
      <c r="CPZ29" s="59"/>
      <c r="CQA29" s="59"/>
      <c r="CQB29" s="59"/>
      <c r="CQC29" s="59"/>
      <c r="CQD29" s="59"/>
      <c r="CQE29" s="59"/>
      <c r="CQF29" s="59"/>
      <c r="CQG29" s="59"/>
      <c r="CQH29" s="59"/>
      <c r="CQI29" s="59"/>
      <c r="CQJ29" s="59"/>
      <c r="CQK29" s="59"/>
      <c r="CQL29" s="59"/>
      <c r="CQM29" s="59"/>
      <c r="CQN29" s="59"/>
      <c r="CQO29" s="59"/>
      <c r="CQP29" s="59"/>
      <c r="CQQ29" s="59"/>
      <c r="CQR29" s="59"/>
      <c r="CQS29" s="59"/>
      <c r="CQT29" s="59"/>
      <c r="CQU29" s="59"/>
      <c r="CQV29" s="59"/>
      <c r="CQW29" s="59"/>
      <c r="CQX29" s="59"/>
      <c r="CQY29" s="59"/>
      <c r="CQZ29" s="59"/>
      <c r="CRA29" s="59"/>
      <c r="CRB29" s="59"/>
      <c r="CRC29" s="59"/>
      <c r="CRD29" s="59"/>
      <c r="CRE29" s="59"/>
      <c r="CRF29" s="59"/>
      <c r="CRG29" s="59"/>
      <c r="CRH29" s="59"/>
      <c r="CRI29" s="59"/>
      <c r="CRJ29" s="59"/>
      <c r="CRK29" s="59"/>
      <c r="CRL29" s="59"/>
      <c r="CRM29" s="59"/>
      <c r="CRN29" s="59"/>
      <c r="CRO29" s="59"/>
      <c r="CRP29" s="59"/>
      <c r="CRQ29" s="59"/>
      <c r="CRR29" s="59"/>
      <c r="CRS29" s="59"/>
      <c r="CRT29" s="59"/>
      <c r="CRU29" s="59"/>
      <c r="CRV29" s="59"/>
      <c r="CRW29" s="59"/>
      <c r="CRX29" s="59"/>
      <c r="CRY29" s="59"/>
      <c r="CRZ29" s="59"/>
      <c r="CSA29" s="59"/>
      <c r="CSB29" s="59"/>
      <c r="CSC29" s="59"/>
      <c r="CSD29" s="59"/>
      <c r="CSE29" s="59"/>
      <c r="CSF29" s="59"/>
      <c r="CSG29" s="59"/>
      <c r="CSH29" s="59"/>
      <c r="CSI29" s="59"/>
      <c r="CSJ29" s="59"/>
      <c r="CSK29" s="59"/>
      <c r="CSL29" s="59"/>
      <c r="CSM29" s="59"/>
      <c r="CSN29" s="59"/>
      <c r="CSO29" s="59"/>
      <c r="CSP29" s="59"/>
      <c r="CSQ29" s="59"/>
      <c r="CSR29" s="59"/>
      <c r="CSS29" s="59"/>
      <c r="CST29" s="59"/>
      <c r="CSU29" s="59"/>
      <c r="CSV29" s="59"/>
      <c r="CSW29" s="59"/>
      <c r="CSX29" s="59"/>
      <c r="CSY29" s="59"/>
      <c r="CSZ29" s="59"/>
      <c r="CTA29" s="59"/>
      <c r="CTB29" s="59"/>
      <c r="CTC29" s="59"/>
      <c r="CTD29" s="59"/>
      <c r="CTE29" s="59"/>
      <c r="CTF29" s="59"/>
      <c r="CTG29" s="59"/>
      <c r="CTH29" s="59"/>
      <c r="CTI29" s="59"/>
      <c r="CTJ29" s="59"/>
      <c r="CTK29" s="59"/>
      <c r="CTL29" s="59"/>
      <c r="CTM29" s="59"/>
      <c r="CTN29" s="59"/>
      <c r="CTO29" s="59"/>
      <c r="CTP29" s="59"/>
      <c r="CTQ29" s="59"/>
      <c r="CTR29" s="59"/>
      <c r="CTS29" s="59"/>
      <c r="CTT29" s="59"/>
      <c r="CTU29" s="59"/>
      <c r="CTV29" s="59"/>
      <c r="CTW29" s="59"/>
      <c r="CTX29" s="59"/>
      <c r="CTY29" s="59"/>
      <c r="CTZ29" s="59"/>
      <c r="CUA29" s="59"/>
      <c r="CUB29" s="59"/>
      <c r="CUC29" s="59"/>
      <c r="CUD29" s="59"/>
      <c r="CUE29" s="59"/>
      <c r="CUF29" s="59"/>
      <c r="CUG29" s="59"/>
      <c r="CUH29" s="59"/>
      <c r="CUI29" s="59"/>
      <c r="CUJ29" s="59"/>
      <c r="CUK29" s="59"/>
      <c r="CUL29" s="59"/>
      <c r="CUM29" s="59"/>
      <c r="CUN29" s="59"/>
      <c r="CUO29" s="59"/>
      <c r="CUP29" s="59"/>
      <c r="CUQ29" s="59"/>
      <c r="CUR29" s="59"/>
      <c r="CUS29" s="59"/>
      <c r="CUT29" s="59"/>
      <c r="CUU29" s="59"/>
      <c r="CUV29" s="59"/>
      <c r="CUW29" s="59"/>
      <c r="CUX29" s="59"/>
      <c r="CUY29" s="59"/>
      <c r="CUZ29" s="59"/>
      <c r="CVA29" s="59"/>
      <c r="CVB29" s="59"/>
      <c r="CVC29" s="59"/>
      <c r="CVD29" s="59"/>
      <c r="CVE29" s="59"/>
      <c r="CVF29" s="59"/>
      <c r="CVG29" s="59"/>
      <c r="CVH29" s="59"/>
      <c r="CVI29" s="59"/>
      <c r="CVJ29" s="59"/>
      <c r="CVK29" s="59"/>
      <c r="CVL29" s="59"/>
      <c r="CVM29" s="59"/>
      <c r="CVN29" s="59"/>
      <c r="CVO29" s="59"/>
      <c r="CVP29" s="59"/>
      <c r="CVQ29" s="59"/>
      <c r="CVR29" s="59"/>
      <c r="CVS29" s="59"/>
      <c r="CVT29" s="59"/>
      <c r="CVU29" s="59"/>
      <c r="CVV29" s="59"/>
      <c r="CVW29" s="59"/>
      <c r="CVX29" s="59"/>
      <c r="CVY29" s="59"/>
      <c r="CVZ29" s="59"/>
      <c r="CWA29" s="59"/>
      <c r="CWB29" s="59"/>
      <c r="CWC29" s="59"/>
      <c r="CWD29" s="59"/>
      <c r="CWE29" s="59"/>
      <c r="CWF29" s="59"/>
      <c r="CWG29" s="59"/>
      <c r="CWH29" s="59"/>
      <c r="CWI29" s="59"/>
      <c r="CWJ29" s="59"/>
      <c r="CWK29" s="59"/>
      <c r="CWL29" s="59"/>
      <c r="CWM29" s="59"/>
      <c r="CWN29" s="59"/>
      <c r="CWO29" s="59"/>
      <c r="CWP29" s="59"/>
      <c r="CWQ29" s="59"/>
      <c r="CWR29" s="59"/>
      <c r="CWS29" s="59"/>
      <c r="CWT29" s="59"/>
      <c r="CWU29" s="59"/>
      <c r="CWV29" s="59"/>
      <c r="CWW29" s="59"/>
      <c r="CWX29" s="59"/>
      <c r="CWY29" s="59"/>
      <c r="CWZ29" s="59"/>
      <c r="CXA29" s="59"/>
      <c r="CXB29" s="59"/>
      <c r="CXC29" s="59"/>
      <c r="CXD29" s="59"/>
      <c r="CXE29" s="59"/>
      <c r="CXF29" s="59"/>
      <c r="CXG29" s="59"/>
      <c r="CXH29" s="59"/>
      <c r="CXI29" s="59"/>
      <c r="CXJ29" s="59"/>
      <c r="CXK29" s="59"/>
      <c r="CXL29" s="59"/>
      <c r="CXM29" s="59"/>
      <c r="CXN29" s="59"/>
      <c r="CXO29" s="59"/>
      <c r="CXP29" s="59"/>
      <c r="CXQ29" s="59"/>
      <c r="CXR29" s="59"/>
      <c r="CXS29" s="59"/>
      <c r="CXT29" s="59"/>
      <c r="CXU29" s="59"/>
      <c r="CXV29" s="59"/>
      <c r="CXW29" s="59"/>
      <c r="CXX29" s="59"/>
      <c r="CXY29" s="59"/>
      <c r="CXZ29" s="59"/>
      <c r="CYA29" s="59"/>
      <c r="CYB29" s="59"/>
      <c r="CYC29" s="59"/>
      <c r="CYD29" s="59"/>
      <c r="CYE29" s="59"/>
      <c r="CYF29" s="59"/>
      <c r="CYG29" s="59"/>
      <c r="CYH29" s="59"/>
      <c r="CYI29" s="59"/>
      <c r="CYJ29" s="59"/>
      <c r="CYK29" s="59"/>
      <c r="CYL29" s="59"/>
      <c r="CYM29" s="59"/>
      <c r="CYN29" s="59"/>
      <c r="CYO29" s="59"/>
      <c r="CYP29" s="59"/>
      <c r="CYQ29" s="59"/>
      <c r="CYR29" s="59"/>
      <c r="CYS29" s="59"/>
      <c r="CYT29" s="59"/>
      <c r="CYU29" s="59"/>
      <c r="CYV29" s="59"/>
      <c r="CYW29" s="59"/>
      <c r="CYX29" s="59"/>
      <c r="CYY29" s="59"/>
      <c r="CYZ29" s="59"/>
      <c r="CZA29" s="59"/>
      <c r="CZB29" s="59"/>
      <c r="CZC29" s="59"/>
      <c r="CZD29" s="59"/>
      <c r="CZE29" s="59"/>
      <c r="CZF29" s="59"/>
      <c r="CZG29" s="59"/>
      <c r="CZH29" s="59"/>
      <c r="CZI29" s="59"/>
      <c r="CZJ29" s="59"/>
      <c r="CZK29" s="59"/>
      <c r="CZL29" s="59"/>
      <c r="CZM29" s="59"/>
      <c r="CZN29" s="59"/>
      <c r="CZO29" s="59"/>
      <c r="CZP29" s="59"/>
      <c r="CZQ29" s="59"/>
      <c r="CZR29" s="59"/>
      <c r="CZS29" s="59"/>
      <c r="CZT29" s="59"/>
      <c r="CZU29" s="59"/>
      <c r="CZV29" s="59"/>
      <c r="CZW29" s="59"/>
      <c r="CZX29" s="59"/>
      <c r="CZY29" s="59"/>
      <c r="CZZ29" s="59"/>
      <c r="DAA29" s="59"/>
      <c r="DAB29" s="59"/>
      <c r="DAC29" s="59"/>
      <c r="DAD29" s="59"/>
      <c r="DAE29" s="59"/>
      <c r="DAF29" s="59"/>
      <c r="DAG29" s="59"/>
      <c r="DAH29" s="59"/>
      <c r="DAI29" s="59"/>
      <c r="DAJ29" s="59"/>
      <c r="DAK29" s="59"/>
      <c r="DAL29" s="59"/>
      <c r="DAM29" s="59"/>
      <c r="DAN29" s="59"/>
      <c r="DAO29" s="59"/>
      <c r="DAP29" s="59"/>
      <c r="DAQ29" s="59"/>
      <c r="DAR29" s="59"/>
      <c r="DAS29" s="59"/>
      <c r="DAT29" s="59"/>
      <c r="DAU29" s="59"/>
      <c r="DAV29" s="59"/>
      <c r="DAW29" s="59"/>
      <c r="DAX29" s="59"/>
      <c r="DAY29" s="59"/>
      <c r="DAZ29" s="59"/>
      <c r="DBA29" s="59"/>
      <c r="DBB29" s="59"/>
      <c r="DBC29" s="59"/>
      <c r="DBD29" s="59"/>
      <c r="DBE29" s="59"/>
      <c r="DBF29" s="59"/>
      <c r="DBG29" s="59"/>
      <c r="DBH29" s="59"/>
      <c r="DBI29" s="59"/>
      <c r="DBJ29" s="59"/>
      <c r="DBK29" s="59"/>
      <c r="DBL29" s="59"/>
      <c r="DBM29" s="59"/>
      <c r="DBN29" s="59"/>
      <c r="DBO29" s="59"/>
      <c r="DBP29" s="59"/>
      <c r="DBQ29" s="59"/>
      <c r="DBR29" s="59"/>
      <c r="DBS29" s="59"/>
      <c r="DBT29" s="59"/>
      <c r="DBU29" s="59"/>
      <c r="DBV29" s="59"/>
      <c r="DBW29" s="59"/>
      <c r="DBX29" s="59"/>
      <c r="DBY29" s="59"/>
      <c r="DBZ29" s="59"/>
      <c r="DCA29" s="59"/>
      <c r="DCB29" s="59"/>
      <c r="DCC29" s="59"/>
      <c r="DCD29" s="59"/>
      <c r="DCE29" s="59"/>
      <c r="DCF29" s="59"/>
      <c r="DCG29" s="59"/>
      <c r="DCH29" s="59"/>
      <c r="DCI29" s="59"/>
      <c r="DCJ29" s="59"/>
      <c r="DCK29" s="59"/>
      <c r="DCL29" s="59"/>
      <c r="DCM29" s="59"/>
      <c r="DCN29" s="59"/>
      <c r="DCO29" s="59"/>
      <c r="DCP29" s="59"/>
      <c r="DCQ29" s="59"/>
      <c r="DCR29" s="59"/>
      <c r="DCS29" s="59"/>
      <c r="DCT29" s="59"/>
      <c r="DCU29" s="59"/>
      <c r="DCV29" s="59"/>
      <c r="DCW29" s="59"/>
      <c r="DCX29" s="59"/>
      <c r="DCY29" s="59"/>
      <c r="DCZ29" s="59"/>
      <c r="DDA29" s="59"/>
      <c r="DDB29" s="59"/>
      <c r="DDC29" s="59"/>
      <c r="DDD29" s="59"/>
      <c r="DDE29" s="59"/>
      <c r="DDF29" s="59"/>
      <c r="DDG29" s="59"/>
      <c r="DDH29" s="59"/>
      <c r="DDI29" s="59"/>
      <c r="DDJ29" s="59"/>
      <c r="DDK29" s="59"/>
      <c r="DDL29" s="59"/>
      <c r="DDM29" s="59"/>
      <c r="DDN29" s="59"/>
      <c r="DDO29" s="59"/>
      <c r="DDP29" s="59"/>
      <c r="DDQ29" s="59"/>
      <c r="DDR29" s="59"/>
      <c r="DDS29" s="59"/>
      <c r="DDT29" s="59"/>
      <c r="DDU29" s="59"/>
      <c r="DDV29" s="59"/>
      <c r="DDW29" s="59"/>
      <c r="DDX29" s="59"/>
      <c r="DDY29" s="59"/>
      <c r="DDZ29" s="59"/>
      <c r="DEA29" s="59"/>
      <c r="DEB29" s="59"/>
      <c r="DEC29" s="59"/>
      <c r="DED29" s="59"/>
      <c r="DEE29" s="59"/>
      <c r="DEF29" s="59"/>
      <c r="DEG29" s="59"/>
      <c r="DEH29" s="59"/>
      <c r="DEI29" s="59"/>
      <c r="DEJ29" s="59"/>
      <c r="DEK29" s="59"/>
      <c r="DEL29" s="59"/>
      <c r="DEM29" s="59"/>
      <c r="DEN29" s="59"/>
      <c r="DEO29" s="59"/>
      <c r="DEP29" s="59"/>
      <c r="DEQ29" s="59"/>
      <c r="DER29" s="59"/>
      <c r="DES29" s="59"/>
      <c r="DET29" s="59"/>
      <c r="DEU29" s="59"/>
      <c r="DEV29" s="59"/>
      <c r="DEW29" s="59"/>
      <c r="DEX29" s="59"/>
      <c r="DEY29" s="59"/>
      <c r="DEZ29" s="59"/>
      <c r="DFA29" s="59"/>
      <c r="DFB29" s="59"/>
      <c r="DFC29" s="59"/>
      <c r="DFD29" s="59"/>
      <c r="DFE29" s="59"/>
      <c r="DFF29" s="59"/>
      <c r="DFG29" s="59"/>
      <c r="DFH29" s="59"/>
      <c r="DFI29" s="59"/>
      <c r="DFJ29" s="59"/>
      <c r="DFK29" s="59"/>
      <c r="DFL29" s="59"/>
      <c r="DFM29" s="59"/>
      <c r="DFN29" s="59"/>
      <c r="DFO29" s="59"/>
      <c r="DFP29" s="59"/>
      <c r="DFQ29" s="59"/>
      <c r="DFR29" s="59"/>
      <c r="DFS29" s="59"/>
      <c r="DFT29" s="59"/>
      <c r="DFU29" s="59"/>
      <c r="DFV29" s="59"/>
      <c r="DFW29" s="59"/>
      <c r="DFX29" s="59"/>
      <c r="DFY29" s="59"/>
      <c r="DFZ29" s="59"/>
      <c r="DGA29" s="59"/>
      <c r="DGB29" s="59"/>
      <c r="DGC29" s="59"/>
      <c r="DGD29" s="59"/>
      <c r="DGE29" s="59"/>
      <c r="DGF29" s="59"/>
      <c r="DGG29" s="59"/>
      <c r="DGH29" s="59"/>
      <c r="DGI29" s="59"/>
      <c r="DGJ29" s="59"/>
      <c r="DGK29" s="59"/>
      <c r="DGL29" s="59"/>
      <c r="DGM29" s="59"/>
      <c r="DGN29" s="59"/>
      <c r="DGO29" s="59"/>
      <c r="DGP29" s="59"/>
      <c r="DGQ29" s="59"/>
      <c r="DGR29" s="59"/>
      <c r="DGS29" s="59"/>
      <c r="DGT29" s="59"/>
      <c r="DGU29" s="59"/>
      <c r="DGV29" s="59"/>
      <c r="DGW29" s="59"/>
      <c r="DGX29" s="59"/>
      <c r="DGY29" s="59"/>
      <c r="DGZ29" s="59"/>
      <c r="DHA29" s="59"/>
      <c r="DHB29" s="59"/>
      <c r="DHC29" s="59"/>
      <c r="DHD29" s="59"/>
      <c r="DHE29" s="59"/>
      <c r="DHF29" s="59"/>
      <c r="DHG29" s="59"/>
      <c r="DHH29" s="59"/>
      <c r="DHI29" s="59"/>
      <c r="DHJ29" s="59"/>
      <c r="DHK29" s="59"/>
      <c r="DHL29" s="59"/>
      <c r="DHM29" s="59"/>
      <c r="DHN29" s="59"/>
      <c r="DHO29" s="59"/>
      <c r="DHP29" s="59"/>
      <c r="DHQ29" s="59"/>
      <c r="DHR29" s="59"/>
      <c r="DHS29" s="59"/>
      <c r="DHT29" s="59"/>
      <c r="DHU29" s="59"/>
      <c r="DHV29" s="59"/>
      <c r="DHW29" s="59"/>
      <c r="DHX29" s="59"/>
      <c r="DHY29" s="59"/>
      <c r="DHZ29" s="59"/>
      <c r="DIA29" s="59"/>
      <c r="DIB29" s="59"/>
      <c r="DIC29" s="59"/>
      <c r="DID29" s="59"/>
      <c r="DIE29" s="59"/>
      <c r="DIF29" s="59"/>
      <c r="DIG29" s="59"/>
      <c r="DIH29" s="59"/>
      <c r="DII29" s="59"/>
      <c r="DIJ29" s="59"/>
      <c r="DIK29" s="59"/>
      <c r="DIL29" s="59"/>
      <c r="DIM29" s="59"/>
      <c r="DIN29" s="59"/>
      <c r="DIO29" s="59"/>
      <c r="DIP29" s="59"/>
      <c r="DIQ29" s="59"/>
      <c r="DIR29" s="59"/>
      <c r="DIS29" s="59"/>
      <c r="DIT29" s="59"/>
      <c r="DIU29" s="59"/>
      <c r="DIV29" s="59"/>
      <c r="DIW29" s="59"/>
      <c r="DIX29" s="59"/>
      <c r="DIY29" s="59"/>
      <c r="DIZ29" s="59"/>
      <c r="DJA29" s="59"/>
      <c r="DJB29" s="59"/>
      <c r="DJC29" s="59"/>
      <c r="DJD29" s="59"/>
      <c r="DJE29" s="59"/>
      <c r="DJF29" s="59"/>
      <c r="DJG29" s="59"/>
      <c r="DJH29" s="59"/>
      <c r="DJI29" s="59"/>
      <c r="DJJ29" s="59"/>
      <c r="DJK29" s="59"/>
      <c r="DJL29" s="59"/>
      <c r="DJM29" s="59"/>
      <c r="DJN29" s="59"/>
      <c r="DJO29" s="59"/>
      <c r="DJP29" s="59"/>
      <c r="DJQ29" s="59"/>
      <c r="DJR29" s="59"/>
      <c r="DJS29" s="59"/>
      <c r="DJT29" s="59"/>
      <c r="DJU29" s="59"/>
      <c r="DJV29" s="59"/>
      <c r="DJW29" s="59"/>
      <c r="DJX29" s="59"/>
      <c r="DJY29" s="59"/>
      <c r="DJZ29" s="59"/>
      <c r="DKA29" s="59"/>
      <c r="DKB29" s="59"/>
      <c r="DKC29" s="59"/>
      <c r="DKD29" s="59"/>
      <c r="DKE29" s="59"/>
      <c r="DKF29" s="59"/>
      <c r="DKG29" s="59"/>
      <c r="DKH29" s="59"/>
      <c r="DKI29" s="59"/>
      <c r="DKJ29" s="59"/>
      <c r="DKK29" s="59"/>
      <c r="DKL29" s="59"/>
      <c r="DKM29" s="59"/>
      <c r="DKN29" s="59"/>
      <c r="DKO29" s="59"/>
      <c r="DKP29" s="59"/>
      <c r="DKQ29" s="59"/>
      <c r="DKR29" s="59"/>
      <c r="DKS29" s="59"/>
      <c r="DKT29" s="59"/>
      <c r="DKU29" s="59"/>
      <c r="DKV29" s="59"/>
      <c r="DKW29" s="59"/>
      <c r="DKX29" s="59"/>
      <c r="DKY29" s="59"/>
      <c r="DKZ29" s="59"/>
      <c r="DLA29" s="59"/>
      <c r="DLB29" s="59"/>
      <c r="DLC29" s="59"/>
      <c r="DLD29" s="59"/>
      <c r="DLE29" s="59"/>
      <c r="DLF29" s="59"/>
      <c r="DLG29" s="59"/>
      <c r="DLH29" s="59"/>
      <c r="DLI29" s="59"/>
      <c r="DLJ29" s="59"/>
      <c r="DLK29" s="59"/>
      <c r="DLL29" s="59"/>
      <c r="DLM29" s="59"/>
      <c r="DLN29" s="59"/>
      <c r="DLO29" s="59"/>
      <c r="DLP29" s="59"/>
      <c r="DLQ29" s="59"/>
      <c r="DLR29" s="59"/>
      <c r="DLS29" s="59"/>
      <c r="DLT29" s="59"/>
      <c r="DLU29" s="59"/>
      <c r="DLV29" s="59"/>
      <c r="DLW29" s="59"/>
      <c r="DLX29" s="59"/>
      <c r="DLY29" s="59"/>
      <c r="DLZ29" s="59"/>
      <c r="DMA29" s="59"/>
      <c r="DMB29" s="59"/>
      <c r="DMC29" s="59"/>
      <c r="DMD29" s="59"/>
      <c r="DME29" s="59"/>
      <c r="DMF29" s="59"/>
      <c r="DMG29" s="59"/>
      <c r="DMH29" s="59"/>
      <c r="DMI29" s="59"/>
      <c r="DMJ29" s="59"/>
      <c r="DMK29" s="59"/>
      <c r="DML29" s="59"/>
      <c r="DMM29" s="59"/>
      <c r="DMN29" s="59"/>
      <c r="DMO29" s="59"/>
      <c r="DMP29" s="59"/>
      <c r="DMQ29" s="59"/>
      <c r="DMR29" s="59"/>
      <c r="DMS29" s="59"/>
      <c r="DMT29" s="59"/>
      <c r="DMU29" s="59"/>
      <c r="DMV29" s="59"/>
      <c r="DMW29" s="59"/>
      <c r="DMX29" s="59"/>
      <c r="DMY29" s="59"/>
      <c r="DMZ29" s="59"/>
      <c r="DNA29" s="59"/>
      <c r="DNB29" s="59"/>
      <c r="DNC29" s="59"/>
      <c r="DND29" s="59"/>
      <c r="DNE29" s="59"/>
      <c r="DNF29" s="59"/>
      <c r="DNG29" s="59"/>
      <c r="DNH29" s="59"/>
      <c r="DNI29" s="59"/>
      <c r="DNJ29" s="59"/>
      <c r="DNK29" s="59"/>
      <c r="DNL29" s="59"/>
      <c r="DNM29" s="59"/>
      <c r="DNN29" s="59"/>
      <c r="DNO29" s="59"/>
      <c r="DNP29" s="59"/>
      <c r="DNQ29" s="59"/>
      <c r="DNR29" s="59"/>
      <c r="DNS29" s="59"/>
      <c r="DNT29" s="59"/>
      <c r="DNU29" s="59"/>
      <c r="DNV29" s="59"/>
      <c r="DNW29" s="59"/>
      <c r="DNX29" s="59"/>
      <c r="DNY29" s="59"/>
      <c r="DNZ29" s="59"/>
      <c r="DOA29" s="59"/>
      <c r="DOB29" s="59"/>
      <c r="DOC29" s="59"/>
      <c r="DOD29" s="59"/>
      <c r="DOE29" s="59"/>
      <c r="DOF29" s="59"/>
      <c r="DOG29" s="59"/>
      <c r="DOH29" s="59"/>
      <c r="DOI29" s="59"/>
      <c r="DOJ29" s="59"/>
      <c r="DOK29" s="59"/>
      <c r="DOL29" s="59"/>
      <c r="DOM29" s="59"/>
      <c r="DON29" s="59"/>
      <c r="DOO29" s="59"/>
      <c r="DOP29" s="59"/>
      <c r="DOQ29" s="59"/>
      <c r="DOR29" s="59"/>
      <c r="DOS29" s="59"/>
      <c r="DOT29" s="59"/>
      <c r="DOU29" s="59"/>
      <c r="DOV29" s="59"/>
      <c r="DOW29" s="59"/>
      <c r="DOX29" s="59"/>
      <c r="DOY29" s="59"/>
      <c r="DOZ29" s="59"/>
      <c r="DPA29" s="59"/>
      <c r="DPB29" s="59"/>
      <c r="DPC29" s="59"/>
      <c r="DPD29" s="59"/>
      <c r="DPE29" s="59"/>
      <c r="DPF29" s="59"/>
      <c r="DPG29" s="59"/>
      <c r="DPH29" s="59"/>
      <c r="DPI29" s="59"/>
      <c r="DPJ29" s="59"/>
      <c r="DPK29" s="59"/>
      <c r="DPL29" s="59"/>
      <c r="DPM29" s="59"/>
      <c r="DPN29" s="59"/>
      <c r="DPO29" s="59"/>
      <c r="DPP29" s="59"/>
      <c r="DPQ29" s="59"/>
      <c r="DPR29" s="59"/>
      <c r="DPS29" s="59"/>
      <c r="DPT29" s="59"/>
      <c r="DPU29" s="59"/>
      <c r="DPV29" s="59"/>
      <c r="DPW29" s="59"/>
      <c r="DPX29" s="59"/>
      <c r="DPY29" s="59"/>
      <c r="DPZ29" s="59"/>
      <c r="DQA29" s="59"/>
      <c r="DQB29" s="59"/>
      <c r="DQC29" s="59"/>
      <c r="DQD29" s="59"/>
      <c r="DQE29" s="59"/>
      <c r="DQF29" s="59"/>
      <c r="DQG29" s="59"/>
      <c r="DQH29" s="59"/>
      <c r="DQI29" s="59"/>
      <c r="DQJ29" s="59"/>
      <c r="DQK29" s="59"/>
      <c r="DQL29" s="59"/>
      <c r="DQM29" s="59"/>
      <c r="DQN29" s="59"/>
      <c r="DQO29" s="59"/>
      <c r="DQP29" s="59"/>
      <c r="DQQ29" s="59"/>
      <c r="DQR29" s="59"/>
      <c r="DQS29" s="59"/>
      <c r="DQT29" s="59"/>
      <c r="DQU29" s="59"/>
      <c r="DQV29" s="59"/>
      <c r="DQW29" s="59"/>
      <c r="DQX29" s="59"/>
      <c r="DQY29" s="59"/>
      <c r="DQZ29" s="59"/>
      <c r="DRA29" s="59"/>
      <c r="DRB29" s="59"/>
      <c r="DRC29" s="59"/>
      <c r="DRD29" s="59"/>
      <c r="DRE29" s="59"/>
      <c r="DRF29" s="59"/>
      <c r="DRG29" s="59"/>
      <c r="DRH29" s="59"/>
      <c r="DRI29" s="59"/>
      <c r="DRJ29" s="59"/>
      <c r="DRK29" s="59"/>
      <c r="DRL29" s="59"/>
      <c r="DRM29" s="59"/>
      <c r="DRN29" s="59"/>
      <c r="DRO29" s="59"/>
      <c r="DRP29" s="59"/>
      <c r="DRQ29" s="59"/>
      <c r="DRR29" s="59"/>
      <c r="DRS29" s="59"/>
      <c r="DRT29" s="59"/>
      <c r="DRU29" s="59"/>
      <c r="DRV29" s="59"/>
      <c r="DRW29" s="59"/>
      <c r="DRX29" s="59"/>
      <c r="DRY29" s="59"/>
      <c r="DRZ29" s="59"/>
      <c r="DSA29" s="59"/>
      <c r="DSB29" s="59"/>
      <c r="DSC29" s="59"/>
      <c r="DSD29" s="59"/>
      <c r="DSE29" s="59"/>
      <c r="DSF29" s="59"/>
      <c r="DSG29" s="59"/>
      <c r="DSH29" s="59"/>
      <c r="DSI29" s="59"/>
      <c r="DSJ29" s="59"/>
      <c r="DSK29" s="59"/>
      <c r="DSL29" s="59"/>
      <c r="DSM29" s="59"/>
      <c r="DSN29" s="59"/>
      <c r="DSO29" s="59"/>
      <c r="DSP29" s="59"/>
      <c r="DSQ29" s="59"/>
      <c r="DSR29" s="59"/>
      <c r="DSS29" s="59"/>
      <c r="DST29" s="59"/>
      <c r="DSU29" s="59"/>
      <c r="DSV29" s="59"/>
      <c r="DSW29" s="59"/>
      <c r="DSX29" s="59"/>
      <c r="DSY29" s="59"/>
      <c r="DSZ29" s="59"/>
      <c r="DTA29" s="59"/>
      <c r="DTB29" s="59"/>
      <c r="DTC29" s="59"/>
      <c r="DTD29" s="59"/>
      <c r="DTE29" s="59"/>
      <c r="DTF29" s="59"/>
      <c r="DTG29" s="59"/>
      <c r="DTH29" s="59"/>
      <c r="DTI29" s="59"/>
      <c r="DTJ29" s="59"/>
      <c r="DTK29" s="59"/>
      <c r="DTL29" s="59"/>
      <c r="DTM29" s="59"/>
      <c r="DTN29" s="59"/>
      <c r="DTO29" s="59"/>
      <c r="DTP29" s="59"/>
      <c r="DTQ29" s="59"/>
      <c r="DTR29" s="59"/>
      <c r="DTS29" s="59"/>
      <c r="DTT29" s="59"/>
      <c r="DTU29" s="59"/>
      <c r="DTV29" s="59"/>
      <c r="DTW29" s="59"/>
      <c r="DTX29" s="59"/>
      <c r="DTY29" s="59"/>
      <c r="DTZ29" s="59"/>
      <c r="DUA29" s="59"/>
      <c r="DUB29" s="59"/>
      <c r="DUC29" s="59"/>
      <c r="DUD29" s="59"/>
      <c r="DUE29" s="59"/>
      <c r="DUF29" s="59"/>
      <c r="DUG29" s="59"/>
      <c r="DUH29" s="59"/>
      <c r="DUI29" s="59"/>
      <c r="DUJ29" s="59"/>
      <c r="DUK29" s="59"/>
      <c r="DUL29" s="59"/>
      <c r="DUM29" s="59"/>
      <c r="DUN29" s="59"/>
      <c r="DUO29" s="59"/>
      <c r="DUP29" s="59"/>
      <c r="DUQ29" s="59"/>
      <c r="DUR29" s="59"/>
      <c r="DUS29" s="59"/>
      <c r="DUT29" s="59"/>
      <c r="DUU29" s="59"/>
      <c r="DUV29" s="59"/>
      <c r="DUW29" s="59"/>
      <c r="DUX29" s="59"/>
      <c r="DUY29" s="59"/>
      <c r="DUZ29" s="59"/>
      <c r="DVA29" s="59"/>
      <c r="DVB29" s="59"/>
      <c r="DVC29" s="59"/>
      <c r="DVD29" s="59"/>
      <c r="DVE29" s="59"/>
      <c r="DVF29" s="59"/>
      <c r="DVG29" s="59"/>
      <c r="DVH29" s="59"/>
      <c r="DVI29" s="59"/>
      <c r="DVJ29" s="59"/>
      <c r="DVK29" s="59"/>
      <c r="DVL29" s="59"/>
      <c r="DVM29" s="59"/>
      <c r="DVN29" s="59"/>
      <c r="DVO29" s="59"/>
      <c r="DVP29" s="59"/>
      <c r="DVQ29" s="59"/>
      <c r="DVR29" s="59"/>
      <c r="DVS29" s="59"/>
      <c r="DVT29" s="59"/>
      <c r="DVU29" s="59"/>
      <c r="DVV29" s="59"/>
      <c r="DVW29" s="59"/>
      <c r="DVX29" s="59"/>
      <c r="DVY29" s="59"/>
      <c r="DVZ29" s="59"/>
      <c r="DWA29" s="59"/>
      <c r="DWB29" s="59"/>
      <c r="DWC29" s="59"/>
      <c r="DWD29" s="59"/>
      <c r="DWE29" s="59"/>
      <c r="DWF29" s="59"/>
      <c r="DWG29" s="59"/>
      <c r="DWH29" s="59"/>
      <c r="DWI29" s="59"/>
      <c r="DWJ29" s="59"/>
      <c r="DWK29" s="59"/>
      <c r="DWL29" s="59"/>
      <c r="DWM29" s="59"/>
      <c r="DWN29" s="59"/>
      <c r="DWO29" s="59"/>
      <c r="DWP29" s="59"/>
      <c r="DWQ29" s="59"/>
      <c r="DWR29" s="59"/>
      <c r="DWS29" s="59"/>
      <c r="DWT29" s="59"/>
      <c r="DWU29" s="59"/>
      <c r="DWV29" s="59"/>
      <c r="DWW29" s="59"/>
      <c r="DWX29" s="59"/>
      <c r="DWY29" s="59"/>
      <c r="DWZ29" s="59"/>
      <c r="DXA29" s="59"/>
      <c r="DXB29" s="59"/>
      <c r="DXC29" s="59"/>
      <c r="DXD29" s="59"/>
      <c r="DXE29" s="59"/>
      <c r="DXF29" s="59"/>
      <c r="DXG29" s="59"/>
      <c r="DXH29" s="59"/>
      <c r="DXI29" s="59"/>
      <c r="DXJ29" s="59"/>
      <c r="DXK29" s="59"/>
      <c r="DXL29" s="59"/>
      <c r="DXM29" s="59"/>
      <c r="DXN29" s="59"/>
      <c r="DXO29" s="59"/>
      <c r="DXP29" s="59"/>
      <c r="DXQ29" s="59"/>
      <c r="DXR29" s="59"/>
      <c r="DXS29" s="59"/>
      <c r="DXT29" s="59"/>
      <c r="DXU29" s="59"/>
      <c r="DXV29" s="59"/>
      <c r="DXW29" s="59"/>
      <c r="DXX29" s="59"/>
      <c r="DXY29" s="59"/>
      <c r="DXZ29" s="59"/>
      <c r="DYA29" s="59"/>
      <c r="DYB29" s="59"/>
      <c r="DYC29" s="59"/>
      <c r="DYD29" s="59"/>
      <c r="DYE29" s="59"/>
      <c r="DYF29" s="59"/>
      <c r="DYG29" s="59"/>
      <c r="DYH29" s="59"/>
      <c r="DYI29" s="59"/>
      <c r="DYJ29" s="59"/>
      <c r="DYK29" s="59"/>
      <c r="DYL29" s="59"/>
      <c r="DYM29" s="59"/>
      <c r="DYN29" s="59"/>
      <c r="DYO29" s="59"/>
      <c r="DYP29" s="59"/>
      <c r="DYQ29" s="59"/>
      <c r="DYR29" s="59"/>
      <c r="DYS29" s="59"/>
      <c r="DYT29" s="59"/>
      <c r="DYU29" s="59"/>
      <c r="DYV29" s="59"/>
      <c r="DYW29" s="59"/>
      <c r="DYX29" s="59"/>
      <c r="DYY29" s="59"/>
      <c r="DYZ29" s="59"/>
      <c r="DZA29" s="59"/>
      <c r="DZB29" s="59"/>
      <c r="DZC29" s="59"/>
      <c r="DZD29" s="59"/>
      <c r="DZE29" s="59"/>
      <c r="DZF29" s="59"/>
      <c r="DZG29" s="59"/>
      <c r="DZH29" s="59"/>
      <c r="DZI29" s="59"/>
      <c r="DZJ29" s="59"/>
      <c r="DZK29" s="59"/>
      <c r="DZL29" s="59"/>
      <c r="DZM29" s="59"/>
      <c r="DZN29" s="59"/>
      <c r="DZO29" s="59"/>
      <c r="DZP29" s="59"/>
      <c r="DZQ29" s="59"/>
      <c r="DZR29" s="59"/>
      <c r="DZS29" s="59"/>
      <c r="DZT29" s="59"/>
      <c r="DZU29" s="59"/>
      <c r="DZV29" s="59"/>
      <c r="DZW29" s="59"/>
      <c r="DZX29" s="59"/>
      <c r="DZY29" s="59"/>
      <c r="DZZ29" s="59"/>
      <c r="EAA29" s="59"/>
      <c r="EAB29" s="59"/>
      <c r="EAC29" s="59"/>
      <c r="EAD29" s="59"/>
      <c r="EAE29" s="59"/>
      <c r="EAF29" s="59"/>
      <c r="EAG29" s="59"/>
      <c r="EAH29" s="59"/>
      <c r="EAI29" s="59"/>
      <c r="EAJ29" s="59"/>
      <c r="EAK29" s="59"/>
      <c r="EAL29" s="59"/>
      <c r="EAM29" s="59"/>
      <c r="EAN29" s="59"/>
      <c r="EAO29" s="59"/>
      <c r="EAP29" s="59"/>
      <c r="EAQ29" s="59"/>
      <c r="EAR29" s="59"/>
      <c r="EAS29" s="59"/>
      <c r="EAT29" s="59"/>
      <c r="EAU29" s="59"/>
      <c r="EAV29" s="59"/>
      <c r="EAW29" s="59"/>
      <c r="EAX29" s="59"/>
      <c r="EAY29" s="59"/>
      <c r="EAZ29" s="59"/>
      <c r="EBA29" s="59"/>
      <c r="EBB29" s="59"/>
      <c r="EBC29" s="59"/>
      <c r="EBD29" s="59"/>
      <c r="EBE29" s="59"/>
      <c r="EBF29" s="59"/>
      <c r="EBG29" s="59"/>
      <c r="EBH29" s="59"/>
      <c r="EBI29" s="59"/>
      <c r="EBJ29" s="59"/>
      <c r="EBK29" s="59"/>
      <c r="EBL29" s="59"/>
      <c r="EBM29" s="59"/>
      <c r="EBN29" s="59"/>
      <c r="EBO29" s="59"/>
      <c r="EBP29" s="59"/>
      <c r="EBQ29" s="59"/>
      <c r="EBR29" s="59"/>
      <c r="EBS29" s="59"/>
      <c r="EBT29" s="59"/>
      <c r="EBU29" s="59"/>
      <c r="EBV29" s="59"/>
      <c r="EBW29" s="59"/>
      <c r="EBX29" s="59"/>
      <c r="EBY29" s="59"/>
      <c r="EBZ29" s="59"/>
      <c r="ECA29" s="59"/>
      <c r="ECB29" s="59"/>
      <c r="ECC29" s="59"/>
      <c r="ECD29" s="59"/>
      <c r="ECE29" s="59"/>
      <c r="ECF29" s="59"/>
      <c r="ECG29" s="59"/>
      <c r="ECH29" s="59"/>
      <c r="ECI29" s="59"/>
      <c r="ECJ29" s="59"/>
      <c r="ECK29" s="59"/>
      <c r="ECL29" s="59"/>
      <c r="ECM29" s="59"/>
      <c r="ECN29" s="59"/>
      <c r="ECO29" s="59"/>
      <c r="ECP29" s="59"/>
      <c r="ECQ29" s="59"/>
      <c r="ECR29" s="59"/>
      <c r="ECS29" s="59"/>
      <c r="ECT29" s="59"/>
      <c r="ECU29" s="59"/>
      <c r="ECV29" s="59"/>
      <c r="ECW29" s="59"/>
      <c r="ECX29" s="59"/>
      <c r="ECY29" s="59"/>
      <c r="ECZ29" s="59"/>
      <c r="EDA29" s="59"/>
      <c r="EDB29" s="59"/>
      <c r="EDC29" s="59"/>
      <c r="EDD29" s="59"/>
      <c r="EDE29" s="59"/>
      <c r="EDF29" s="59"/>
      <c r="EDG29" s="59"/>
      <c r="EDH29" s="59"/>
      <c r="EDI29" s="59"/>
      <c r="EDJ29" s="59"/>
      <c r="EDK29" s="59"/>
      <c r="EDL29" s="59"/>
      <c r="EDM29" s="59"/>
      <c r="EDN29" s="59"/>
      <c r="EDO29" s="59"/>
      <c r="EDP29" s="59"/>
      <c r="EDQ29" s="59"/>
      <c r="EDR29" s="59"/>
      <c r="EDS29" s="59"/>
      <c r="EDT29" s="59"/>
      <c r="EDU29" s="59"/>
      <c r="EDV29" s="59"/>
      <c r="EDW29" s="59"/>
      <c r="EDX29" s="59"/>
      <c r="EDY29" s="59"/>
      <c r="EDZ29" s="59"/>
      <c r="EEA29" s="59"/>
      <c r="EEB29" s="59"/>
      <c r="EEC29" s="59"/>
      <c r="EED29" s="59"/>
      <c r="EEE29" s="59"/>
      <c r="EEF29" s="59"/>
      <c r="EEG29" s="59"/>
      <c r="EEH29" s="59"/>
      <c r="EEI29" s="59"/>
      <c r="EEJ29" s="59"/>
      <c r="EEK29" s="59"/>
      <c r="EEL29" s="59"/>
      <c r="EEM29" s="59"/>
      <c r="EEN29" s="59"/>
      <c r="EEO29" s="59"/>
      <c r="EEP29" s="59"/>
      <c r="EEQ29" s="59"/>
      <c r="EER29" s="59"/>
      <c r="EES29" s="59"/>
      <c r="EET29" s="59"/>
      <c r="EEU29" s="59"/>
      <c r="EEV29" s="59"/>
      <c r="EEW29" s="59"/>
      <c r="EEX29" s="59"/>
      <c r="EEY29" s="59"/>
      <c r="EEZ29" s="59"/>
      <c r="EFA29" s="59"/>
      <c r="EFB29" s="59"/>
      <c r="EFC29" s="59"/>
      <c r="EFD29" s="59"/>
      <c r="EFE29" s="59"/>
      <c r="EFF29" s="59"/>
      <c r="EFG29" s="59"/>
      <c r="EFH29" s="59"/>
      <c r="EFI29" s="59"/>
      <c r="EFJ29" s="59"/>
      <c r="EFK29" s="59"/>
      <c r="EFL29" s="59"/>
      <c r="EFM29" s="59"/>
      <c r="EFN29" s="59"/>
      <c r="EFO29" s="59"/>
      <c r="EFP29" s="59"/>
      <c r="EFQ29" s="59"/>
      <c r="EFR29" s="59"/>
      <c r="EFS29" s="59"/>
      <c r="EFT29" s="59"/>
      <c r="EFU29" s="59"/>
      <c r="EFV29" s="59"/>
      <c r="EFW29" s="59"/>
      <c r="EFX29" s="59"/>
      <c r="EFY29" s="59"/>
      <c r="EFZ29" s="59"/>
      <c r="EGA29" s="59"/>
      <c r="EGB29" s="59"/>
      <c r="EGC29" s="59"/>
      <c r="EGD29" s="59"/>
      <c r="EGE29" s="59"/>
      <c r="EGF29" s="59"/>
      <c r="EGG29" s="59"/>
      <c r="EGH29" s="59"/>
      <c r="EGI29" s="59"/>
      <c r="EGJ29" s="59"/>
      <c r="EGK29" s="59"/>
      <c r="EGL29" s="59"/>
      <c r="EGM29" s="59"/>
      <c r="EGN29" s="59"/>
      <c r="EGO29" s="59"/>
      <c r="EGP29" s="59"/>
      <c r="EGQ29" s="59"/>
      <c r="EGR29" s="59"/>
      <c r="EGS29" s="59"/>
      <c r="EGT29" s="59"/>
      <c r="EGU29" s="59"/>
      <c r="EGV29" s="59"/>
      <c r="EGW29" s="59"/>
      <c r="EGX29" s="59"/>
      <c r="EGY29" s="59"/>
      <c r="EGZ29" s="59"/>
      <c r="EHA29" s="59"/>
      <c r="EHB29" s="59"/>
      <c r="EHC29" s="59"/>
      <c r="EHD29" s="59"/>
      <c r="EHE29" s="59"/>
      <c r="EHF29" s="59"/>
      <c r="EHG29" s="59"/>
      <c r="EHH29" s="59"/>
      <c r="EHI29" s="59"/>
      <c r="EHJ29" s="59"/>
      <c r="EHK29" s="59"/>
      <c r="EHL29" s="59"/>
      <c r="EHM29" s="59"/>
      <c r="EHN29" s="59"/>
      <c r="EHO29" s="59"/>
      <c r="EHP29" s="59"/>
      <c r="EHQ29" s="59"/>
      <c r="EHR29" s="59"/>
      <c r="EHS29" s="59"/>
      <c r="EHT29" s="59"/>
      <c r="EHU29" s="59"/>
      <c r="EHV29" s="59"/>
      <c r="EHW29" s="59"/>
      <c r="EHX29" s="59"/>
      <c r="EHY29" s="59"/>
      <c r="EHZ29" s="59"/>
      <c r="EIA29" s="59"/>
      <c r="EIB29" s="59"/>
      <c r="EIC29" s="59"/>
      <c r="EID29" s="59"/>
      <c r="EIE29" s="59"/>
      <c r="EIF29" s="59"/>
      <c r="EIG29" s="59"/>
      <c r="EIH29" s="59"/>
      <c r="EII29" s="59"/>
      <c r="EIJ29" s="59"/>
      <c r="EIK29" s="59"/>
      <c r="EIL29" s="59"/>
      <c r="EIM29" s="59"/>
      <c r="EIN29" s="59"/>
      <c r="EIO29" s="59"/>
      <c r="EIP29" s="59"/>
      <c r="EIQ29" s="59"/>
      <c r="EIR29" s="59"/>
      <c r="EIS29" s="59"/>
      <c r="EIT29" s="59"/>
      <c r="EIU29" s="59"/>
      <c r="EIV29" s="59"/>
      <c r="EIW29" s="59"/>
      <c r="EIX29" s="59"/>
      <c r="EIY29" s="59"/>
      <c r="EIZ29" s="59"/>
      <c r="EJA29" s="59"/>
      <c r="EJB29" s="59"/>
      <c r="EJC29" s="59"/>
      <c r="EJD29" s="59"/>
      <c r="EJE29" s="59"/>
      <c r="EJF29" s="59"/>
      <c r="EJG29" s="59"/>
      <c r="EJH29" s="59"/>
      <c r="EJI29" s="59"/>
      <c r="EJJ29" s="59"/>
      <c r="EJK29" s="59"/>
      <c r="EJL29" s="59"/>
      <c r="EJM29" s="59"/>
      <c r="EJN29" s="59"/>
      <c r="EJO29" s="59"/>
      <c r="EJP29" s="59"/>
      <c r="EJQ29" s="59"/>
      <c r="EJR29" s="59"/>
      <c r="EJS29" s="59"/>
      <c r="EJT29" s="59"/>
      <c r="EJU29" s="59"/>
      <c r="EJV29" s="59"/>
      <c r="EJW29" s="59"/>
      <c r="EJX29" s="59"/>
      <c r="EJY29" s="59"/>
      <c r="EJZ29" s="59"/>
      <c r="EKA29" s="59"/>
      <c r="EKB29" s="59"/>
      <c r="EKC29" s="59"/>
      <c r="EKD29" s="59"/>
      <c r="EKE29" s="59"/>
      <c r="EKF29" s="59"/>
      <c r="EKG29" s="59"/>
      <c r="EKH29" s="59"/>
      <c r="EKI29" s="59"/>
      <c r="EKJ29" s="59"/>
      <c r="EKK29" s="59"/>
      <c r="EKL29" s="59"/>
      <c r="EKM29" s="59"/>
      <c r="EKN29" s="59"/>
      <c r="EKO29" s="59"/>
      <c r="EKP29" s="59"/>
      <c r="EKQ29" s="59"/>
      <c r="EKR29" s="59"/>
      <c r="EKS29" s="59"/>
      <c r="EKT29" s="59"/>
      <c r="EKU29" s="59"/>
      <c r="EKV29" s="59"/>
      <c r="EKW29" s="59"/>
      <c r="EKX29" s="59"/>
      <c r="EKY29" s="59"/>
      <c r="EKZ29" s="59"/>
      <c r="ELA29" s="59"/>
      <c r="ELB29" s="59"/>
      <c r="ELC29" s="59"/>
      <c r="ELD29" s="59"/>
      <c r="ELE29" s="59"/>
      <c r="ELF29" s="59"/>
      <c r="ELG29" s="59"/>
      <c r="ELH29" s="59"/>
      <c r="ELI29" s="59"/>
      <c r="ELJ29" s="59"/>
      <c r="ELK29" s="59"/>
      <c r="ELL29" s="59"/>
      <c r="ELM29" s="59"/>
      <c r="ELN29" s="59"/>
      <c r="ELO29" s="59"/>
      <c r="ELP29" s="59"/>
      <c r="ELQ29" s="59"/>
      <c r="ELR29" s="59"/>
      <c r="ELS29" s="59"/>
      <c r="ELT29" s="59"/>
      <c r="ELU29" s="59"/>
      <c r="ELV29" s="59"/>
      <c r="ELW29" s="59"/>
      <c r="ELX29" s="59"/>
      <c r="ELY29" s="59"/>
      <c r="ELZ29" s="59"/>
      <c r="EMA29" s="59"/>
      <c r="EMB29" s="59"/>
      <c r="EMC29" s="59"/>
      <c r="EMD29" s="59"/>
      <c r="EME29" s="59"/>
      <c r="EMF29" s="59"/>
      <c r="EMG29" s="59"/>
      <c r="EMH29" s="59"/>
      <c r="EMI29" s="59"/>
      <c r="EMJ29" s="59"/>
      <c r="EMK29" s="59"/>
      <c r="EML29" s="59"/>
      <c r="EMM29" s="59"/>
      <c r="EMN29" s="59"/>
      <c r="EMO29" s="59"/>
      <c r="EMP29" s="59"/>
      <c r="EMQ29" s="59"/>
      <c r="EMR29" s="59"/>
      <c r="EMS29" s="59"/>
      <c r="EMT29" s="59"/>
      <c r="EMU29" s="59"/>
      <c r="EMV29" s="59"/>
      <c r="EMW29" s="59"/>
      <c r="EMX29" s="59"/>
      <c r="EMY29" s="59"/>
      <c r="EMZ29" s="59"/>
      <c r="ENA29" s="59"/>
      <c r="ENB29" s="59"/>
      <c r="ENC29" s="59"/>
      <c r="END29" s="59"/>
      <c r="ENE29" s="59"/>
      <c r="ENF29" s="59"/>
      <c r="ENG29" s="59"/>
      <c r="ENH29" s="59"/>
      <c r="ENI29" s="59"/>
      <c r="ENJ29" s="59"/>
      <c r="ENK29" s="59"/>
      <c r="ENL29" s="59"/>
      <c r="ENM29" s="59"/>
      <c r="ENN29" s="59"/>
      <c r="ENO29" s="59"/>
      <c r="ENP29" s="59"/>
      <c r="ENQ29" s="59"/>
      <c r="ENR29" s="59"/>
      <c r="ENS29" s="59"/>
      <c r="ENT29" s="59"/>
      <c r="ENU29" s="59"/>
      <c r="ENV29" s="59"/>
      <c r="ENW29" s="59"/>
      <c r="ENX29" s="59"/>
      <c r="ENY29" s="59"/>
      <c r="ENZ29" s="59"/>
      <c r="EOA29" s="59"/>
      <c r="EOB29" s="59"/>
      <c r="EOC29" s="59"/>
      <c r="EOD29" s="59"/>
      <c r="EOE29" s="59"/>
      <c r="EOF29" s="59"/>
      <c r="EOG29" s="59"/>
      <c r="EOH29" s="59"/>
      <c r="EOI29" s="59"/>
      <c r="EOJ29" s="59"/>
      <c r="EOK29" s="59"/>
      <c r="EOL29" s="59"/>
      <c r="EOM29" s="59"/>
      <c r="EON29" s="59"/>
      <c r="EOO29" s="59"/>
      <c r="EOP29" s="59"/>
      <c r="EOQ29" s="59"/>
      <c r="EOR29" s="59"/>
      <c r="EOS29" s="59"/>
      <c r="EOT29" s="59"/>
      <c r="EOU29" s="59"/>
      <c r="EOV29" s="59"/>
      <c r="EOW29" s="59"/>
      <c r="EOX29" s="59"/>
      <c r="EOY29" s="59"/>
      <c r="EOZ29" s="59"/>
      <c r="EPA29" s="59"/>
      <c r="EPB29" s="59"/>
      <c r="EPC29" s="59"/>
      <c r="EPD29" s="59"/>
      <c r="EPE29" s="59"/>
      <c r="EPF29" s="59"/>
      <c r="EPG29" s="59"/>
      <c r="EPH29" s="59"/>
      <c r="EPI29" s="59"/>
      <c r="EPJ29" s="59"/>
      <c r="EPK29" s="59"/>
      <c r="EPL29" s="59"/>
      <c r="EPM29" s="59"/>
      <c r="EPN29" s="59"/>
      <c r="EPO29" s="59"/>
      <c r="EPP29" s="59"/>
      <c r="EPQ29" s="59"/>
      <c r="EPR29" s="59"/>
      <c r="EPS29" s="59"/>
      <c r="EPT29" s="59"/>
      <c r="EPU29" s="59"/>
      <c r="EPV29" s="59"/>
      <c r="EPW29" s="59"/>
      <c r="EPX29" s="59"/>
      <c r="EPY29" s="59"/>
      <c r="EPZ29" s="59"/>
      <c r="EQA29" s="59"/>
      <c r="EQB29" s="59"/>
      <c r="EQC29" s="59"/>
      <c r="EQD29" s="59"/>
      <c r="EQE29" s="59"/>
      <c r="EQF29" s="59"/>
      <c r="EQG29" s="59"/>
      <c r="EQH29" s="59"/>
      <c r="EQI29" s="59"/>
      <c r="EQJ29" s="59"/>
      <c r="EQK29" s="59"/>
      <c r="EQL29" s="59"/>
      <c r="EQM29" s="59"/>
      <c r="EQN29" s="59"/>
      <c r="EQO29" s="59"/>
      <c r="EQP29" s="59"/>
      <c r="EQQ29" s="59"/>
      <c r="EQR29" s="59"/>
      <c r="EQS29" s="59"/>
      <c r="EQT29" s="59"/>
      <c r="EQU29" s="59"/>
      <c r="EQV29" s="59"/>
      <c r="EQW29" s="59"/>
      <c r="EQX29" s="59"/>
      <c r="EQY29" s="59"/>
      <c r="EQZ29" s="59"/>
      <c r="ERA29" s="59"/>
      <c r="ERB29" s="59"/>
      <c r="ERC29" s="59"/>
      <c r="ERD29" s="59"/>
      <c r="ERE29" s="59"/>
      <c r="ERF29" s="59"/>
      <c r="ERG29" s="59"/>
      <c r="ERH29" s="59"/>
      <c r="ERI29" s="59"/>
      <c r="ERJ29" s="59"/>
      <c r="ERK29" s="59"/>
      <c r="ERL29" s="59"/>
      <c r="ERM29" s="59"/>
      <c r="ERN29" s="59"/>
      <c r="ERO29" s="59"/>
      <c r="ERP29" s="59"/>
      <c r="ERQ29" s="59"/>
      <c r="ERR29" s="59"/>
      <c r="ERS29" s="59"/>
      <c r="ERT29" s="59"/>
      <c r="ERU29" s="59"/>
      <c r="ERV29" s="59"/>
      <c r="ERW29" s="59"/>
      <c r="ERX29" s="59"/>
      <c r="ERY29" s="59"/>
      <c r="ERZ29" s="59"/>
      <c r="ESA29" s="59"/>
      <c r="ESB29" s="59"/>
      <c r="ESC29" s="59"/>
      <c r="ESD29" s="59"/>
      <c r="ESE29" s="59"/>
      <c r="ESF29" s="59"/>
      <c r="ESG29" s="59"/>
      <c r="ESH29" s="59"/>
      <c r="ESI29" s="59"/>
      <c r="ESJ29" s="59"/>
      <c r="ESK29" s="59"/>
      <c r="ESL29" s="59"/>
      <c r="ESM29" s="59"/>
      <c r="ESN29" s="59"/>
      <c r="ESO29" s="59"/>
      <c r="ESP29" s="59"/>
      <c r="ESQ29" s="59"/>
      <c r="ESR29" s="59"/>
      <c r="ESS29" s="59"/>
      <c r="EST29" s="59"/>
      <c r="ESU29" s="59"/>
      <c r="ESV29" s="59"/>
      <c r="ESW29" s="59"/>
      <c r="ESX29" s="59"/>
      <c r="ESY29" s="59"/>
      <c r="ESZ29" s="59"/>
      <c r="ETA29" s="59"/>
      <c r="ETB29" s="59"/>
      <c r="ETC29" s="59"/>
      <c r="ETD29" s="59"/>
      <c r="ETE29" s="59"/>
      <c r="ETF29" s="59"/>
      <c r="ETG29" s="59"/>
      <c r="ETH29" s="59"/>
      <c r="ETI29" s="59"/>
      <c r="ETJ29" s="59"/>
      <c r="ETK29" s="59"/>
      <c r="ETL29" s="59"/>
      <c r="ETM29" s="59"/>
      <c r="ETN29" s="59"/>
      <c r="ETO29" s="59"/>
      <c r="ETP29" s="59"/>
      <c r="ETQ29" s="59"/>
      <c r="ETR29" s="59"/>
      <c r="ETS29" s="59"/>
      <c r="ETT29" s="59"/>
      <c r="ETU29" s="59"/>
      <c r="ETV29" s="59"/>
      <c r="ETW29" s="59"/>
      <c r="ETX29" s="59"/>
      <c r="ETY29" s="59"/>
      <c r="ETZ29" s="59"/>
      <c r="EUA29" s="59"/>
      <c r="EUB29" s="59"/>
      <c r="EUC29" s="59"/>
      <c r="EUD29" s="59"/>
      <c r="EUE29" s="59"/>
      <c r="EUF29" s="59"/>
      <c r="EUG29" s="59"/>
      <c r="EUH29" s="59"/>
      <c r="EUI29" s="59"/>
      <c r="EUJ29" s="59"/>
      <c r="EUK29" s="59"/>
      <c r="EUL29" s="59"/>
      <c r="EUM29" s="59"/>
      <c r="EUN29" s="59"/>
      <c r="EUO29" s="59"/>
      <c r="EUP29" s="59"/>
      <c r="EUQ29" s="59"/>
      <c r="EUR29" s="59"/>
      <c r="EUS29" s="59"/>
      <c r="EUT29" s="59"/>
      <c r="EUU29" s="59"/>
      <c r="EUV29" s="59"/>
      <c r="EUW29" s="59"/>
      <c r="EUX29" s="59"/>
      <c r="EUY29" s="59"/>
      <c r="EUZ29" s="59"/>
      <c r="EVA29" s="59"/>
      <c r="EVB29" s="59"/>
      <c r="EVC29" s="59"/>
      <c r="EVD29" s="59"/>
      <c r="EVE29" s="59"/>
      <c r="EVF29" s="59"/>
      <c r="EVG29" s="59"/>
      <c r="EVH29" s="59"/>
      <c r="EVI29" s="59"/>
      <c r="EVJ29" s="59"/>
      <c r="EVK29" s="59"/>
      <c r="EVL29" s="59"/>
      <c r="EVM29" s="59"/>
      <c r="EVN29" s="59"/>
      <c r="EVO29" s="59"/>
      <c r="EVP29" s="59"/>
      <c r="EVQ29" s="59"/>
      <c r="EVR29" s="59"/>
      <c r="EVS29" s="59"/>
      <c r="EVT29" s="59"/>
      <c r="EVU29" s="59"/>
      <c r="EVV29" s="59"/>
      <c r="EVW29" s="59"/>
      <c r="EVX29" s="59"/>
      <c r="EVY29" s="59"/>
      <c r="EVZ29" s="59"/>
      <c r="EWA29" s="59"/>
      <c r="EWB29" s="59"/>
      <c r="EWC29" s="59"/>
      <c r="EWD29" s="59"/>
      <c r="EWE29" s="59"/>
      <c r="EWF29" s="59"/>
      <c r="EWG29" s="59"/>
      <c r="EWH29" s="59"/>
      <c r="EWI29" s="59"/>
      <c r="EWJ29" s="59"/>
      <c r="EWK29" s="59"/>
      <c r="EWL29" s="59"/>
      <c r="EWM29" s="59"/>
      <c r="EWN29" s="59"/>
      <c r="EWO29" s="59"/>
      <c r="EWP29" s="59"/>
      <c r="EWQ29" s="59"/>
      <c r="EWR29" s="59"/>
      <c r="EWS29" s="59"/>
      <c r="EWT29" s="59"/>
      <c r="EWU29" s="59"/>
      <c r="EWV29" s="59"/>
      <c r="EWW29" s="59"/>
      <c r="EWX29" s="59"/>
      <c r="EWY29" s="59"/>
      <c r="EWZ29" s="59"/>
      <c r="EXA29" s="59"/>
      <c r="EXB29" s="59"/>
      <c r="EXC29" s="59"/>
      <c r="EXD29" s="59"/>
      <c r="EXE29" s="59"/>
      <c r="EXF29" s="59"/>
      <c r="EXG29" s="59"/>
      <c r="EXH29" s="59"/>
      <c r="EXI29" s="59"/>
      <c r="EXJ29" s="59"/>
      <c r="EXK29" s="59"/>
      <c r="EXL29" s="59"/>
      <c r="EXM29" s="59"/>
      <c r="EXN29" s="59"/>
      <c r="EXO29" s="59"/>
      <c r="EXP29" s="59"/>
      <c r="EXQ29" s="59"/>
      <c r="EXR29" s="59"/>
      <c r="EXS29" s="59"/>
      <c r="EXT29" s="59"/>
      <c r="EXU29" s="59"/>
      <c r="EXV29" s="59"/>
      <c r="EXW29" s="59"/>
      <c r="EXX29" s="59"/>
      <c r="EXY29" s="59"/>
      <c r="EXZ29" s="59"/>
      <c r="EYA29" s="59"/>
      <c r="EYB29" s="59"/>
      <c r="EYC29" s="59"/>
      <c r="EYD29" s="59"/>
      <c r="EYE29" s="59"/>
      <c r="EYF29" s="59"/>
      <c r="EYG29" s="59"/>
      <c r="EYH29" s="59"/>
      <c r="EYI29" s="59"/>
      <c r="EYJ29" s="59"/>
      <c r="EYK29" s="59"/>
      <c r="EYL29" s="59"/>
      <c r="EYM29" s="59"/>
      <c r="EYN29" s="59"/>
      <c r="EYO29" s="59"/>
      <c r="EYP29" s="59"/>
      <c r="EYQ29" s="59"/>
      <c r="EYR29" s="59"/>
      <c r="EYS29" s="59"/>
      <c r="EYT29" s="59"/>
      <c r="EYU29" s="59"/>
      <c r="EYV29" s="59"/>
      <c r="EYW29" s="59"/>
      <c r="EYX29" s="59"/>
      <c r="EYY29" s="59"/>
      <c r="EYZ29" s="59"/>
      <c r="EZA29" s="59"/>
      <c r="EZB29" s="59"/>
      <c r="EZC29" s="59"/>
      <c r="EZD29" s="59"/>
      <c r="EZE29" s="59"/>
      <c r="EZF29" s="59"/>
      <c r="EZG29" s="59"/>
      <c r="EZH29" s="59"/>
      <c r="EZI29" s="59"/>
      <c r="EZJ29" s="59"/>
      <c r="EZK29" s="59"/>
      <c r="EZL29" s="59"/>
      <c r="EZM29" s="59"/>
      <c r="EZN29" s="59"/>
      <c r="EZO29" s="59"/>
      <c r="EZP29" s="59"/>
      <c r="EZQ29" s="59"/>
      <c r="EZR29" s="59"/>
      <c r="EZS29" s="59"/>
      <c r="EZT29" s="59"/>
      <c r="EZU29" s="59"/>
      <c r="EZV29" s="59"/>
      <c r="EZW29" s="59"/>
      <c r="EZX29" s="59"/>
      <c r="EZY29" s="59"/>
      <c r="EZZ29" s="59"/>
      <c r="FAA29" s="59"/>
      <c r="FAB29" s="59"/>
      <c r="FAC29" s="59"/>
      <c r="FAD29" s="59"/>
      <c r="FAE29" s="59"/>
      <c r="FAF29" s="59"/>
      <c r="FAG29" s="59"/>
      <c r="FAH29" s="59"/>
      <c r="FAI29" s="59"/>
      <c r="FAJ29" s="59"/>
      <c r="FAK29" s="59"/>
      <c r="FAL29" s="59"/>
      <c r="FAM29" s="59"/>
      <c r="FAN29" s="59"/>
      <c r="FAO29" s="59"/>
      <c r="FAP29" s="59"/>
      <c r="FAQ29" s="59"/>
      <c r="FAR29" s="59"/>
      <c r="FAS29" s="59"/>
      <c r="FAT29" s="59"/>
      <c r="FAU29" s="59"/>
      <c r="FAV29" s="59"/>
      <c r="FAW29" s="59"/>
      <c r="FAX29" s="59"/>
      <c r="FAY29" s="59"/>
      <c r="FAZ29" s="59"/>
      <c r="FBA29" s="59"/>
      <c r="FBB29" s="59"/>
      <c r="FBC29" s="59"/>
      <c r="FBD29" s="59"/>
      <c r="FBE29" s="59"/>
      <c r="FBF29" s="59"/>
      <c r="FBG29" s="59"/>
      <c r="FBH29" s="59"/>
      <c r="FBI29" s="59"/>
      <c r="FBJ29" s="59"/>
      <c r="FBK29" s="59"/>
      <c r="FBL29" s="59"/>
      <c r="FBM29" s="59"/>
      <c r="FBN29" s="59"/>
      <c r="FBO29" s="59"/>
      <c r="FBP29" s="59"/>
      <c r="FBQ29" s="59"/>
      <c r="FBR29" s="59"/>
      <c r="FBS29" s="59"/>
      <c r="FBT29" s="59"/>
      <c r="FBU29" s="59"/>
      <c r="FBV29" s="59"/>
      <c r="FBW29" s="59"/>
      <c r="FBX29" s="59"/>
      <c r="FBY29" s="59"/>
      <c r="FBZ29" s="59"/>
      <c r="FCA29" s="59"/>
      <c r="FCB29" s="59"/>
      <c r="FCC29" s="59"/>
      <c r="FCD29" s="59"/>
      <c r="FCE29" s="59"/>
      <c r="FCF29" s="59"/>
      <c r="FCG29" s="59"/>
      <c r="FCH29" s="59"/>
      <c r="FCI29" s="59"/>
      <c r="FCJ29" s="59"/>
      <c r="FCK29" s="59"/>
      <c r="FCL29" s="59"/>
      <c r="FCM29" s="59"/>
      <c r="FCN29" s="59"/>
      <c r="FCO29" s="59"/>
      <c r="FCP29" s="59"/>
      <c r="FCQ29" s="59"/>
      <c r="FCR29" s="59"/>
      <c r="FCS29" s="59"/>
      <c r="FCT29" s="59"/>
      <c r="FCU29" s="59"/>
      <c r="FCV29" s="59"/>
      <c r="FCW29" s="59"/>
      <c r="FCX29" s="59"/>
      <c r="FCY29" s="59"/>
      <c r="FCZ29" s="59"/>
      <c r="FDA29" s="59"/>
      <c r="FDB29" s="59"/>
      <c r="FDC29" s="59"/>
      <c r="FDD29" s="59"/>
      <c r="FDE29" s="59"/>
      <c r="FDF29" s="59"/>
      <c r="FDG29" s="59"/>
      <c r="FDH29" s="59"/>
      <c r="FDI29" s="59"/>
      <c r="FDJ29" s="59"/>
      <c r="FDK29" s="59"/>
      <c r="FDL29" s="59"/>
      <c r="FDM29" s="59"/>
      <c r="FDN29" s="59"/>
      <c r="FDO29" s="59"/>
      <c r="FDP29" s="59"/>
      <c r="FDQ29" s="59"/>
      <c r="FDR29" s="59"/>
      <c r="FDS29" s="59"/>
      <c r="FDT29" s="59"/>
      <c r="FDU29" s="59"/>
      <c r="FDV29" s="59"/>
      <c r="FDW29" s="59"/>
      <c r="FDX29" s="59"/>
      <c r="FDY29" s="59"/>
      <c r="FDZ29" s="59"/>
      <c r="FEA29" s="59"/>
      <c r="FEB29" s="59"/>
      <c r="FEC29" s="59"/>
      <c r="FED29" s="59"/>
      <c r="FEE29" s="59"/>
      <c r="FEF29" s="59"/>
      <c r="FEG29" s="59"/>
      <c r="FEH29" s="59"/>
      <c r="FEI29" s="59"/>
      <c r="FEJ29" s="59"/>
      <c r="FEK29" s="59"/>
      <c r="FEL29" s="59"/>
      <c r="FEM29" s="59"/>
      <c r="FEN29" s="59"/>
      <c r="FEO29" s="59"/>
      <c r="FEP29" s="59"/>
      <c r="FEQ29" s="59"/>
      <c r="FER29" s="59"/>
      <c r="FES29" s="59"/>
      <c r="FET29" s="59"/>
      <c r="FEU29" s="59"/>
      <c r="FEV29" s="59"/>
      <c r="FEW29" s="59"/>
      <c r="FEX29" s="59"/>
      <c r="FEY29" s="59"/>
      <c r="FEZ29" s="59"/>
      <c r="FFA29" s="59"/>
      <c r="FFB29" s="59"/>
      <c r="FFC29" s="59"/>
      <c r="FFD29" s="59"/>
      <c r="FFE29" s="59"/>
      <c r="FFF29" s="59"/>
      <c r="FFG29" s="59"/>
      <c r="FFH29" s="59"/>
      <c r="FFI29" s="59"/>
      <c r="FFJ29" s="59"/>
      <c r="FFK29" s="59"/>
      <c r="FFL29" s="59"/>
      <c r="FFM29" s="59"/>
      <c r="FFN29" s="59"/>
      <c r="FFO29" s="59"/>
      <c r="FFP29" s="59"/>
      <c r="FFQ29" s="59"/>
      <c r="FFR29" s="59"/>
      <c r="FFS29" s="59"/>
      <c r="FFT29" s="59"/>
      <c r="FFU29" s="59"/>
      <c r="FFV29" s="59"/>
      <c r="FFW29" s="59"/>
      <c r="FFX29" s="59"/>
      <c r="FFY29" s="59"/>
      <c r="FFZ29" s="59"/>
      <c r="FGA29" s="59"/>
      <c r="FGB29" s="59"/>
      <c r="FGC29" s="59"/>
      <c r="FGD29" s="59"/>
      <c r="FGE29" s="59"/>
      <c r="FGF29" s="59"/>
      <c r="FGG29" s="59"/>
      <c r="FGH29" s="59"/>
      <c r="FGI29" s="59"/>
      <c r="FGJ29" s="59"/>
      <c r="FGK29" s="59"/>
      <c r="FGL29" s="59"/>
      <c r="FGM29" s="59"/>
      <c r="FGN29" s="59"/>
      <c r="FGO29" s="59"/>
      <c r="FGP29" s="59"/>
      <c r="FGQ29" s="59"/>
      <c r="FGR29" s="59"/>
      <c r="FGS29" s="59"/>
      <c r="FGT29" s="59"/>
      <c r="FGU29" s="59"/>
      <c r="FGV29" s="59"/>
      <c r="FGW29" s="59"/>
      <c r="FGX29" s="59"/>
      <c r="FGY29" s="59"/>
      <c r="FGZ29" s="59"/>
      <c r="FHA29" s="59"/>
      <c r="FHB29" s="59"/>
      <c r="FHC29" s="59"/>
      <c r="FHD29" s="59"/>
      <c r="FHE29" s="59"/>
      <c r="FHF29" s="59"/>
      <c r="FHG29" s="59"/>
      <c r="FHH29" s="59"/>
      <c r="FHI29" s="59"/>
      <c r="FHJ29" s="59"/>
      <c r="FHK29" s="59"/>
      <c r="FHL29" s="59"/>
      <c r="FHM29" s="59"/>
      <c r="FHN29" s="59"/>
      <c r="FHO29" s="59"/>
      <c r="FHP29" s="59"/>
      <c r="FHQ29" s="59"/>
      <c r="FHR29" s="59"/>
      <c r="FHS29" s="59"/>
      <c r="FHT29" s="59"/>
      <c r="FHU29" s="59"/>
      <c r="FHV29" s="59"/>
      <c r="FHW29" s="59"/>
      <c r="FHX29" s="59"/>
      <c r="FHY29" s="59"/>
      <c r="FHZ29" s="59"/>
      <c r="FIA29" s="59"/>
      <c r="FIB29" s="59"/>
      <c r="FIC29" s="59"/>
      <c r="FID29" s="59"/>
      <c r="FIE29" s="59"/>
      <c r="FIF29" s="59"/>
      <c r="FIG29" s="59"/>
      <c r="FIH29" s="59"/>
      <c r="FII29" s="59"/>
      <c r="FIJ29" s="59"/>
      <c r="FIK29" s="59"/>
      <c r="FIL29" s="59"/>
      <c r="FIM29" s="59"/>
      <c r="FIN29" s="59"/>
      <c r="FIO29" s="59"/>
      <c r="FIP29" s="59"/>
      <c r="FIQ29" s="59"/>
      <c r="FIR29" s="59"/>
      <c r="FIS29" s="59"/>
      <c r="FIT29" s="59"/>
      <c r="FIU29" s="59"/>
      <c r="FIV29" s="59"/>
      <c r="FIW29" s="59"/>
      <c r="FIX29" s="59"/>
      <c r="FIY29" s="59"/>
      <c r="FIZ29" s="59"/>
      <c r="FJA29" s="59"/>
      <c r="FJB29" s="59"/>
      <c r="FJC29" s="59"/>
      <c r="FJD29" s="59"/>
      <c r="FJE29" s="59"/>
      <c r="FJF29" s="59"/>
      <c r="FJG29" s="59"/>
      <c r="FJH29" s="59"/>
      <c r="FJI29" s="59"/>
      <c r="FJJ29" s="59"/>
      <c r="FJK29" s="59"/>
      <c r="FJL29" s="59"/>
      <c r="FJM29" s="59"/>
      <c r="FJN29" s="59"/>
      <c r="FJO29" s="59"/>
      <c r="FJP29" s="59"/>
      <c r="FJQ29" s="59"/>
      <c r="FJR29" s="59"/>
      <c r="FJS29" s="59"/>
      <c r="FJT29" s="59"/>
      <c r="FJU29" s="59"/>
      <c r="FJV29" s="59"/>
      <c r="FJW29" s="59"/>
      <c r="FJX29" s="59"/>
      <c r="FJY29" s="59"/>
      <c r="FJZ29" s="59"/>
      <c r="FKA29" s="59"/>
      <c r="FKB29" s="59"/>
      <c r="FKC29" s="59"/>
      <c r="FKD29" s="59"/>
      <c r="FKE29" s="59"/>
      <c r="FKF29" s="59"/>
      <c r="FKG29" s="59"/>
      <c r="FKH29" s="59"/>
      <c r="FKI29" s="59"/>
      <c r="FKJ29" s="59"/>
      <c r="FKK29" s="59"/>
      <c r="FKL29" s="59"/>
      <c r="FKM29" s="59"/>
      <c r="FKN29" s="59"/>
      <c r="FKO29" s="59"/>
      <c r="FKP29" s="59"/>
      <c r="FKQ29" s="59"/>
      <c r="FKR29" s="59"/>
      <c r="FKS29" s="59"/>
      <c r="FKT29" s="59"/>
      <c r="FKU29" s="59"/>
      <c r="FKV29" s="59"/>
      <c r="FKW29" s="59"/>
      <c r="FKX29" s="59"/>
      <c r="FKY29" s="59"/>
      <c r="FKZ29" s="59"/>
      <c r="FLA29" s="59"/>
      <c r="FLB29" s="59"/>
      <c r="FLC29" s="59"/>
      <c r="FLD29" s="59"/>
      <c r="FLE29" s="59"/>
      <c r="FLF29" s="59"/>
      <c r="FLG29" s="59"/>
      <c r="FLH29" s="59"/>
      <c r="FLI29" s="59"/>
      <c r="FLJ29" s="59"/>
      <c r="FLK29" s="59"/>
      <c r="FLL29" s="59"/>
      <c r="FLM29" s="59"/>
      <c r="FLN29" s="59"/>
      <c r="FLO29" s="59"/>
      <c r="FLP29" s="59"/>
      <c r="FLQ29" s="59"/>
      <c r="FLR29" s="59"/>
      <c r="FLS29" s="59"/>
      <c r="FLT29" s="59"/>
      <c r="FLU29" s="59"/>
      <c r="FLV29" s="59"/>
      <c r="FLW29" s="59"/>
      <c r="FLX29" s="59"/>
      <c r="FLY29" s="59"/>
      <c r="FLZ29" s="59"/>
      <c r="FMA29" s="59"/>
      <c r="FMB29" s="59"/>
      <c r="FMC29" s="59"/>
      <c r="FMD29" s="59"/>
      <c r="FME29" s="59"/>
      <c r="FMF29" s="59"/>
      <c r="FMG29" s="59"/>
      <c r="FMH29" s="59"/>
      <c r="FMI29" s="59"/>
      <c r="FMJ29" s="59"/>
      <c r="FMK29" s="59"/>
      <c r="FML29" s="59"/>
      <c r="FMM29" s="59"/>
      <c r="FMN29" s="59"/>
      <c r="FMO29" s="59"/>
      <c r="FMP29" s="59"/>
      <c r="FMQ29" s="59"/>
      <c r="FMR29" s="59"/>
      <c r="FMS29" s="59"/>
      <c r="FMT29" s="59"/>
      <c r="FMU29" s="59"/>
      <c r="FMV29" s="59"/>
      <c r="FMW29" s="59"/>
      <c r="FMX29" s="59"/>
      <c r="FMY29" s="59"/>
      <c r="FMZ29" s="59"/>
      <c r="FNA29" s="59"/>
      <c r="FNB29" s="59"/>
      <c r="FNC29" s="59"/>
      <c r="FND29" s="59"/>
      <c r="FNE29" s="59"/>
    </row>
    <row r="30" spans="1:4425" customFormat="1" x14ac:dyDescent="0.25">
      <c r="A30" s="31"/>
      <c r="G30" s="4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</row>
    <row r="31" spans="1:4425" customFormat="1" x14ac:dyDescent="0.25">
      <c r="A31" s="45" t="s">
        <v>29</v>
      </c>
      <c r="C31" s="12"/>
      <c r="D31" s="13" t="s">
        <v>14</v>
      </c>
      <c r="E31" s="12"/>
      <c r="G31" s="4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  <c r="AUL31" s="59"/>
      <c r="AUM31" s="59"/>
      <c r="AUN31" s="59"/>
      <c r="AUO31" s="59"/>
      <c r="AUP31" s="59"/>
      <c r="AUQ31" s="59"/>
      <c r="AUR31" s="59"/>
      <c r="AUS31" s="59"/>
      <c r="AUT31" s="59"/>
      <c r="AUU31" s="59"/>
      <c r="AUV31" s="59"/>
      <c r="AUW31" s="59"/>
      <c r="AUX31" s="59"/>
      <c r="AUY31" s="59"/>
      <c r="AUZ31" s="59"/>
      <c r="AVA31" s="59"/>
      <c r="AVB31" s="59"/>
      <c r="AVC31" s="59"/>
      <c r="AVD31" s="59"/>
      <c r="AVE31" s="59"/>
      <c r="AVF31" s="59"/>
      <c r="AVG31" s="59"/>
      <c r="AVH31" s="59"/>
      <c r="AVI31" s="59"/>
      <c r="AVJ31" s="59"/>
      <c r="AVK31" s="59"/>
      <c r="AVL31" s="59"/>
      <c r="AVM31" s="59"/>
      <c r="AVN31" s="59"/>
      <c r="AVO31" s="59"/>
      <c r="AVP31" s="59"/>
      <c r="AVQ31" s="59"/>
      <c r="AVR31" s="59"/>
      <c r="AVS31" s="59"/>
      <c r="AVT31" s="59"/>
      <c r="AVU31" s="59"/>
      <c r="AVV31" s="59"/>
      <c r="AVW31" s="59"/>
      <c r="AVX31" s="59"/>
      <c r="AVY31" s="59"/>
      <c r="AVZ31" s="59"/>
      <c r="AWA31" s="59"/>
      <c r="AWB31" s="59"/>
      <c r="AWC31" s="59"/>
      <c r="AWD31" s="59"/>
      <c r="AWE31" s="59"/>
      <c r="AWF31" s="59"/>
      <c r="AWG31" s="59"/>
      <c r="AWH31" s="59"/>
      <c r="AWI31" s="59"/>
      <c r="AWJ31" s="59"/>
      <c r="AWK31" s="59"/>
      <c r="AWL31" s="59"/>
      <c r="AWM31" s="59"/>
      <c r="AWN31" s="59"/>
      <c r="AWO31" s="59"/>
      <c r="AWP31" s="59"/>
      <c r="AWQ31" s="59"/>
      <c r="AWR31" s="59"/>
      <c r="AWS31" s="59"/>
      <c r="AWT31" s="59"/>
      <c r="AWU31" s="59"/>
      <c r="AWV31" s="59"/>
      <c r="AWW31" s="59"/>
      <c r="AWX31" s="59"/>
      <c r="AWY31" s="59"/>
      <c r="AWZ31" s="59"/>
      <c r="AXA31" s="59"/>
      <c r="AXB31" s="59"/>
      <c r="AXC31" s="59"/>
      <c r="AXD31" s="59"/>
      <c r="AXE31" s="59"/>
      <c r="AXF31" s="59"/>
      <c r="AXG31" s="59"/>
      <c r="AXH31" s="59"/>
      <c r="AXI31" s="59"/>
      <c r="AXJ31" s="59"/>
      <c r="AXK31" s="59"/>
      <c r="AXL31" s="59"/>
      <c r="AXM31" s="59"/>
      <c r="AXN31" s="59"/>
      <c r="AXO31" s="59"/>
      <c r="AXP31" s="59"/>
      <c r="AXQ31" s="59"/>
      <c r="AXR31" s="59"/>
      <c r="AXS31" s="59"/>
      <c r="AXT31" s="59"/>
      <c r="AXU31" s="59"/>
      <c r="AXV31" s="59"/>
      <c r="AXW31" s="59"/>
      <c r="AXX31" s="59"/>
      <c r="AXY31" s="59"/>
      <c r="AXZ31" s="59"/>
      <c r="AYA31" s="59"/>
      <c r="AYB31" s="59"/>
      <c r="AYC31" s="59"/>
      <c r="AYD31" s="59"/>
      <c r="AYE31" s="59"/>
      <c r="AYF31" s="59"/>
      <c r="AYG31" s="59"/>
      <c r="AYH31" s="59"/>
      <c r="AYI31" s="59"/>
      <c r="AYJ31" s="59"/>
      <c r="AYK31" s="59"/>
      <c r="AYL31" s="59"/>
      <c r="AYM31" s="59"/>
      <c r="AYN31" s="59"/>
      <c r="AYO31" s="59"/>
      <c r="AYP31" s="59"/>
      <c r="AYQ31" s="59"/>
      <c r="AYR31" s="59"/>
      <c r="AYS31" s="59"/>
      <c r="AYT31" s="59"/>
      <c r="AYU31" s="59"/>
      <c r="AYV31" s="59"/>
      <c r="AYW31" s="59"/>
      <c r="AYX31" s="59"/>
      <c r="AYY31" s="59"/>
      <c r="AYZ31" s="59"/>
      <c r="AZA31" s="59"/>
      <c r="AZB31" s="59"/>
      <c r="AZC31" s="59"/>
      <c r="AZD31" s="59"/>
      <c r="AZE31" s="59"/>
      <c r="AZF31" s="59"/>
      <c r="AZG31" s="59"/>
      <c r="AZH31" s="59"/>
      <c r="AZI31" s="59"/>
      <c r="AZJ31" s="59"/>
      <c r="AZK31" s="59"/>
      <c r="AZL31" s="59"/>
      <c r="AZM31" s="59"/>
      <c r="AZN31" s="59"/>
      <c r="AZO31" s="59"/>
      <c r="AZP31" s="59"/>
      <c r="AZQ31" s="59"/>
      <c r="AZR31" s="59"/>
      <c r="AZS31" s="59"/>
      <c r="AZT31" s="59"/>
      <c r="AZU31" s="59"/>
      <c r="AZV31" s="59"/>
      <c r="AZW31" s="59"/>
      <c r="AZX31" s="59"/>
      <c r="AZY31" s="59"/>
      <c r="AZZ31" s="59"/>
      <c r="BAA31" s="59"/>
      <c r="BAB31" s="59"/>
      <c r="BAC31" s="59"/>
      <c r="BAD31" s="59"/>
      <c r="BAE31" s="59"/>
      <c r="BAF31" s="59"/>
      <c r="BAG31" s="59"/>
      <c r="BAH31" s="59"/>
      <c r="BAI31" s="59"/>
      <c r="BAJ31" s="59"/>
      <c r="BAK31" s="59"/>
      <c r="BAL31" s="59"/>
      <c r="BAM31" s="59"/>
      <c r="BAN31" s="59"/>
      <c r="BAO31" s="59"/>
      <c r="BAP31" s="59"/>
      <c r="BAQ31" s="59"/>
      <c r="BAR31" s="59"/>
      <c r="BAS31" s="59"/>
      <c r="BAT31" s="59"/>
      <c r="BAU31" s="59"/>
      <c r="BAV31" s="59"/>
      <c r="BAW31" s="59"/>
      <c r="BAX31" s="59"/>
      <c r="BAY31" s="59"/>
      <c r="BAZ31" s="59"/>
      <c r="BBA31" s="59"/>
      <c r="BBB31" s="59"/>
      <c r="BBC31" s="59"/>
      <c r="BBD31" s="59"/>
      <c r="BBE31" s="59"/>
      <c r="BBF31" s="59"/>
      <c r="BBG31" s="59"/>
      <c r="BBH31" s="59"/>
      <c r="BBI31" s="59"/>
      <c r="BBJ31" s="59"/>
      <c r="BBK31" s="59"/>
      <c r="BBL31" s="59"/>
      <c r="BBM31" s="59"/>
      <c r="BBN31" s="59"/>
      <c r="BBO31" s="59"/>
      <c r="BBP31" s="59"/>
      <c r="BBQ31" s="59"/>
      <c r="BBR31" s="59"/>
      <c r="BBS31" s="59"/>
      <c r="BBT31" s="59"/>
      <c r="BBU31" s="59"/>
      <c r="BBV31" s="59"/>
      <c r="BBW31" s="59"/>
      <c r="BBX31" s="59"/>
      <c r="BBY31" s="59"/>
      <c r="BBZ31" s="59"/>
      <c r="BCA31" s="59"/>
      <c r="BCB31" s="59"/>
      <c r="BCC31" s="59"/>
      <c r="BCD31" s="59"/>
      <c r="BCE31" s="59"/>
      <c r="BCF31" s="59"/>
      <c r="BCG31" s="59"/>
      <c r="BCH31" s="59"/>
      <c r="BCI31" s="59"/>
      <c r="BCJ31" s="59"/>
      <c r="BCK31" s="59"/>
      <c r="BCL31" s="59"/>
      <c r="BCM31" s="59"/>
      <c r="BCN31" s="59"/>
      <c r="BCO31" s="59"/>
      <c r="BCP31" s="59"/>
      <c r="BCQ31" s="59"/>
      <c r="BCR31" s="59"/>
      <c r="BCS31" s="59"/>
      <c r="BCT31" s="59"/>
      <c r="BCU31" s="59"/>
      <c r="BCV31" s="59"/>
      <c r="BCW31" s="59"/>
      <c r="BCX31" s="59"/>
      <c r="BCY31" s="59"/>
      <c r="BCZ31" s="59"/>
      <c r="BDA31" s="59"/>
      <c r="BDB31" s="59"/>
      <c r="BDC31" s="59"/>
      <c r="BDD31" s="59"/>
      <c r="BDE31" s="59"/>
      <c r="BDF31" s="59"/>
      <c r="BDG31" s="59"/>
      <c r="BDH31" s="59"/>
      <c r="BDI31" s="59"/>
      <c r="BDJ31" s="59"/>
      <c r="BDK31" s="59"/>
      <c r="BDL31" s="59"/>
      <c r="BDM31" s="59"/>
      <c r="BDN31" s="59"/>
      <c r="BDO31" s="59"/>
      <c r="BDP31" s="59"/>
      <c r="BDQ31" s="59"/>
      <c r="BDR31" s="59"/>
      <c r="BDS31" s="59"/>
      <c r="BDT31" s="59"/>
      <c r="BDU31" s="59"/>
      <c r="BDV31" s="59"/>
      <c r="BDW31" s="59"/>
      <c r="BDX31" s="59"/>
      <c r="BDY31" s="59"/>
      <c r="BDZ31" s="59"/>
      <c r="BEA31" s="59"/>
      <c r="BEB31" s="59"/>
      <c r="BEC31" s="59"/>
      <c r="BED31" s="59"/>
      <c r="BEE31" s="59"/>
      <c r="BEF31" s="59"/>
      <c r="BEG31" s="59"/>
      <c r="BEH31" s="59"/>
      <c r="BEI31" s="59"/>
      <c r="BEJ31" s="59"/>
      <c r="BEK31" s="59"/>
      <c r="BEL31" s="59"/>
      <c r="BEM31" s="59"/>
      <c r="BEN31" s="59"/>
      <c r="BEO31" s="59"/>
      <c r="BEP31" s="59"/>
      <c r="BEQ31" s="59"/>
      <c r="BER31" s="59"/>
      <c r="BES31" s="59"/>
      <c r="BET31" s="59"/>
      <c r="BEU31" s="59"/>
      <c r="BEV31" s="59"/>
      <c r="BEW31" s="59"/>
      <c r="BEX31" s="59"/>
      <c r="BEY31" s="59"/>
      <c r="BEZ31" s="59"/>
      <c r="BFA31" s="59"/>
      <c r="BFB31" s="59"/>
      <c r="BFC31" s="59"/>
      <c r="BFD31" s="59"/>
      <c r="BFE31" s="59"/>
      <c r="BFF31" s="59"/>
      <c r="BFG31" s="59"/>
      <c r="BFH31" s="59"/>
      <c r="BFI31" s="59"/>
      <c r="BFJ31" s="59"/>
      <c r="BFK31" s="59"/>
      <c r="BFL31" s="59"/>
      <c r="BFM31" s="59"/>
      <c r="BFN31" s="59"/>
      <c r="BFO31" s="59"/>
      <c r="BFP31" s="59"/>
      <c r="BFQ31" s="59"/>
      <c r="BFR31" s="59"/>
      <c r="BFS31" s="59"/>
      <c r="BFT31" s="59"/>
      <c r="BFU31" s="59"/>
      <c r="BFV31" s="59"/>
      <c r="BFW31" s="59"/>
      <c r="BFX31" s="59"/>
      <c r="BFY31" s="59"/>
      <c r="BFZ31" s="59"/>
      <c r="BGA31" s="59"/>
      <c r="BGB31" s="59"/>
      <c r="BGC31" s="59"/>
      <c r="BGD31" s="59"/>
      <c r="BGE31" s="59"/>
      <c r="BGF31" s="59"/>
      <c r="BGG31" s="59"/>
      <c r="BGH31" s="59"/>
      <c r="BGI31" s="59"/>
      <c r="BGJ31" s="59"/>
      <c r="BGK31" s="59"/>
      <c r="BGL31" s="59"/>
      <c r="BGM31" s="59"/>
      <c r="BGN31" s="59"/>
      <c r="BGO31" s="59"/>
      <c r="BGP31" s="59"/>
      <c r="BGQ31" s="59"/>
      <c r="BGR31" s="59"/>
      <c r="BGS31" s="59"/>
      <c r="BGT31" s="59"/>
      <c r="BGU31" s="59"/>
      <c r="BGV31" s="59"/>
      <c r="BGW31" s="59"/>
      <c r="BGX31" s="59"/>
      <c r="BGY31" s="59"/>
      <c r="BGZ31" s="59"/>
      <c r="BHA31" s="59"/>
      <c r="BHB31" s="59"/>
      <c r="BHC31" s="59"/>
      <c r="BHD31" s="59"/>
      <c r="BHE31" s="59"/>
      <c r="BHF31" s="59"/>
      <c r="BHG31" s="59"/>
      <c r="BHH31" s="59"/>
      <c r="BHI31" s="59"/>
      <c r="BHJ31" s="59"/>
      <c r="BHK31" s="59"/>
      <c r="BHL31" s="59"/>
      <c r="BHM31" s="59"/>
      <c r="BHN31" s="59"/>
      <c r="BHO31" s="59"/>
      <c r="BHP31" s="59"/>
      <c r="BHQ31" s="59"/>
      <c r="BHR31" s="59"/>
      <c r="BHS31" s="59"/>
      <c r="BHT31" s="59"/>
      <c r="BHU31" s="59"/>
      <c r="BHV31" s="59"/>
      <c r="BHW31" s="59"/>
      <c r="BHX31" s="59"/>
      <c r="BHY31" s="59"/>
      <c r="BHZ31" s="59"/>
      <c r="BIA31" s="59"/>
      <c r="BIB31" s="59"/>
      <c r="BIC31" s="59"/>
      <c r="BID31" s="59"/>
      <c r="BIE31" s="59"/>
      <c r="BIF31" s="59"/>
      <c r="BIG31" s="59"/>
      <c r="BIH31" s="59"/>
      <c r="BII31" s="59"/>
      <c r="BIJ31" s="59"/>
      <c r="BIK31" s="59"/>
      <c r="BIL31" s="59"/>
      <c r="BIM31" s="59"/>
      <c r="BIN31" s="59"/>
      <c r="BIO31" s="59"/>
      <c r="BIP31" s="59"/>
      <c r="BIQ31" s="59"/>
      <c r="BIR31" s="59"/>
      <c r="BIS31" s="59"/>
      <c r="BIT31" s="59"/>
      <c r="BIU31" s="59"/>
      <c r="BIV31" s="59"/>
      <c r="BIW31" s="59"/>
      <c r="BIX31" s="59"/>
      <c r="BIY31" s="59"/>
      <c r="BIZ31" s="59"/>
      <c r="BJA31" s="59"/>
      <c r="BJB31" s="59"/>
      <c r="BJC31" s="59"/>
      <c r="BJD31" s="59"/>
      <c r="BJE31" s="59"/>
      <c r="BJF31" s="59"/>
      <c r="BJG31" s="59"/>
      <c r="BJH31" s="59"/>
      <c r="BJI31" s="59"/>
      <c r="BJJ31" s="59"/>
      <c r="BJK31" s="59"/>
      <c r="BJL31" s="59"/>
      <c r="BJM31" s="59"/>
      <c r="BJN31" s="59"/>
      <c r="BJO31" s="59"/>
      <c r="BJP31" s="59"/>
      <c r="BJQ31" s="59"/>
      <c r="BJR31" s="59"/>
      <c r="BJS31" s="59"/>
      <c r="BJT31" s="59"/>
      <c r="BJU31" s="59"/>
      <c r="BJV31" s="59"/>
      <c r="BJW31" s="59"/>
      <c r="BJX31" s="59"/>
      <c r="BJY31" s="59"/>
      <c r="BJZ31" s="59"/>
      <c r="BKA31" s="59"/>
      <c r="BKB31" s="59"/>
      <c r="BKC31" s="59"/>
      <c r="BKD31" s="59"/>
      <c r="BKE31" s="59"/>
      <c r="BKF31" s="59"/>
      <c r="BKG31" s="59"/>
      <c r="BKH31" s="59"/>
      <c r="BKI31" s="59"/>
      <c r="BKJ31" s="59"/>
      <c r="BKK31" s="59"/>
      <c r="BKL31" s="59"/>
      <c r="BKM31" s="59"/>
      <c r="BKN31" s="59"/>
      <c r="BKO31" s="59"/>
      <c r="BKP31" s="59"/>
      <c r="BKQ31" s="59"/>
      <c r="BKR31" s="59"/>
      <c r="BKS31" s="59"/>
      <c r="BKT31" s="59"/>
      <c r="BKU31" s="59"/>
      <c r="BKV31" s="59"/>
      <c r="BKW31" s="59"/>
      <c r="BKX31" s="59"/>
      <c r="BKY31" s="59"/>
      <c r="BKZ31" s="59"/>
      <c r="BLA31" s="59"/>
      <c r="BLB31" s="59"/>
      <c r="BLC31" s="59"/>
      <c r="BLD31" s="59"/>
      <c r="BLE31" s="59"/>
      <c r="BLF31" s="59"/>
      <c r="BLG31" s="59"/>
      <c r="BLH31" s="59"/>
      <c r="BLI31" s="59"/>
      <c r="BLJ31" s="59"/>
      <c r="BLK31" s="59"/>
      <c r="BLL31" s="59"/>
      <c r="BLM31" s="59"/>
      <c r="BLN31" s="59"/>
      <c r="BLO31" s="59"/>
      <c r="BLP31" s="59"/>
      <c r="BLQ31" s="59"/>
      <c r="BLR31" s="59"/>
      <c r="BLS31" s="59"/>
      <c r="BLT31" s="59"/>
      <c r="BLU31" s="59"/>
      <c r="BLV31" s="59"/>
      <c r="BLW31" s="59"/>
      <c r="BLX31" s="59"/>
      <c r="BLY31" s="59"/>
      <c r="BLZ31" s="59"/>
      <c r="BMA31" s="59"/>
      <c r="BMB31" s="59"/>
      <c r="BMC31" s="59"/>
      <c r="BMD31" s="59"/>
      <c r="BME31" s="59"/>
      <c r="BMF31" s="59"/>
      <c r="BMG31" s="59"/>
      <c r="BMH31" s="59"/>
      <c r="BMI31" s="59"/>
      <c r="BMJ31" s="59"/>
      <c r="BMK31" s="59"/>
      <c r="BML31" s="59"/>
      <c r="BMM31" s="59"/>
      <c r="BMN31" s="59"/>
      <c r="BMO31" s="59"/>
      <c r="BMP31" s="59"/>
      <c r="BMQ31" s="59"/>
      <c r="BMR31" s="59"/>
      <c r="BMS31" s="59"/>
      <c r="BMT31" s="59"/>
      <c r="BMU31" s="59"/>
      <c r="BMV31" s="59"/>
      <c r="BMW31" s="59"/>
      <c r="BMX31" s="59"/>
      <c r="BMY31" s="59"/>
      <c r="BMZ31" s="59"/>
      <c r="BNA31" s="59"/>
      <c r="BNB31" s="59"/>
      <c r="BNC31" s="59"/>
      <c r="BND31" s="59"/>
      <c r="BNE31" s="59"/>
      <c r="BNF31" s="59"/>
      <c r="BNG31" s="59"/>
      <c r="BNH31" s="59"/>
      <c r="BNI31" s="59"/>
      <c r="BNJ31" s="59"/>
      <c r="BNK31" s="59"/>
      <c r="BNL31" s="59"/>
      <c r="BNM31" s="59"/>
      <c r="BNN31" s="59"/>
      <c r="BNO31" s="59"/>
      <c r="BNP31" s="59"/>
      <c r="BNQ31" s="59"/>
      <c r="BNR31" s="59"/>
      <c r="BNS31" s="59"/>
      <c r="BNT31" s="59"/>
      <c r="BNU31" s="59"/>
      <c r="BNV31" s="59"/>
      <c r="BNW31" s="59"/>
      <c r="BNX31" s="59"/>
      <c r="BNY31" s="59"/>
      <c r="BNZ31" s="59"/>
      <c r="BOA31" s="59"/>
      <c r="BOB31" s="59"/>
      <c r="BOC31" s="59"/>
      <c r="BOD31" s="59"/>
      <c r="BOE31" s="59"/>
      <c r="BOF31" s="59"/>
      <c r="BOG31" s="59"/>
      <c r="BOH31" s="59"/>
      <c r="BOI31" s="59"/>
      <c r="BOJ31" s="59"/>
      <c r="BOK31" s="59"/>
      <c r="BOL31" s="59"/>
      <c r="BOM31" s="59"/>
      <c r="BON31" s="59"/>
      <c r="BOO31" s="59"/>
      <c r="BOP31" s="59"/>
      <c r="BOQ31" s="59"/>
      <c r="BOR31" s="59"/>
      <c r="BOS31" s="59"/>
      <c r="BOT31" s="59"/>
      <c r="BOU31" s="59"/>
      <c r="BOV31" s="59"/>
      <c r="BOW31" s="59"/>
      <c r="BOX31" s="59"/>
      <c r="BOY31" s="59"/>
      <c r="BOZ31" s="59"/>
      <c r="BPA31" s="59"/>
      <c r="BPB31" s="59"/>
      <c r="BPC31" s="59"/>
      <c r="BPD31" s="59"/>
      <c r="BPE31" s="59"/>
      <c r="BPF31" s="59"/>
      <c r="BPG31" s="59"/>
      <c r="BPH31" s="59"/>
      <c r="BPI31" s="59"/>
      <c r="BPJ31" s="59"/>
      <c r="BPK31" s="59"/>
      <c r="BPL31" s="59"/>
      <c r="BPM31" s="59"/>
      <c r="BPN31" s="59"/>
      <c r="BPO31" s="59"/>
      <c r="BPP31" s="59"/>
      <c r="BPQ31" s="59"/>
      <c r="BPR31" s="59"/>
      <c r="BPS31" s="59"/>
      <c r="BPT31" s="59"/>
      <c r="BPU31" s="59"/>
      <c r="BPV31" s="59"/>
      <c r="BPW31" s="59"/>
      <c r="BPX31" s="59"/>
      <c r="BPY31" s="59"/>
      <c r="BPZ31" s="59"/>
      <c r="BQA31" s="59"/>
      <c r="BQB31" s="59"/>
      <c r="BQC31" s="59"/>
      <c r="BQD31" s="59"/>
      <c r="BQE31" s="59"/>
      <c r="BQF31" s="59"/>
      <c r="BQG31" s="59"/>
      <c r="BQH31" s="59"/>
      <c r="BQI31" s="59"/>
      <c r="BQJ31" s="59"/>
      <c r="BQK31" s="59"/>
      <c r="BQL31" s="59"/>
      <c r="BQM31" s="59"/>
      <c r="BQN31" s="59"/>
      <c r="BQO31" s="59"/>
      <c r="BQP31" s="59"/>
      <c r="BQQ31" s="59"/>
      <c r="BQR31" s="59"/>
      <c r="BQS31" s="59"/>
      <c r="BQT31" s="59"/>
      <c r="BQU31" s="59"/>
      <c r="BQV31" s="59"/>
      <c r="BQW31" s="59"/>
      <c r="BQX31" s="59"/>
      <c r="BQY31" s="59"/>
      <c r="BQZ31" s="59"/>
      <c r="BRA31" s="59"/>
      <c r="BRB31" s="59"/>
      <c r="BRC31" s="59"/>
      <c r="BRD31" s="59"/>
      <c r="BRE31" s="59"/>
      <c r="BRF31" s="59"/>
      <c r="BRG31" s="59"/>
      <c r="BRH31" s="59"/>
      <c r="BRI31" s="59"/>
      <c r="BRJ31" s="59"/>
      <c r="BRK31" s="59"/>
      <c r="BRL31" s="59"/>
      <c r="BRM31" s="59"/>
      <c r="BRN31" s="59"/>
      <c r="BRO31" s="59"/>
      <c r="BRP31" s="59"/>
      <c r="BRQ31" s="59"/>
      <c r="BRR31" s="59"/>
      <c r="BRS31" s="59"/>
      <c r="BRT31" s="59"/>
      <c r="BRU31" s="59"/>
      <c r="BRV31" s="59"/>
      <c r="BRW31" s="59"/>
      <c r="BRX31" s="59"/>
      <c r="BRY31" s="59"/>
      <c r="BRZ31" s="59"/>
      <c r="BSA31" s="59"/>
      <c r="BSB31" s="59"/>
      <c r="BSC31" s="59"/>
      <c r="BSD31" s="59"/>
      <c r="BSE31" s="59"/>
      <c r="BSF31" s="59"/>
      <c r="BSG31" s="59"/>
      <c r="BSH31" s="59"/>
      <c r="BSI31" s="59"/>
      <c r="BSJ31" s="59"/>
      <c r="BSK31" s="59"/>
      <c r="BSL31" s="59"/>
      <c r="BSM31" s="59"/>
      <c r="BSN31" s="59"/>
      <c r="BSO31" s="59"/>
      <c r="BSP31" s="59"/>
      <c r="BSQ31" s="59"/>
      <c r="BSR31" s="59"/>
      <c r="BSS31" s="59"/>
      <c r="BST31" s="59"/>
      <c r="BSU31" s="59"/>
      <c r="BSV31" s="59"/>
      <c r="BSW31" s="59"/>
      <c r="BSX31" s="59"/>
      <c r="BSY31" s="59"/>
      <c r="BSZ31" s="59"/>
      <c r="BTA31" s="59"/>
      <c r="BTB31" s="59"/>
      <c r="BTC31" s="59"/>
      <c r="BTD31" s="59"/>
      <c r="BTE31" s="59"/>
      <c r="BTF31" s="59"/>
      <c r="BTG31" s="59"/>
      <c r="BTH31" s="59"/>
      <c r="BTI31" s="59"/>
      <c r="BTJ31" s="59"/>
      <c r="BTK31" s="59"/>
      <c r="BTL31" s="59"/>
      <c r="BTM31" s="59"/>
      <c r="BTN31" s="59"/>
      <c r="BTO31" s="59"/>
      <c r="BTP31" s="59"/>
      <c r="BTQ31" s="59"/>
      <c r="BTR31" s="59"/>
      <c r="BTS31" s="59"/>
      <c r="BTT31" s="59"/>
      <c r="BTU31" s="59"/>
      <c r="BTV31" s="59"/>
      <c r="BTW31" s="59"/>
      <c r="BTX31" s="59"/>
      <c r="BTY31" s="59"/>
      <c r="BTZ31" s="59"/>
      <c r="BUA31" s="59"/>
      <c r="BUB31" s="59"/>
      <c r="BUC31" s="59"/>
      <c r="BUD31" s="59"/>
      <c r="BUE31" s="59"/>
      <c r="BUF31" s="59"/>
      <c r="BUG31" s="59"/>
      <c r="BUH31" s="59"/>
      <c r="BUI31" s="59"/>
      <c r="BUJ31" s="59"/>
      <c r="BUK31" s="59"/>
      <c r="BUL31" s="59"/>
      <c r="BUM31" s="59"/>
      <c r="BUN31" s="59"/>
      <c r="BUO31" s="59"/>
      <c r="BUP31" s="59"/>
      <c r="BUQ31" s="59"/>
      <c r="BUR31" s="59"/>
      <c r="BUS31" s="59"/>
      <c r="BUT31" s="59"/>
      <c r="BUU31" s="59"/>
      <c r="BUV31" s="59"/>
      <c r="BUW31" s="59"/>
      <c r="BUX31" s="59"/>
      <c r="BUY31" s="59"/>
      <c r="BUZ31" s="59"/>
      <c r="BVA31" s="59"/>
      <c r="BVB31" s="59"/>
      <c r="BVC31" s="59"/>
      <c r="BVD31" s="59"/>
      <c r="BVE31" s="59"/>
      <c r="BVF31" s="59"/>
      <c r="BVG31" s="59"/>
      <c r="BVH31" s="59"/>
      <c r="BVI31" s="59"/>
      <c r="BVJ31" s="59"/>
      <c r="BVK31" s="59"/>
      <c r="BVL31" s="59"/>
      <c r="BVM31" s="59"/>
      <c r="BVN31" s="59"/>
      <c r="BVO31" s="59"/>
      <c r="BVP31" s="59"/>
      <c r="BVQ31" s="59"/>
      <c r="BVR31" s="59"/>
      <c r="BVS31" s="59"/>
      <c r="BVT31" s="59"/>
      <c r="BVU31" s="59"/>
      <c r="BVV31" s="59"/>
      <c r="BVW31" s="59"/>
      <c r="BVX31" s="59"/>
      <c r="BVY31" s="59"/>
      <c r="BVZ31" s="59"/>
      <c r="BWA31" s="59"/>
      <c r="BWB31" s="59"/>
      <c r="BWC31" s="59"/>
      <c r="BWD31" s="59"/>
      <c r="BWE31" s="59"/>
      <c r="BWF31" s="59"/>
      <c r="BWG31" s="59"/>
      <c r="BWH31" s="59"/>
      <c r="BWI31" s="59"/>
      <c r="BWJ31" s="59"/>
      <c r="BWK31" s="59"/>
      <c r="BWL31" s="59"/>
      <c r="BWM31" s="59"/>
      <c r="BWN31" s="59"/>
      <c r="BWO31" s="59"/>
      <c r="BWP31" s="59"/>
      <c r="BWQ31" s="59"/>
      <c r="BWR31" s="59"/>
      <c r="BWS31" s="59"/>
      <c r="BWT31" s="59"/>
      <c r="BWU31" s="59"/>
      <c r="BWV31" s="59"/>
      <c r="BWW31" s="59"/>
      <c r="BWX31" s="59"/>
      <c r="BWY31" s="59"/>
      <c r="BWZ31" s="59"/>
      <c r="BXA31" s="59"/>
      <c r="BXB31" s="59"/>
      <c r="BXC31" s="59"/>
      <c r="BXD31" s="59"/>
      <c r="BXE31" s="59"/>
      <c r="BXF31" s="59"/>
      <c r="BXG31" s="59"/>
      <c r="BXH31" s="59"/>
      <c r="BXI31" s="59"/>
      <c r="BXJ31" s="59"/>
      <c r="BXK31" s="59"/>
      <c r="BXL31" s="59"/>
      <c r="BXM31" s="59"/>
      <c r="BXN31" s="59"/>
      <c r="BXO31" s="59"/>
      <c r="BXP31" s="59"/>
      <c r="BXQ31" s="59"/>
      <c r="BXR31" s="59"/>
      <c r="BXS31" s="59"/>
      <c r="BXT31" s="59"/>
      <c r="BXU31" s="59"/>
      <c r="BXV31" s="59"/>
      <c r="BXW31" s="59"/>
      <c r="BXX31" s="59"/>
      <c r="BXY31" s="59"/>
      <c r="BXZ31" s="59"/>
      <c r="BYA31" s="59"/>
      <c r="BYB31" s="59"/>
      <c r="BYC31" s="59"/>
      <c r="BYD31" s="59"/>
      <c r="BYE31" s="59"/>
      <c r="BYF31" s="59"/>
      <c r="BYG31" s="59"/>
      <c r="BYH31" s="59"/>
      <c r="BYI31" s="59"/>
      <c r="BYJ31" s="59"/>
      <c r="BYK31" s="59"/>
      <c r="BYL31" s="59"/>
      <c r="BYM31" s="59"/>
      <c r="BYN31" s="59"/>
      <c r="BYO31" s="59"/>
      <c r="BYP31" s="59"/>
      <c r="BYQ31" s="59"/>
      <c r="BYR31" s="59"/>
      <c r="BYS31" s="59"/>
      <c r="BYT31" s="59"/>
      <c r="BYU31" s="59"/>
      <c r="BYV31" s="59"/>
      <c r="BYW31" s="59"/>
      <c r="BYX31" s="59"/>
      <c r="BYY31" s="59"/>
      <c r="BYZ31" s="59"/>
      <c r="BZA31" s="59"/>
      <c r="BZB31" s="59"/>
      <c r="BZC31" s="59"/>
      <c r="BZD31" s="59"/>
      <c r="BZE31" s="59"/>
      <c r="BZF31" s="59"/>
      <c r="BZG31" s="59"/>
      <c r="BZH31" s="59"/>
      <c r="BZI31" s="59"/>
      <c r="BZJ31" s="59"/>
      <c r="BZK31" s="59"/>
      <c r="BZL31" s="59"/>
      <c r="BZM31" s="59"/>
      <c r="BZN31" s="59"/>
      <c r="BZO31" s="59"/>
      <c r="BZP31" s="59"/>
      <c r="BZQ31" s="59"/>
      <c r="BZR31" s="59"/>
      <c r="BZS31" s="59"/>
      <c r="BZT31" s="59"/>
      <c r="BZU31" s="59"/>
      <c r="BZV31" s="59"/>
      <c r="BZW31" s="59"/>
      <c r="BZX31" s="59"/>
      <c r="BZY31" s="59"/>
      <c r="BZZ31" s="59"/>
      <c r="CAA31" s="59"/>
      <c r="CAB31" s="59"/>
      <c r="CAC31" s="59"/>
      <c r="CAD31" s="59"/>
      <c r="CAE31" s="59"/>
      <c r="CAF31" s="59"/>
      <c r="CAG31" s="59"/>
      <c r="CAH31" s="59"/>
      <c r="CAI31" s="59"/>
      <c r="CAJ31" s="59"/>
      <c r="CAK31" s="59"/>
      <c r="CAL31" s="59"/>
      <c r="CAM31" s="59"/>
      <c r="CAN31" s="59"/>
      <c r="CAO31" s="59"/>
      <c r="CAP31" s="59"/>
      <c r="CAQ31" s="59"/>
      <c r="CAR31" s="59"/>
      <c r="CAS31" s="59"/>
      <c r="CAT31" s="59"/>
      <c r="CAU31" s="59"/>
      <c r="CAV31" s="59"/>
      <c r="CAW31" s="59"/>
      <c r="CAX31" s="59"/>
      <c r="CAY31" s="59"/>
      <c r="CAZ31" s="59"/>
      <c r="CBA31" s="59"/>
      <c r="CBB31" s="59"/>
      <c r="CBC31" s="59"/>
      <c r="CBD31" s="59"/>
      <c r="CBE31" s="59"/>
      <c r="CBF31" s="59"/>
      <c r="CBG31" s="59"/>
      <c r="CBH31" s="59"/>
      <c r="CBI31" s="59"/>
      <c r="CBJ31" s="59"/>
      <c r="CBK31" s="59"/>
      <c r="CBL31" s="59"/>
      <c r="CBM31" s="59"/>
      <c r="CBN31" s="59"/>
      <c r="CBO31" s="59"/>
      <c r="CBP31" s="59"/>
      <c r="CBQ31" s="59"/>
      <c r="CBR31" s="59"/>
      <c r="CBS31" s="59"/>
      <c r="CBT31" s="59"/>
      <c r="CBU31" s="59"/>
      <c r="CBV31" s="59"/>
      <c r="CBW31" s="59"/>
      <c r="CBX31" s="59"/>
      <c r="CBY31" s="59"/>
      <c r="CBZ31" s="59"/>
      <c r="CCA31" s="59"/>
      <c r="CCB31" s="59"/>
      <c r="CCC31" s="59"/>
      <c r="CCD31" s="59"/>
      <c r="CCE31" s="59"/>
      <c r="CCF31" s="59"/>
      <c r="CCG31" s="59"/>
      <c r="CCH31" s="59"/>
      <c r="CCI31" s="59"/>
      <c r="CCJ31" s="59"/>
      <c r="CCK31" s="59"/>
      <c r="CCL31" s="59"/>
      <c r="CCM31" s="59"/>
      <c r="CCN31" s="59"/>
      <c r="CCO31" s="59"/>
      <c r="CCP31" s="59"/>
      <c r="CCQ31" s="59"/>
      <c r="CCR31" s="59"/>
      <c r="CCS31" s="59"/>
      <c r="CCT31" s="59"/>
      <c r="CCU31" s="59"/>
      <c r="CCV31" s="59"/>
      <c r="CCW31" s="59"/>
      <c r="CCX31" s="59"/>
      <c r="CCY31" s="59"/>
      <c r="CCZ31" s="59"/>
      <c r="CDA31" s="59"/>
      <c r="CDB31" s="59"/>
      <c r="CDC31" s="59"/>
      <c r="CDD31" s="59"/>
      <c r="CDE31" s="59"/>
      <c r="CDF31" s="59"/>
      <c r="CDG31" s="59"/>
      <c r="CDH31" s="59"/>
      <c r="CDI31" s="59"/>
      <c r="CDJ31" s="59"/>
      <c r="CDK31" s="59"/>
      <c r="CDL31" s="59"/>
      <c r="CDM31" s="59"/>
      <c r="CDN31" s="59"/>
      <c r="CDO31" s="59"/>
      <c r="CDP31" s="59"/>
      <c r="CDQ31" s="59"/>
      <c r="CDR31" s="59"/>
      <c r="CDS31" s="59"/>
      <c r="CDT31" s="59"/>
      <c r="CDU31" s="59"/>
      <c r="CDV31" s="59"/>
      <c r="CDW31" s="59"/>
      <c r="CDX31" s="59"/>
      <c r="CDY31" s="59"/>
      <c r="CDZ31" s="59"/>
      <c r="CEA31" s="59"/>
      <c r="CEB31" s="59"/>
      <c r="CEC31" s="59"/>
      <c r="CED31" s="59"/>
      <c r="CEE31" s="59"/>
      <c r="CEF31" s="59"/>
      <c r="CEG31" s="59"/>
      <c r="CEH31" s="59"/>
      <c r="CEI31" s="59"/>
      <c r="CEJ31" s="59"/>
      <c r="CEK31" s="59"/>
      <c r="CEL31" s="59"/>
      <c r="CEM31" s="59"/>
      <c r="CEN31" s="59"/>
      <c r="CEO31" s="59"/>
      <c r="CEP31" s="59"/>
      <c r="CEQ31" s="59"/>
      <c r="CER31" s="59"/>
      <c r="CES31" s="59"/>
      <c r="CET31" s="59"/>
      <c r="CEU31" s="59"/>
      <c r="CEV31" s="59"/>
      <c r="CEW31" s="59"/>
      <c r="CEX31" s="59"/>
      <c r="CEY31" s="59"/>
      <c r="CEZ31" s="59"/>
      <c r="CFA31" s="59"/>
      <c r="CFB31" s="59"/>
      <c r="CFC31" s="59"/>
      <c r="CFD31" s="59"/>
      <c r="CFE31" s="59"/>
      <c r="CFF31" s="59"/>
      <c r="CFG31" s="59"/>
      <c r="CFH31" s="59"/>
      <c r="CFI31" s="59"/>
      <c r="CFJ31" s="59"/>
      <c r="CFK31" s="59"/>
      <c r="CFL31" s="59"/>
      <c r="CFM31" s="59"/>
      <c r="CFN31" s="59"/>
      <c r="CFO31" s="59"/>
      <c r="CFP31" s="59"/>
      <c r="CFQ31" s="59"/>
      <c r="CFR31" s="59"/>
      <c r="CFS31" s="59"/>
      <c r="CFT31" s="59"/>
      <c r="CFU31" s="59"/>
      <c r="CFV31" s="59"/>
      <c r="CFW31" s="59"/>
      <c r="CFX31" s="59"/>
      <c r="CFY31" s="59"/>
      <c r="CFZ31" s="59"/>
      <c r="CGA31" s="59"/>
      <c r="CGB31" s="59"/>
      <c r="CGC31" s="59"/>
      <c r="CGD31" s="59"/>
      <c r="CGE31" s="59"/>
      <c r="CGF31" s="59"/>
      <c r="CGG31" s="59"/>
      <c r="CGH31" s="59"/>
      <c r="CGI31" s="59"/>
      <c r="CGJ31" s="59"/>
      <c r="CGK31" s="59"/>
      <c r="CGL31" s="59"/>
      <c r="CGM31" s="59"/>
      <c r="CGN31" s="59"/>
      <c r="CGO31" s="59"/>
      <c r="CGP31" s="59"/>
      <c r="CGQ31" s="59"/>
      <c r="CGR31" s="59"/>
      <c r="CGS31" s="59"/>
      <c r="CGT31" s="59"/>
      <c r="CGU31" s="59"/>
      <c r="CGV31" s="59"/>
      <c r="CGW31" s="59"/>
      <c r="CGX31" s="59"/>
      <c r="CGY31" s="59"/>
      <c r="CGZ31" s="59"/>
      <c r="CHA31" s="59"/>
      <c r="CHB31" s="59"/>
      <c r="CHC31" s="59"/>
      <c r="CHD31" s="59"/>
      <c r="CHE31" s="59"/>
      <c r="CHF31" s="59"/>
      <c r="CHG31" s="59"/>
      <c r="CHH31" s="59"/>
      <c r="CHI31" s="59"/>
      <c r="CHJ31" s="59"/>
      <c r="CHK31" s="59"/>
      <c r="CHL31" s="59"/>
      <c r="CHM31" s="59"/>
      <c r="CHN31" s="59"/>
      <c r="CHO31" s="59"/>
      <c r="CHP31" s="59"/>
      <c r="CHQ31" s="59"/>
      <c r="CHR31" s="59"/>
      <c r="CHS31" s="59"/>
      <c r="CHT31" s="59"/>
      <c r="CHU31" s="59"/>
      <c r="CHV31" s="59"/>
      <c r="CHW31" s="59"/>
      <c r="CHX31" s="59"/>
      <c r="CHY31" s="59"/>
      <c r="CHZ31" s="59"/>
      <c r="CIA31" s="59"/>
      <c r="CIB31" s="59"/>
      <c r="CIC31" s="59"/>
      <c r="CID31" s="59"/>
      <c r="CIE31" s="59"/>
      <c r="CIF31" s="59"/>
      <c r="CIG31" s="59"/>
      <c r="CIH31" s="59"/>
      <c r="CII31" s="59"/>
      <c r="CIJ31" s="59"/>
      <c r="CIK31" s="59"/>
      <c r="CIL31" s="59"/>
      <c r="CIM31" s="59"/>
      <c r="CIN31" s="59"/>
      <c r="CIO31" s="59"/>
      <c r="CIP31" s="59"/>
      <c r="CIQ31" s="59"/>
      <c r="CIR31" s="59"/>
      <c r="CIS31" s="59"/>
      <c r="CIT31" s="59"/>
      <c r="CIU31" s="59"/>
      <c r="CIV31" s="59"/>
      <c r="CIW31" s="59"/>
      <c r="CIX31" s="59"/>
      <c r="CIY31" s="59"/>
      <c r="CIZ31" s="59"/>
      <c r="CJA31" s="59"/>
      <c r="CJB31" s="59"/>
      <c r="CJC31" s="59"/>
      <c r="CJD31" s="59"/>
      <c r="CJE31" s="59"/>
      <c r="CJF31" s="59"/>
      <c r="CJG31" s="59"/>
      <c r="CJH31" s="59"/>
      <c r="CJI31" s="59"/>
      <c r="CJJ31" s="59"/>
      <c r="CJK31" s="59"/>
      <c r="CJL31" s="59"/>
      <c r="CJM31" s="59"/>
      <c r="CJN31" s="59"/>
      <c r="CJO31" s="59"/>
      <c r="CJP31" s="59"/>
      <c r="CJQ31" s="59"/>
      <c r="CJR31" s="59"/>
      <c r="CJS31" s="59"/>
      <c r="CJT31" s="59"/>
      <c r="CJU31" s="59"/>
      <c r="CJV31" s="59"/>
      <c r="CJW31" s="59"/>
      <c r="CJX31" s="59"/>
      <c r="CJY31" s="59"/>
      <c r="CJZ31" s="59"/>
      <c r="CKA31" s="59"/>
      <c r="CKB31" s="59"/>
      <c r="CKC31" s="59"/>
      <c r="CKD31" s="59"/>
      <c r="CKE31" s="59"/>
      <c r="CKF31" s="59"/>
      <c r="CKG31" s="59"/>
      <c r="CKH31" s="59"/>
      <c r="CKI31" s="59"/>
      <c r="CKJ31" s="59"/>
      <c r="CKK31" s="59"/>
      <c r="CKL31" s="59"/>
      <c r="CKM31" s="59"/>
      <c r="CKN31" s="59"/>
      <c r="CKO31" s="59"/>
      <c r="CKP31" s="59"/>
      <c r="CKQ31" s="59"/>
      <c r="CKR31" s="59"/>
      <c r="CKS31" s="59"/>
      <c r="CKT31" s="59"/>
      <c r="CKU31" s="59"/>
      <c r="CKV31" s="59"/>
      <c r="CKW31" s="59"/>
      <c r="CKX31" s="59"/>
      <c r="CKY31" s="59"/>
      <c r="CKZ31" s="59"/>
      <c r="CLA31" s="59"/>
      <c r="CLB31" s="59"/>
      <c r="CLC31" s="59"/>
      <c r="CLD31" s="59"/>
      <c r="CLE31" s="59"/>
      <c r="CLF31" s="59"/>
      <c r="CLG31" s="59"/>
      <c r="CLH31" s="59"/>
      <c r="CLI31" s="59"/>
      <c r="CLJ31" s="59"/>
      <c r="CLK31" s="59"/>
      <c r="CLL31" s="59"/>
      <c r="CLM31" s="59"/>
      <c r="CLN31" s="59"/>
      <c r="CLO31" s="59"/>
      <c r="CLP31" s="59"/>
      <c r="CLQ31" s="59"/>
      <c r="CLR31" s="59"/>
      <c r="CLS31" s="59"/>
      <c r="CLT31" s="59"/>
      <c r="CLU31" s="59"/>
      <c r="CLV31" s="59"/>
      <c r="CLW31" s="59"/>
      <c r="CLX31" s="59"/>
      <c r="CLY31" s="59"/>
      <c r="CLZ31" s="59"/>
      <c r="CMA31" s="59"/>
      <c r="CMB31" s="59"/>
      <c r="CMC31" s="59"/>
      <c r="CMD31" s="59"/>
      <c r="CME31" s="59"/>
      <c r="CMF31" s="59"/>
      <c r="CMG31" s="59"/>
      <c r="CMH31" s="59"/>
      <c r="CMI31" s="59"/>
      <c r="CMJ31" s="59"/>
      <c r="CMK31" s="59"/>
      <c r="CML31" s="59"/>
      <c r="CMM31" s="59"/>
      <c r="CMN31" s="59"/>
      <c r="CMO31" s="59"/>
      <c r="CMP31" s="59"/>
      <c r="CMQ31" s="59"/>
      <c r="CMR31" s="59"/>
      <c r="CMS31" s="59"/>
      <c r="CMT31" s="59"/>
      <c r="CMU31" s="59"/>
      <c r="CMV31" s="59"/>
      <c r="CMW31" s="59"/>
      <c r="CMX31" s="59"/>
      <c r="CMY31" s="59"/>
      <c r="CMZ31" s="59"/>
      <c r="CNA31" s="59"/>
      <c r="CNB31" s="59"/>
      <c r="CNC31" s="59"/>
      <c r="CND31" s="59"/>
      <c r="CNE31" s="59"/>
      <c r="CNF31" s="59"/>
      <c r="CNG31" s="59"/>
      <c r="CNH31" s="59"/>
      <c r="CNI31" s="59"/>
      <c r="CNJ31" s="59"/>
      <c r="CNK31" s="59"/>
      <c r="CNL31" s="59"/>
      <c r="CNM31" s="59"/>
      <c r="CNN31" s="59"/>
      <c r="CNO31" s="59"/>
      <c r="CNP31" s="59"/>
      <c r="CNQ31" s="59"/>
      <c r="CNR31" s="59"/>
      <c r="CNS31" s="59"/>
      <c r="CNT31" s="59"/>
      <c r="CNU31" s="59"/>
      <c r="CNV31" s="59"/>
      <c r="CNW31" s="59"/>
      <c r="CNX31" s="59"/>
      <c r="CNY31" s="59"/>
      <c r="CNZ31" s="59"/>
      <c r="COA31" s="59"/>
      <c r="COB31" s="59"/>
      <c r="COC31" s="59"/>
      <c r="COD31" s="59"/>
      <c r="COE31" s="59"/>
      <c r="COF31" s="59"/>
      <c r="COG31" s="59"/>
      <c r="COH31" s="59"/>
      <c r="COI31" s="59"/>
      <c r="COJ31" s="59"/>
      <c r="COK31" s="59"/>
      <c r="COL31" s="59"/>
      <c r="COM31" s="59"/>
      <c r="CON31" s="59"/>
      <c r="COO31" s="59"/>
      <c r="COP31" s="59"/>
      <c r="COQ31" s="59"/>
      <c r="COR31" s="59"/>
      <c r="COS31" s="59"/>
      <c r="COT31" s="59"/>
      <c r="COU31" s="59"/>
      <c r="COV31" s="59"/>
      <c r="COW31" s="59"/>
      <c r="COX31" s="59"/>
      <c r="COY31" s="59"/>
      <c r="COZ31" s="59"/>
      <c r="CPA31" s="59"/>
      <c r="CPB31" s="59"/>
      <c r="CPC31" s="59"/>
      <c r="CPD31" s="59"/>
      <c r="CPE31" s="59"/>
      <c r="CPF31" s="59"/>
      <c r="CPG31" s="59"/>
      <c r="CPH31" s="59"/>
      <c r="CPI31" s="59"/>
      <c r="CPJ31" s="59"/>
      <c r="CPK31" s="59"/>
      <c r="CPL31" s="59"/>
      <c r="CPM31" s="59"/>
      <c r="CPN31" s="59"/>
      <c r="CPO31" s="59"/>
      <c r="CPP31" s="59"/>
      <c r="CPQ31" s="59"/>
      <c r="CPR31" s="59"/>
      <c r="CPS31" s="59"/>
      <c r="CPT31" s="59"/>
      <c r="CPU31" s="59"/>
      <c r="CPV31" s="59"/>
      <c r="CPW31" s="59"/>
      <c r="CPX31" s="59"/>
      <c r="CPY31" s="59"/>
      <c r="CPZ31" s="59"/>
      <c r="CQA31" s="59"/>
      <c r="CQB31" s="59"/>
      <c r="CQC31" s="59"/>
      <c r="CQD31" s="59"/>
      <c r="CQE31" s="59"/>
      <c r="CQF31" s="59"/>
      <c r="CQG31" s="59"/>
      <c r="CQH31" s="59"/>
      <c r="CQI31" s="59"/>
      <c r="CQJ31" s="59"/>
      <c r="CQK31" s="59"/>
      <c r="CQL31" s="59"/>
      <c r="CQM31" s="59"/>
      <c r="CQN31" s="59"/>
      <c r="CQO31" s="59"/>
      <c r="CQP31" s="59"/>
      <c r="CQQ31" s="59"/>
      <c r="CQR31" s="59"/>
      <c r="CQS31" s="59"/>
      <c r="CQT31" s="59"/>
      <c r="CQU31" s="59"/>
      <c r="CQV31" s="59"/>
      <c r="CQW31" s="59"/>
      <c r="CQX31" s="59"/>
      <c r="CQY31" s="59"/>
      <c r="CQZ31" s="59"/>
      <c r="CRA31" s="59"/>
      <c r="CRB31" s="59"/>
      <c r="CRC31" s="59"/>
      <c r="CRD31" s="59"/>
      <c r="CRE31" s="59"/>
      <c r="CRF31" s="59"/>
      <c r="CRG31" s="59"/>
      <c r="CRH31" s="59"/>
      <c r="CRI31" s="59"/>
      <c r="CRJ31" s="59"/>
      <c r="CRK31" s="59"/>
      <c r="CRL31" s="59"/>
      <c r="CRM31" s="59"/>
      <c r="CRN31" s="59"/>
      <c r="CRO31" s="59"/>
      <c r="CRP31" s="59"/>
      <c r="CRQ31" s="59"/>
      <c r="CRR31" s="59"/>
      <c r="CRS31" s="59"/>
      <c r="CRT31" s="59"/>
      <c r="CRU31" s="59"/>
      <c r="CRV31" s="59"/>
      <c r="CRW31" s="59"/>
      <c r="CRX31" s="59"/>
      <c r="CRY31" s="59"/>
      <c r="CRZ31" s="59"/>
      <c r="CSA31" s="59"/>
      <c r="CSB31" s="59"/>
      <c r="CSC31" s="59"/>
      <c r="CSD31" s="59"/>
      <c r="CSE31" s="59"/>
      <c r="CSF31" s="59"/>
      <c r="CSG31" s="59"/>
      <c r="CSH31" s="59"/>
      <c r="CSI31" s="59"/>
      <c r="CSJ31" s="59"/>
      <c r="CSK31" s="59"/>
      <c r="CSL31" s="59"/>
      <c r="CSM31" s="59"/>
      <c r="CSN31" s="59"/>
      <c r="CSO31" s="59"/>
      <c r="CSP31" s="59"/>
      <c r="CSQ31" s="59"/>
      <c r="CSR31" s="59"/>
      <c r="CSS31" s="59"/>
      <c r="CST31" s="59"/>
      <c r="CSU31" s="59"/>
      <c r="CSV31" s="59"/>
      <c r="CSW31" s="59"/>
      <c r="CSX31" s="59"/>
      <c r="CSY31" s="59"/>
      <c r="CSZ31" s="59"/>
      <c r="CTA31" s="59"/>
      <c r="CTB31" s="59"/>
      <c r="CTC31" s="59"/>
      <c r="CTD31" s="59"/>
      <c r="CTE31" s="59"/>
      <c r="CTF31" s="59"/>
      <c r="CTG31" s="59"/>
      <c r="CTH31" s="59"/>
      <c r="CTI31" s="59"/>
      <c r="CTJ31" s="59"/>
      <c r="CTK31" s="59"/>
      <c r="CTL31" s="59"/>
      <c r="CTM31" s="59"/>
      <c r="CTN31" s="59"/>
      <c r="CTO31" s="59"/>
      <c r="CTP31" s="59"/>
      <c r="CTQ31" s="59"/>
      <c r="CTR31" s="59"/>
      <c r="CTS31" s="59"/>
      <c r="CTT31" s="59"/>
      <c r="CTU31" s="59"/>
      <c r="CTV31" s="59"/>
      <c r="CTW31" s="59"/>
      <c r="CTX31" s="59"/>
      <c r="CTY31" s="59"/>
      <c r="CTZ31" s="59"/>
      <c r="CUA31" s="59"/>
      <c r="CUB31" s="59"/>
      <c r="CUC31" s="59"/>
      <c r="CUD31" s="59"/>
      <c r="CUE31" s="59"/>
      <c r="CUF31" s="59"/>
      <c r="CUG31" s="59"/>
      <c r="CUH31" s="59"/>
      <c r="CUI31" s="59"/>
      <c r="CUJ31" s="59"/>
      <c r="CUK31" s="59"/>
      <c r="CUL31" s="59"/>
      <c r="CUM31" s="59"/>
      <c r="CUN31" s="59"/>
      <c r="CUO31" s="59"/>
      <c r="CUP31" s="59"/>
      <c r="CUQ31" s="59"/>
      <c r="CUR31" s="59"/>
      <c r="CUS31" s="59"/>
      <c r="CUT31" s="59"/>
      <c r="CUU31" s="59"/>
      <c r="CUV31" s="59"/>
      <c r="CUW31" s="59"/>
      <c r="CUX31" s="59"/>
      <c r="CUY31" s="59"/>
      <c r="CUZ31" s="59"/>
      <c r="CVA31" s="59"/>
      <c r="CVB31" s="59"/>
      <c r="CVC31" s="59"/>
      <c r="CVD31" s="59"/>
      <c r="CVE31" s="59"/>
      <c r="CVF31" s="59"/>
      <c r="CVG31" s="59"/>
      <c r="CVH31" s="59"/>
      <c r="CVI31" s="59"/>
      <c r="CVJ31" s="59"/>
      <c r="CVK31" s="59"/>
      <c r="CVL31" s="59"/>
      <c r="CVM31" s="59"/>
      <c r="CVN31" s="59"/>
      <c r="CVO31" s="59"/>
      <c r="CVP31" s="59"/>
      <c r="CVQ31" s="59"/>
      <c r="CVR31" s="59"/>
      <c r="CVS31" s="59"/>
      <c r="CVT31" s="59"/>
      <c r="CVU31" s="59"/>
      <c r="CVV31" s="59"/>
      <c r="CVW31" s="59"/>
      <c r="CVX31" s="59"/>
      <c r="CVY31" s="59"/>
      <c r="CVZ31" s="59"/>
      <c r="CWA31" s="59"/>
      <c r="CWB31" s="59"/>
      <c r="CWC31" s="59"/>
      <c r="CWD31" s="59"/>
      <c r="CWE31" s="59"/>
      <c r="CWF31" s="59"/>
      <c r="CWG31" s="59"/>
      <c r="CWH31" s="59"/>
      <c r="CWI31" s="59"/>
      <c r="CWJ31" s="59"/>
      <c r="CWK31" s="59"/>
      <c r="CWL31" s="59"/>
      <c r="CWM31" s="59"/>
      <c r="CWN31" s="59"/>
      <c r="CWO31" s="59"/>
      <c r="CWP31" s="59"/>
      <c r="CWQ31" s="59"/>
      <c r="CWR31" s="59"/>
      <c r="CWS31" s="59"/>
      <c r="CWT31" s="59"/>
      <c r="CWU31" s="59"/>
      <c r="CWV31" s="59"/>
      <c r="CWW31" s="59"/>
      <c r="CWX31" s="59"/>
      <c r="CWY31" s="59"/>
      <c r="CWZ31" s="59"/>
      <c r="CXA31" s="59"/>
      <c r="CXB31" s="59"/>
      <c r="CXC31" s="59"/>
      <c r="CXD31" s="59"/>
      <c r="CXE31" s="59"/>
      <c r="CXF31" s="59"/>
      <c r="CXG31" s="59"/>
      <c r="CXH31" s="59"/>
      <c r="CXI31" s="59"/>
      <c r="CXJ31" s="59"/>
      <c r="CXK31" s="59"/>
      <c r="CXL31" s="59"/>
      <c r="CXM31" s="59"/>
      <c r="CXN31" s="59"/>
      <c r="CXO31" s="59"/>
      <c r="CXP31" s="59"/>
      <c r="CXQ31" s="59"/>
      <c r="CXR31" s="59"/>
      <c r="CXS31" s="59"/>
      <c r="CXT31" s="59"/>
      <c r="CXU31" s="59"/>
      <c r="CXV31" s="59"/>
      <c r="CXW31" s="59"/>
      <c r="CXX31" s="59"/>
      <c r="CXY31" s="59"/>
      <c r="CXZ31" s="59"/>
      <c r="CYA31" s="59"/>
      <c r="CYB31" s="59"/>
      <c r="CYC31" s="59"/>
      <c r="CYD31" s="59"/>
      <c r="CYE31" s="59"/>
      <c r="CYF31" s="59"/>
      <c r="CYG31" s="59"/>
      <c r="CYH31" s="59"/>
      <c r="CYI31" s="59"/>
      <c r="CYJ31" s="59"/>
      <c r="CYK31" s="59"/>
      <c r="CYL31" s="59"/>
      <c r="CYM31" s="59"/>
      <c r="CYN31" s="59"/>
      <c r="CYO31" s="59"/>
      <c r="CYP31" s="59"/>
      <c r="CYQ31" s="59"/>
      <c r="CYR31" s="59"/>
      <c r="CYS31" s="59"/>
      <c r="CYT31" s="59"/>
      <c r="CYU31" s="59"/>
      <c r="CYV31" s="59"/>
      <c r="CYW31" s="59"/>
      <c r="CYX31" s="59"/>
      <c r="CYY31" s="59"/>
      <c r="CYZ31" s="59"/>
      <c r="CZA31" s="59"/>
      <c r="CZB31" s="59"/>
      <c r="CZC31" s="59"/>
      <c r="CZD31" s="59"/>
      <c r="CZE31" s="59"/>
      <c r="CZF31" s="59"/>
      <c r="CZG31" s="59"/>
      <c r="CZH31" s="59"/>
      <c r="CZI31" s="59"/>
      <c r="CZJ31" s="59"/>
      <c r="CZK31" s="59"/>
      <c r="CZL31" s="59"/>
      <c r="CZM31" s="59"/>
      <c r="CZN31" s="59"/>
      <c r="CZO31" s="59"/>
      <c r="CZP31" s="59"/>
      <c r="CZQ31" s="59"/>
      <c r="CZR31" s="59"/>
      <c r="CZS31" s="59"/>
      <c r="CZT31" s="59"/>
      <c r="CZU31" s="59"/>
      <c r="CZV31" s="59"/>
      <c r="CZW31" s="59"/>
      <c r="CZX31" s="59"/>
      <c r="CZY31" s="59"/>
      <c r="CZZ31" s="59"/>
      <c r="DAA31" s="59"/>
      <c r="DAB31" s="59"/>
      <c r="DAC31" s="59"/>
      <c r="DAD31" s="59"/>
      <c r="DAE31" s="59"/>
      <c r="DAF31" s="59"/>
      <c r="DAG31" s="59"/>
      <c r="DAH31" s="59"/>
      <c r="DAI31" s="59"/>
      <c r="DAJ31" s="59"/>
      <c r="DAK31" s="59"/>
      <c r="DAL31" s="59"/>
      <c r="DAM31" s="59"/>
      <c r="DAN31" s="59"/>
      <c r="DAO31" s="59"/>
      <c r="DAP31" s="59"/>
      <c r="DAQ31" s="59"/>
      <c r="DAR31" s="59"/>
      <c r="DAS31" s="59"/>
      <c r="DAT31" s="59"/>
      <c r="DAU31" s="59"/>
      <c r="DAV31" s="59"/>
      <c r="DAW31" s="59"/>
      <c r="DAX31" s="59"/>
      <c r="DAY31" s="59"/>
      <c r="DAZ31" s="59"/>
      <c r="DBA31" s="59"/>
      <c r="DBB31" s="59"/>
      <c r="DBC31" s="59"/>
      <c r="DBD31" s="59"/>
      <c r="DBE31" s="59"/>
      <c r="DBF31" s="59"/>
      <c r="DBG31" s="59"/>
      <c r="DBH31" s="59"/>
      <c r="DBI31" s="59"/>
      <c r="DBJ31" s="59"/>
      <c r="DBK31" s="59"/>
      <c r="DBL31" s="59"/>
      <c r="DBM31" s="59"/>
      <c r="DBN31" s="59"/>
      <c r="DBO31" s="59"/>
      <c r="DBP31" s="59"/>
      <c r="DBQ31" s="59"/>
      <c r="DBR31" s="59"/>
      <c r="DBS31" s="59"/>
      <c r="DBT31" s="59"/>
      <c r="DBU31" s="59"/>
      <c r="DBV31" s="59"/>
      <c r="DBW31" s="59"/>
      <c r="DBX31" s="59"/>
      <c r="DBY31" s="59"/>
      <c r="DBZ31" s="59"/>
      <c r="DCA31" s="59"/>
      <c r="DCB31" s="59"/>
      <c r="DCC31" s="59"/>
      <c r="DCD31" s="59"/>
      <c r="DCE31" s="59"/>
      <c r="DCF31" s="59"/>
      <c r="DCG31" s="59"/>
      <c r="DCH31" s="59"/>
      <c r="DCI31" s="59"/>
      <c r="DCJ31" s="59"/>
      <c r="DCK31" s="59"/>
      <c r="DCL31" s="59"/>
      <c r="DCM31" s="59"/>
      <c r="DCN31" s="59"/>
      <c r="DCO31" s="59"/>
      <c r="DCP31" s="59"/>
      <c r="DCQ31" s="59"/>
      <c r="DCR31" s="59"/>
      <c r="DCS31" s="59"/>
      <c r="DCT31" s="59"/>
      <c r="DCU31" s="59"/>
      <c r="DCV31" s="59"/>
      <c r="DCW31" s="59"/>
      <c r="DCX31" s="59"/>
      <c r="DCY31" s="59"/>
      <c r="DCZ31" s="59"/>
      <c r="DDA31" s="59"/>
      <c r="DDB31" s="59"/>
      <c r="DDC31" s="59"/>
      <c r="DDD31" s="59"/>
      <c r="DDE31" s="59"/>
      <c r="DDF31" s="59"/>
      <c r="DDG31" s="59"/>
      <c r="DDH31" s="59"/>
      <c r="DDI31" s="59"/>
      <c r="DDJ31" s="59"/>
      <c r="DDK31" s="59"/>
      <c r="DDL31" s="59"/>
      <c r="DDM31" s="59"/>
      <c r="DDN31" s="59"/>
      <c r="DDO31" s="59"/>
      <c r="DDP31" s="59"/>
      <c r="DDQ31" s="59"/>
      <c r="DDR31" s="59"/>
      <c r="DDS31" s="59"/>
      <c r="DDT31" s="59"/>
      <c r="DDU31" s="59"/>
      <c r="DDV31" s="59"/>
      <c r="DDW31" s="59"/>
      <c r="DDX31" s="59"/>
      <c r="DDY31" s="59"/>
      <c r="DDZ31" s="59"/>
      <c r="DEA31" s="59"/>
      <c r="DEB31" s="59"/>
      <c r="DEC31" s="59"/>
      <c r="DED31" s="59"/>
      <c r="DEE31" s="59"/>
      <c r="DEF31" s="59"/>
      <c r="DEG31" s="59"/>
      <c r="DEH31" s="59"/>
      <c r="DEI31" s="59"/>
      <c r="DEJ31" s="59"/>
      <c r="DEK31" s="59"/>
      <c r="DEL31" s="59"/>
      <c r="DEM31" s="59"/>
      <c r="DEN31" s="59"/>
      <c r="DEO31" s="59"/>
      <c r="DEP31" s="59"/>
      <c r="DEQ31" s="59"/>
      <c r="DER31" s="59"/>
      <c r="DES31" s="59"/>
      <c r="DET31" s="59"/>
      <c r="DEU31" s="59"/>
      <c r="DEV31" s="59"/>
      <c r="DEW31" s="59"/>
      <c r="DEX31" s="59"/>
      <c r="DEY31" s="59"/>
      <c r="DEZ31" s="59"/>
      <c r="DFA31" s="59"/>
      <c r="DFB31" s="59"/>
      <c r="DFC31" s="59"/>
      <c r="DFD31" s="59"/>
      <c r="DFE31" s="59"/>
      <c r="DFF31" s="59"/>
      <c r="DFG31" s="59"/>
      <c r="DFH31" s="59"/>
      <c r="DFI31" s="59"/>
      <c r="DFJ31" s="59"/>
      <c r="DFK31" s="59"/>
      <c r="DFL31" s="59"/>
      <c r="DFM31" s="59"/>
      <c r="DFN31" s="59"/>
      <c r="DFO31" s="59"/>
      <c r="DFP31" s="59"/>
      <c r="DFQ31" s="59"/>
      <c r="DFR31" s="59"/>
      <c r="DFS31" s="59"/>
      <c r="DFT31" s="59"/>
      <c r="DFU31" s="59"/>
      <c r="DFV31" s="59"/>
      <c r="DFW31" s="59"/>
      <c r="DFX31" s="59"/>
      <c r="DFY31" s="59"/>
      <c r="DFZ31" s="59"/>
      <c r="DGA31" s="59"/>
      <c r="DGB31" s="59"/>
      <c r="DGC31" s="59"/>
      <c r="DGD31" s="59"/>
      <c r="DGE31" s="59"/>
      <c r="DGF31" s="59"/>
      <c r="DGG31" s="59"/>
      <c r="DGH31" s="59"/>
      <c r="DGI31" s="59"/>
      <c r="DGJ31" s="59"/>
      <c r="DGK31" s="59"/>
      <c r="DGL31" s="59"/>
      <c r="DGM31" s="59"/>
      <c r="DGN31" s="59"/>
      <c r="DGO31" s="59"/>
      <c r="DGP31" s="59"/>
      <c r="DGQ31" s="59"/>
      <c r="DGR31" s="59"/>
      <c r="DGS31" s="59"/>
      <c r="DGT31" s="59"/>
      <c r="DGU31" s="59"/>
      <c r="DGV31" s="59"/>
      <c r="DGW31" s="59"/>
      <c r="DGX31" s="59"/>
      <c r="DGY31" s="59"/>
      <c r="DGZ31" s="59"/>
      <c r="DHA31" s="59"/>
      <c r="DHB31" s="59"/>
      <c r="DHC31" s="59"/>
      <c r="DHD31" s="59"/>
      <c r="DHE31" s="59"/>
      <c r="DHF31" s="59"/>
      <c r="DHG31" s="59"/>
      <c r="DHH31" s="59"/>
      <c r="DHI31" s="59"/>
      <c r="DHJ31" s="59"/>
      <c r="DHK31" s="59"/>
      <c r="DHL31" s="59"/>
      <c r="DHM31" s="59"/>
      <c r="DHN31" s="59"/>
      <c r="DHO31" s="59"/>
      <c r="DHP31" s="59"/>
      <c r="DHQ31" s="59"/>
      <c r="DHR31" s="59"/>
      <c r="DHS31" s="59"/>
      <c r="DHT31" s="59"/>
      <c r="DHU31" s="59"/>
      <c r="DHV31" s="59"/>
      <c r="DHW31" s="59"/>
      <c r="DHX31" s="59"/>
      <c r="DHY31" s="59"/>
      <c r="DHZ31" s="59"/>
      <c r="DIA31" s="59"/>
      <c r="DIB31" s="59"/>
      <c r="DIC31" s="59"/>
      <c r="DID31" s="59"/>
      <c r="DIE31" s="59"/>
      <c r="DIF31" s="59"/>
      <c r="DIG31" s="59"/>
      <c r="DIH31" s="59"/>
      <c r="DII31" s="59"/>
      <c r="DIJ31" s="59"/>
      <c r="DIK31" s="59"/>
      <c r="DIL31" s="59"/>
      <c r="DIM31" s="59"/>
      <c r="DIN31" s="59"/>
      <c r="DIO31" s="59"/>
      <c r="DIP31" s="59"/>
      <c r="DIQ31" s="59"/>
      <c r="DIR31" s="59"/>
      <c r="DIS31" s="59"/>
      <c r="DIT31" s="59"/>
      <c r="DIU31" s="59"/>
      <c r="DIV31" s="59"/>
      <c r="DIW31" s="59"/>
      <c r="DIX31" s="59"/>
      <c r="DIY31" s="59"/>
      <c r="DIZ31" s="59"/>
      <c r="DJA31" s="59"/>
      <c r="DJB31" s="59"/>
      <c r="DJC31" s="59"/>
      <c r="DJD31" s="59"/>
      <c r="DJE31" s="59"/>
      <c r="DJF31" s="59"/>
      <c r="DJG31" s="59"/>
      <c r="DJH31" s="59"/>
      <c r="DJI31" s="59"/>
      <c r="DJJ31" s="59"/>
      <c r="DJK31" s="59"/>
      <c r="DJL31" s="59"/>
      <c r="DJM31" s="59"/>
      <c r="DJN31" s="59"/>
      <c r="DJO31" s="59"/>
      <c r="DJP31" s="59"/>
      <c r="DJQ31" s="59"/>
      <c r="DJR31" s="59"/>
      <c r="DJS31" s="59"/>
      <c r="DJT31" s="59"/>
      <c r="DJU31" s="59"/>
      <c r="DJV31" s="59"/>
      <c r="DJW31" s="59"/>
      <c r="DJX31" s="59"/>
      <c r="DJY31" s="59"/>
      <c r="DJZ31" s="59"/>
      <c r="DKA31" s="59"/>
      <c r="DKB31" s="59"/>
      <c r="DKC31" s="59"/>
      <c r="DKD31" s="59"/>
      <c r="DKE31" s="59"/>
      <c r="DKF31" s="59"/>
      <c r="DKG31" s="59"/>
      <c r="DKH31" s="59"/>
      <c r="DKI31" s="59"/>
      <c r="DKJ31" s="59"/>
      <c r="DKK31" s="59"/>
      <c r="DKL31" s="59"/>
      <c r="DKM31" s="59"/>
      <c r="DKN31" s="59"/>
      <c r="DKO31" s="59"/>
      <c r="DKP31" s="59"/>
      <c r="DKQ31" s="59"/>
      <c r="DKR31" s="59"/>
      <c r="DKS31" s="59"/>
      <c r="DKT31" s="59"/>
      <c r="DKU31" s="59"/>
      <c r="DKV31" s="59"/>
      <c r="DKW31" s="59"/>
      <c r="DKX31" s="59"/>
      <c r="DKY31" s="59"/>
      <c r="DKZ31" s="59"/>
      <c r="DLA31" s="59"/>
      <c r="DLB31" s="59"/>
      <c r="DLC31" s="59"/>
      <c r="DLD31" s="59"/>
      <c r="DLE31" s="59"/>
      <c r="DLF31" s="59"/>
      <c r="DLG31" s="59"/>
      <c r="DLH31" s="59"/>
      <c r="DLI31" s="59"/>
      <c r="DLJ31" s="59"/>
      <c r="DLK31" s="59"/>
      <c r="DLL31" s="59"/>
      <c r="DLM31" s="59"/>
      <c r="DLN31" s="59"/>
      <c r="DLO31" s="59"/>
      <c r="DLP31" s="59"/>
      <c r="DLQ31" s="59"/>
      <c r="DLR31" s="59"/>
      <c r="DLS31" s="59"/>
      <c r="DLT31" s="59"/>
      <c r="DLU31" s="59"/>
      <c r="DLV31" s="59"/>
      <c r="DLW31" s="59"/>
      <c r="DLX31" s="59"/>
      <c r="DLY31" s="59"/>
      <c r="DLZ31" s="59"/>
      <c r="DMA31" s="59"/>
      <c r="DMB31" s="59"/>
      <c r="DMC31" s="59"/>
      <c r="DMD31" s="59"/>
      <c r="DME31" s="59"/>
      <c r="DMF31" s="59"/>
      <c r="DMG31" s="59"/>
      <c r="DMH31" s="59"/>
      <c r="DMI31" s="59"/>
      <c r="DMJ31" s="59"/>
      <c r="DMK31" s="59"/>
      <c r="DML31" s="59"/>
      <c r="DMM31" s="59"/>
      <c r="DMN31" s="59"/>
      <c r="DMO31" s="59"/>
      <c r="DMP31" s="59"/>
      <c r="DMQ31" s="59"/>
      <c r="DMR31" s="59"/>
      <c r="DMS31" s="59"/>
      <c r="DMT31" s="59"/>
      <c r="DMU31" s="59"/>
      <c r="DMV31" s="59"/>
      <c r="DMW31" s="59"/>
      <c r="DMX31" s="59"/>
      <c r="DMY31" s="59"/>
      <c r="DMZ31" s="59"/>
      <c r="DNA31" s="59"/>
      <c r="DNB31" s="59"/>
      <c r="DNC31" s="59"/>
      <c r="DND31" s="59"/>
      <c r="DNE31" s="59"/>
      <c r="DNF31" s="59"/>
      <c r="DNG31" s="59"/>
      <c r="DNH31" s="59"/>
      <c r="DNI31" s="59"/>
      <c r="DNJ31" s="59"/>
      <c r="DNK31" s="59"/>
      <c r="DNL31" s="59"/>
      <c r="DNM31" s="59"/>
      <c r="DNN31" s="59"/>
      <c r="DNO31" s="59"/>
      <c r="DNP31" s="59"/>
      <c r="DNQ31" s="59"/>
      <c r="DNR31" s="59"/>
      <c r="DNS31" s="59"/>
      <c r="DNT31" s="59"/>
      <c r="DNU31" s="59"/>
      <c r="DNV31" s="59"/>
      <c r="DNW31" s="59"/>
      <c r="DNX31" s="59"/>
      <c r="DNY31" s="59"/>
      <c r="DNZ31" s="59"/>
      <c r="DOA31" s="59"/>
      <c r="DOB31" s="59"/>
      <c r="DOC31" s="59"/>
      <c r="DOD31" s="59"/>
      <c r="DOE31" s="59"/>
      <c r="DOF31" s="59"/>
      <c r="DOG31" s="59"/>
      <c r="DOH31" s="59"/>
      <c r="DOI31" s="59"/>
      <c r="DOJ31" s="59"/>
      <c r="DOK31" s="59"/>
      <c r="DOL31" s="59"/>
      <c r="DOM31" s="59"/>
      <c r="DON31" s="59"/>
      <c r="DOO31" s="59"/>
      <c r="DOP31" s="59"/>
      <c r="DOQ31" s="59"/>
      <c r="DOR31" s="59"/>
      <c r="DOS31" s="59"/>
      <c r="DOT31" s="59"/>
      <c r="DOU31" s="59"/>
      <c r="DOV31" s="59"/>
      <c r="DOW31" s="59"/>
      <c r="DOX31" s="59"/>
      <c r="DOY31" s="59"/>
      <c r="DOZ31" s="59"/>
      <c r="DPA31" s="59"/>
      <c r="DPB31" s="59"/>
      <c r="DPC31" s="59"/>
      <c r="DPD31" s="59"/>
      <c r="DPE31" s="59"/>
      <c r="DPF31" s="59"/>
      <c r="DPG31" s="59"/>
      <c r="DPH31" s="59"/>
      <c r="DPI31" s="59"/>
      <c r="DPJ31" s="59"/>
      <c r="DPK31" s="59"/>
      <c r="DPL31" s="59"/>
      <c r="DPM31" s="59"/>
      <c r="DPN31" s="59"/>
      <c r="DPO31" s="59"/>
      <c r="DPP31" s="59"/>
      <c r="DPQ31" s="59"/>
      <c r="DPR31" s="59"/>
      <c r="DPS31" s="59"/>
      <c r="DPT31" s="59"/>
      <c r="DPU31" s="59"/>
      <c r="DPV31" s="59"/>
      <c r="DPW31" s="59"/>
      <c r="DPX31" s="59"/>
      <c r="DPY31" s="59"/>
      <c r="DPZ31" s="59"/>
      <c r="DQA31" s="59"/>
      <c r="DQB31" s="59"/>
      <c r="DQC31" s="59"/>
      <c r="DQD31" s="59"/>
      <c r="DQE31" s="59"/>
      <c r="DQF31" s="59"/>
      <c r="DQG31" s="59"/>
      <c r="DQH31" s="59"/>
      <c r="DQI31" s="59"/>
      <c r="DQJ31" s="59"/>
      <c r="DQK31" s="59"/>
      <c r="DQL31" s="59"/>
      <c r="DQM31" s="59"/>
      <c r="DQN31" s="59"/>
      <c r="DQO31" s="59"/>
      <c r="DQP31" s="59"/>
      <c r="DQQ31" s="59"/>
      <c r="DQR31" s="59"/>
      <c r="DQS31" s="59"/>
      <c r="DQT31" s="59"/>
      <c r="DQU31" s="59"/>
      <c r="DQV31" s="59"/>
      <c r="DQW31" s="59"/>
      <c r="DQX31" s="59"/>
      <c r="DQY31" s="59"/>
      <c r="DQZ31" s="59"/>
      <c r="DRA31" s="59"/>
      <c r="DRB31" s="59"/>
      <c r="DRC31" s="59"/>
      <c r="DRD31" s="59"/>
      <c r="DRE31" s="59"/>
      <c r="DRF31" s="59"/>
      <c r="DRG31" s="59"/>
      <c r="DRH31" s="59"/>
      <c r="DRI31" s="59"/>
      <c r="DRJ31" s="59"/>
      <c r="DRK31" s="59"/>
      <c r="DRL31" s="59"/>
      <c r="DRM31" s="59"/>
      <c r="DRN31" s="59"/>
      <c r="DRO31" s="59"/>
      <c r="DRP31" s="59"/>
      <c r="DRQ31" s="59"/>
      <c r="DRR31" s="59"/>
      <c r="DRS31" s="59"/>
      <c r="DRT31" s="59"/>
      <c r="DRU31" s="59"/>
      <c r="DRV31" s="59"/>
      <c r="DRW31" s="59"/>
      <c r="DRX31" s="59"/>
      <c r="DRY31" s="59"/>
      <c r="DRZ31" s="59"/>
      <c r="DSA31" s="59"/>
      <c r="DSB31" s="59"/>
      <c r="DSC31" s="59"/>
      <c r="DSD31" s="59"/>
      <c r="DSE31" s="59"/>
      <c r="DSF31" s="59"/>
      <c r="DSG31" s="59"/>
      <c r="DSH31" s="59"/>
      <c r="DSI31" s="59"/>
      <c r="DSJ31" s="59"/>
      <c r="DSK31" s="59"/>
      <c r="DSL31" s="59"/>
      <c r="DSM31" s="59"/>
      <c r="DSN31" s="59"/>
      <c r="DSO31" s="59"/>
      <c r="DSP31" s="59"/>
      <c r="DSQ31" s="59"/>
      <c r="DSR31" s="59"/>
      <c r="DSS31" s="59"/>
      <c r="DST31" s="59"/>
      <c r="DSU31" s="59"/>
      <c r="DSV31" s="59"/>
      <c r="DSW31" s="59"/>
      <c r="DSX31" s="59"/>
      <c r="DSY31" s="59"/>
      <c r="DSZ31" s="59"/>
      <c r="DTA31" s="59"/>
      <c r="DTB31" s="59"/>
      <c r="DTC31" s="59"/>
      <c r="DTD31" s="59"/>
      <c r="DTE31" s="59"/>
      <c r="DTF31" s="59"/>
      <c r="DTG31" s="59"/>
      <c r="DTH31" s="59"/>
      <c r="DTI31" s="59"/>
      <c r="DTJ31" s="59"/>
      <c r="DTK31" s="59"/>
      <c r="DTL31" s="59"/>
      <c r="DTM31" s="59"/>
      <c r="DTN31" s="59"/>
      <c r="DTO31" s="59"/>
      <c r="DTP31" s="59"/>
      <c r="DTQ31" s="59"/>
      <c r="DTR31" s="59"/>
      <c r="DTS31" s="59"/>
      <c r="DTT31" s="59"/>
      <c r="DTU31" s="59"/>
      <c r="DTV31" s="59"/>
      <c r="DTW31" s="59"/>
      <c r="DTX31" s="59"/>
      <c r="DTY31" s="59"/>
      <c r="DTZ31" s="59"/>
      <c r="DUA31" s="59"/>
      <c r="DUB31" s="59"/>
      <c r="DUC31" s="59"/>
      <c r="DUD31" s="59"/>
      <c r="DUE31" s="59"/>
      <c r="DUF31" s="59"/>
      <c r="DUG31" s="59"/>
      <c r="DUH31" s="59"/>
      <c r="DUI31" s="59"/>
      <c r="DUJ31" s="59"/>
      <c r="DUK31" s="59"/>
      <c r="DUL31" s="59"/>
      <c r="DUM31" s="59"/>
      <c r="DUN31" s="59"/>
      <c r="DUO31" s="59"/>
      <c r="DUP31" s="59"/>
      <c r="DUQ31" s="59"/>
      <c r="DUR31" s="59"/>
      <c r="DUS31" s="59"/>
      <c r="DUT31" s="59"/>
      <c r="DUU31" s="59"/>
      <c r="DUV31" s="59"/>
      <c r="DUW31" s="59"/>
      <c r="DUX31" s="59"/>
      <c r="DUY31" s="59"/>
      <c r="DUZ31" s="59"/>
      <c r="DVA31" s="59"/>
      <c r="DVB31" s="59"/>
      <c r="DVC31" s="59"/>
      <c r="DVD31" s="59"/>
      <c r="DVE31" s="59"/>
      <c r="DVF31" s="59"/>
      <c r="DVG31" s="59"/>
      <c r="DVH31" s="59"/>
      <c r="DVI31" s="59"/>
      <c r="DVJ31" s="59"/>
      <c r="DVK31" s="59"/>
      <c r="DVL31" s="59"/>
      <c r="DVM31" s="59"/>
      <c r="DVN31" s="59"/>
      <c r="DVO31" s="59"/>
      <c r="DVP31" s="59"/>
      <c r="DVQ31" s="59"/>
      <c r="DVR31" s="59"/>
      <c r="DVS31" s="59"/>
      <c r="DVT31" s="59"/>
      <c r="DVU31" s="59"/>
      <c r="DVV31" s="59"/>
      <c r="DVW31" s="59"/>
      <c r="DVX31" s="59"/>
      <c r="DVY31" s="59"/>
      <c r="DVZ31" s="59"/>
      <c r="DWA31" s="59"/>
      <c r="DWB31" s="59"/>
      <c r="DWC31" s="59"/>
      <c r="DWD31" s="59"/>
      <c r="DWE31" s="59"/>
      <c r="DWF31" s="59"/>
      <c r="DWG31" s="59"/>
      <c r="DWH31" s="59"/>
      <c r="DWI31" s="59"/>
      <c r="DWJ31" s="59"/>
      <c r="DWK31" s="59"/>
      <c r="DWL31" s="59"/>
      <c r="DWM31" s="59"/>
      <c r="DWN31" s="59"/>
      <c r="DWO31" s="59"/>
      <c r="DWP31" s="59"/>
      <c r="DWQ31" s="59"/>
      <c r="DWR31" s="59"/>
      <c r="DWS31" s="59"/>
      <c r="DWT31" s="59"/>
      <c r="DWU31" s="59"/>
      <c r="DWV31" s="59"/>
      <c r="DWW31" s="59"/>
      <c r="DWX31" s="59"/>
      <c r="DWY31" s="59"/>
      <c r="DWZ31" s="59"/>
      <c r="DXA31" s="59"/>
      <c r="DXB31" s="59"/>
      <c r="DXC31" s="59"/>
      <c r="DXD31" s="59"/>
      <c r="DXE31" s="59"/>
      <c r="DXF31" s="59"/>
      <c r="DXG31" s="59"/>
      <c r="DXH31" s="59"/>
      <c r="DXI31" s="59"/>
      <c r="DXJ31" s="59"/>
      <c r="DXK31" s="59"/>
      <c r="DXL31" s="59"/>
      <c r="DXM31" s="59"/>
      <c r="DXN31" s="59"/>
      <c r="DXO31" s="59"/>
      <c r="DXP31" s="59"/>
      <c r="DXQ31" s="59"/>
      <c r="DXR31" s="59"/>
      <c r="DXS31" s="59"/>
      <c r="DXT31" s="59"/>
      <c r="DXU31" s="59"/>
      <c r="DXV31" s="59"/>
      <c r="DXW31" s="59"/>
      <c r="DXX31" s="59"/>
      <c r="DXY31" s="59"/>
      <c r="DXZ31" s="59"/>
      <c r="DYA31" s="59"/>
      <c r="DYB31" s="59"/>
      <c r="DYC31" s="59"/>
      <c r="DYD31" s="59"/>
      <c r="DYE31" s="59"/>
      <c r="DYF31" s="59"/>
      <c r="DYG31" s="59"/>
      <c r="DYH31" s="59"/>
      <c r="DYI31" s="59"/>
      <c r="DYJ31" s="59"/>
      <c r="DYK31" s="59"/>
      <c r="DYL31" s="59"/>
      <c r="DYM31" s="59"/>
      <c r="DYN31" s="59"/>
      <c r="DYO31" s="59"/>
      <c r="DYP31" s="59"/>
      <c r="DYQ31" s="59"/>
      <c r="DYR31" s="59"/>
      <c r="DYS31" s="59"/>
      <c r="DYT31" s="59"/>
      <c r="DYU31" s="59"/>
      <c r="DYV31" s="59"/>
      <c r="DYW31" s="59"/>
      <c r="DYX31" s="59"/>
      <c r="DYY31" s="59"/>
      <c r="DYZ31" s="59"/>
      <c r="DZA31" s="59"/>
      <c r="DZB31" s="59"/>
      <c r="DZC31" s="59"/>
      <c r="DZD31" s="59"/>
      <c r="DZE31" s="59"/>
      <c r="DZF31" s="59"/>
      <c r="DZG31" s="59"/>
      <c r="DZH31" s="59"/>
      <c r="DZI31" s="59"/>
      <c r="DZJ31" s="59"/>
      <c r="DZK31" s="59"/>
      <c r="DZL31" s="59"/>
      <c r="DZM31" s="59"/>
      <c r="DZN31" s="59"/>
      <c r="DZO31" s="59"/>
      <c r="DZP31" s="59"/>
      <c r="DZQ31" s="59"/>
      <c r="DZR31" s="59"/>
      <c r="DZS31" s="59"/>
      <c r="DZT31" s="59"/>
      <c r="DZU31" s="59"/>
      <c r="DZV31" s="59"/>
      <c r="DZW31" s="59"/>
      <c r="DZX31" s="59"/>
      <c r="DZY31" s="59"/>
      <c r="DZZ31" s="59"/>
      <c r="EAA31" s="59"/>
      <c r="EAB31" s="59"/>
      <c r="EAC31" s="59"/>
      <c r="EAD31" s="59"/>
      <c r="EAE31" s="59"/>
      <c r="EAF31" s="59"/>
      <c r="EAG31" s="59"/>
      <c r="EAH31" s="59"/>
      <c r="EAI31" s="59"/>
      <c r="EAJ31" s="59"/>
      <c r="EAK31" s="59"/>
      <c r="EAL31" s="59"/>
      <c r="EAM31" s="59"/>
      <c r="EAN31" s="59"/>
      <c r="EAO31" s="59"/>
      <c r="EAP31" s="59"/>
      <c r="EAQ31" s="59"/>
      <c r="EAR31" s="59"/>
      <c r="EAS31" s="59"/>
      <c r="EAT31" s="59"/>
      <c r="EAU31" s="59"/>
      <c r="EAV31" s="59"/>
      <c r="EAW31" s="59"/>
      <c r="EAX31" s="59"/>
      <c r="EAY31" s="59"/>
      <c r="EAZ31" s="59"/>
      <c r="EBA31" s="59"/>
      <c r="EBB31" s="59"/>
      <c r="EBC31" s="59"/>
      <c r="EBD31" s="59"/>
      <c r="EBE31" s="59"/>
      <c r="EBF31" s="59"/>
      <c r="EBG31" s="59"/>
      <c r="EBH31" s="59"/>
      <c r="EBI31" s="59"/>
      <c r="EBJ31" s="59"/>
      <c r="EBK31" s="59"/>
      <c r="EBL31" s="59"/>
      <c r="EBM31" s="59"/>
      <c r="EBN31" s="59"/>
      <c r="EBO31" s="59"/>
      <c r="EBP31" s="59"/>
      <c r="EBQ31" s="59"/>
      <c r="EBR31" s="59"/>
      <c r="EBS31" s="59"/>
      <c r="EBT31" s="59"/>
      <c r="EBU31" s="59"/>
      <c r="EBV31" s="59"/>
      <c r="EBW31" s="59"/>
      <c r="EBX31" s="59"/>
      <c r="EBY31" s="59"/>
      <c r="EBZ31" s="59"/>
      <c r="ECA31" s="59"/>
      <c r="ECB31" s="59"/>
      <c r="ECC31" s="59"/>
      <c r="ECD31" s="59"/>
      <c r="ECE31" s="59"/>
      <c r="ECF31" s="59"/>
      <c r="ECG31" s="59"/>
      <c r="ECH31" s="59"/>
      <c r="ECI31" s="59"/>
      <c r="ECJ31" s="59"/>
      <c r="ECK31" s="59"/>
      <c r="ECL31" s="59"/>
      <c r="ECM31" s="59"/>
      <c r="ECN31" s="59"/>
      <c r="ECO31" s="59"/>
      <c r="ECP31" s="59"/>
      <c r="ECQ31" s="59"/>
      <c r="ECR31" s="59"/>
      <c r="ECS31" s="59"/>
      <c r="ECT31" s="59"/>
      <c r="ECU31" s="59"/>
      <c r="ECV31" s="59"/>
      <c r="ECW31" s="59"/>
      <c r="ECX31" s="59"/>
      <c r="ECY31" s="59"/>
      <c r="ECZ31" s="59"/>
      <c r="EDA31" s="59"/>
      <c r="EDB31" s="59"/>
      <c r="EDC31" s="59"/>
      <c r="EDD31" s="59"/>
      <c r="EDE31" s="59"/>
      <c r="EDF31" s="59"/>
      <c r="EDG31" s="59"/>
      <c r="EDH31" s="59"/>
      <c r="EDI31" s="59"/>
      <c r="EDJ31" s="59"/>
      <c r="EDK31" s="59"/>
      <c r="EDL31" s="59"/>
      <c r="EDM31" s="59"/>
      <c r="EDN31" s="59"/>
      <c r="EDO31" s="59"/>
      <c r="EDP31" s="59"/>
      <c r="EDQ31" s="59"/>
      <c r="EDR31" s="59"/>
      <c r="EDS31" s="59"/>
      <c r="EDT31" s="59"/>
      <c r="EDU31" s="59"/>
      <c r="EDV31" s="59"/>
      <c r="EDW31" s="59"/>
      <c r="EDX31" s="59"/>
      <c r="EDY31" s="59"/>
      <c r="EDZ31" s="59"/>
      <c r="EEA31" s="59"/>
      <c r="EEB31" s="59"/>
      <c r="EEC31" s="59"/>
      <c r="EED31" s="59"/>
      <c r="EEE31" s="59"/>
      <c r="EEF31" s="59"/>
      <c r="EEG31" s="59"/>
      <c r="EEH31" s="59"/>
      <c r="EEI31" s="59"/>
      <c r="EEJ31" s="59"/>
      <c r="EEK31" s="59"/>
      <c r="EEL31" s="59"/>
      <c r="EEM31" s="59"/>
      <c r="EEN31" s="59"/>
      <c r="EEO31" s="59"/>
      <c r="EEP31" s="59"/>
      <c r="EEQ31" s="59"/>
      <c r="EER31" s="59"/>
      <c r="EES31" s="59"/>
      <c r="EET31" s="59"/>
      <c r="EEU31" s="59"/>
      <c r="EEV31" s="59"/>
      <c r="EEW31" s="59"/>
      <c r="EEX31" s="59"/>
      <c r="EEY31" s="59"/>
      <c r="EEZ31" s="59"/>
      <c r="EFA31" s="59"/>
      <c r="EFB31" s="59"/>
      <c r="EFC31" s="59"/>
      <c r="EFD31" s="59"/>
      <c r="EFE31" s="59"/>
      <c r="EFF31" s="59"/>
      <c r="EFG31" s="59"/>
      <c r="EFH31" s="59"/>
      <c r="EFI31" s="59"/>
      <c r="EFJ31" s="59"/>
      <c r="EFK31" s="59"/>
      <c r="EFL31" s="59"/>
      <c r="EFM31" s="59"/>
      <c r="EFN31" s="59"/>
      <c r="EFO31" s="59"/>
      <c r="EFP31" s="59"/>
      <c r="EFQ31" s="59"/>
      <c r="EFR31" s="59"/>
      <c r="EFS31" s="59"/>
      <c r="EFT31" s="59"/>
      <c r="EFU31" s="59"/>
      <c r="EFV31" s="59"/>
      <c r="EFW31" s="59"/>
      <c r="EFX31" s="59"/>
      <c r="EFY31" s="59"/>
      <c r="EFZ31" s="59"/>
      <c r="EGA31" s="59"/>
      <c r="EGB31" s="59"/>
      <c r="EGC31" s="59"/>
      <c r="EGD31" s="59"/>
      <c r="EGE31" s="59"/>
      <c r="EGF31" s="59"/>
      <c r="EGG31" s="59"/>
      <c r="EGH31" s="59"/>
      <c r="EGI31" s="59"/>
      <c r="EGJ31" s="59"/>
      <c r="EGK31" s="59"/>
      <c r="EGL31" s="59"/>
      <c r="EGM31" s="59"/>
      <c r="EGN31" s="59"/>
      <c r="EGO31" s="59"/>
      <c r="EGP31" s="59"/>
      <c r="EGQ31" s="59"/>
      <c r="EGR31" s="59"/>
      <c r="EGS31" s="59"/>
      <c r="EGT31" s="59"/>
      <c r="EGU31" s="59"/>
      <c r="EGV31" s="59"/>
      <c r="EGW31" s="59"/>
      <c r="EGX31" s="59"/>
      <c r="EGY31" s="59"/>
      <c r="EGZ31" s="59"/>
      <c r="EHA31" s="59"/>
      <c r="EHB31" s="59"/>
      <c r="EHC31" s="59"/>
      <c r="EHD31" s="59"/>
      <c r="EHE31" s="59"/>
      <c r="EHF31" s="59"/>
      <c r="EHG31" s="59"/>
      <c r="EHH31" s="59"/>
      <c r="EHI31" s="59"/>
      <c r="EHJ31" s="59"/>
      <c r="EHK31" s="59"/>
      <c r="EHL31" s="59"/>
      <c r="EHM31" s="59"/>
      <c r="EHN31" s="59"/>
      <c r="EHO31" s="59"/>
      <c r="EHP31" s="59"/>
      <c r="EHQ31" s="59"/>
      <c r="EHR31" s="59"/>
      <c r="EHS31" s="59"/>
      <c r="EHT31" s="59"/>
      <c r="EHU31" s="59"/>
      <c r="EHV31" s="59"/>
      <c r="EHW31" s="59"/>
      <c r="EHX31" s="59"/>
      <c r="EHY31" s="59"/>
      <c r="EHZ31" s="59"/>
      <c r="EIA31" s="59"/>
      <c r="EIB31" s="59"/>
      <c r="EIC31" s="59"/>
      <c r="EID31" s="59"/>
      <c r="EIE31" s="59"/>
      <c r="EIF31" s="59"/>
      <c r="EIG31" s="59"/>
      <c r="EIH31" s="59"/>
      <c r="EII31" s="59"/>
      <c r="EIJ31" s="59"/>
      <c r="EIK31" s="59"/>
      <c r="EIL31" s="59"/>
      <c r="EIM31" s="59"/>
      <c r="EIN31" s="59"/>
      <c r="EIO31" s="59"/>
      <c r="EIP31" s="59"/>
      <c r="EIQ31" s="59"/>
      <c r="EIR31" s="59"/>
      <c r="EIS31" s="59"/>
      <c r="EIT31" s="59"/>
      <c r="EIU31" s="59"/>
      <c r="EIV31" s="59"/>
      <c r="EIW31" s="59"/>
      <c r="EIX31" s="59"/>
      <c r="EIY31" s="59"/>
      <c r="EIZ31" s="59"/>
      <c r="EJA31" s="59"/>
      <c r="EJB31" s="59"/>
      <c r="EJC31" s="59"/>
      <c r="EJD31" s="59"/>
      <c r="EJE31" s="59"/>
      <c r="EJF31" s="59"/>
      <c r="EJG31" s="59"/>
      <c r="EJH31" s="59"/>
      <c r="EJI31" s="59"/>
      <c r="EJJ31" s="59"/>
      <c r="EJK31" s="59"/>
      <c r="EJL31" s="59"/>
      <c r="EJM31" s="59"/>
      <c r="EJN31" s="59"/>
      <c r="EJO31" s="59"/>
      <c r="EJP31" s="59"/>
      <c r="EJQ31" s="59"/>
      <c r="EJR31" s="59"/>
      <c r="EJS31" s="59"/>
      <c r="EJT31" s="59"/>
      <c r="EJU31" s="59"/>
      <c r="EJV31" s="59"/>
      <c r="EJW31" s="59"/>
      <c r="EJX31" s="59"/>
      <c r="EJY31" s="59"/>
      <c r="EJZ31" s="59"/>
      <c r="EKA31" s="59"/>
      <c r="EKB31" s="59"/>
      <c r="EKC31" s="59"/>
      <c r="EKD31" s="59"/>
      <c r="EKE31" s="59"/>
      <c r="EKF31" s="59"/>
      <c r="EKG31" s="59"/>
      <c r="EKH31" s="59"/>
      <c r="EKI31" s="59"/>
      <c r="EKJ31" s="59"/>
      <c r="EKK31" s="59"/>
      <c r="EKL31" s="59"/>
      <c r="EKM31" s="59"/>
      <c r="EKN31" s="59"/>
      <c r="EKO31" s="59"/>
      <c r="EKP31" s="59"/>
      <c r="EKQ31" s="59"/>
      <c r="EKR31" s="59"/>
      <c r="EKS31" s="59"/>
      <c r="EKT31" s="59"/>
      <c r="EKU31" s="59"/>
      <c r="EKV31" s="59"/>
      <c r="EKW31" s="59"/>
      <c r="EKX31" s="59"/>
      <c r="EKY31" s="59"/>
      <c r="EKZ31" s="59"/>
      <c r="ELA31" s="59"/>
      <c r="ELB31" s="59"/>
      <c r="ELC31" s="59"/>
      <c r="ELD31" s="59"/>
      <c r="ELE31" s="59"/>
      <c r="ELF31" s="59"/>
      <c r="ELG31" s="59"/>
      <c r="ELH31" s="59"/>
      <c r="ELI31" s="59"/>
      <c r="ELJ31" s="59"/>
      <c r="ELK31" s="59"/>
      <c r="ELL31" s="59"/>
      <c r="ELM31" s="59"/>
      <c r="ELN31" s="59"/>
      <c r="ELO31" s="59"/>
      <c r="ELP31" s="59"/>
      <c r="ELQ31" s="59"/>
      <c r="ELR31" s="59"/>
      <c r="ELS31" s="59"/>
      <c r="ELT31" s="59"/>
      <c r="ELU31" s="59"/>
      <c r="ELV31" s="59"/>
      <c r="ELW31" s="59"/>
      <c r="ELX31" s="59"/>
      <c r="ELY31" s="59"/>
      <c r="ELZ31" s="59"/>
      <c r="EMA31" s="59"/>
      <c r="EMB31" s="59"/>
      <c r="EMC31" s="59"/>
      <c r="EMD31" s="59"/>
      <c r="EME31" s="59"/>
      <c r="EMF31" s="59"/>
      <c r="EMG31" s="59"/>
      <c r="EMH31" s="59"/>
      <c r="EMI31" s="59"/>
      <c r="EMJ31" s="59"/>
      <c r="EMK31" s="59"/>
      <c r="EML31" s="59"/>
      <c r="EMM31" s="59"/>
      <c r="EMN31" s="59"/>
      <c r="EMO31" s="59"/>
      <c r="EMP31" s="59"/>
      <c r="EMQ31" s="59"/>
      <c r="EMR31" s="59"/>
      <c r="EMS31" s="59"/>
      <c r="EMT31" s="59"/>
      <c r="EMU31" s="59"/>
      <c r="EMV31" s="59"/>
      <c r="EMW31" s="59"/>
      <c r="EMX31" s="59"/>
      <c r="EMY31" s="59"/>
      <c r="EMZ31" s="59"/>
      <c r="ENA31" s="59"/>
      <c r="ENB31" s="59"/>
      <c r="ENC31" s="59"/>
      <c r="END31" s="59"/>
      <c r="ENE31" s="59"/>
      <c r="ENF31" s="59"/>
      <c r="ENG31" s="59"/>
      <c r="ENH31" s="59"/>
      <c r="ENI31" s="59"/>
      <c r="ENJ31" s="59"/>
      <c r="ENK31" s="59"/>
      <c r="ENL31" s="59"/>
      <c r="ENM31" s="59"/>
      <c r="ENN31" s="59"/>
      <c r="ENO31" s="59"/>
      <c r="ENP31" s="59"/>
      <c r="ENQ31" s="59"/>
      <c r="ENR31" s="59"/>
      <c r="ENS31" s="59"/>
      <c r="ENT31" s="59"/>
      <c r="ENU31" s="59"/>
      <c r="ENV31" s="59"/>
      <c r="ENW31" s="59"/>
      <c r="ENX31" s="59"/>
      <c r="ENY31" s="59"/>
      <c r="ENZ31" s="59"/>
      <c r="EOA31" s="59"/>
      <c r="EOB31" s="59"/>
      <c r="EOC31" s="59"/>
      <c r="EOD31" s="59"/>
      <c r="EOE31" s="59"/>
      <c r="EOF31" s="59"/>
      <c r="EOG31" s="59"/>
      <c r="EOH31" s="59"/>
      <c r="EOI31" s="59"/>
      <c r="EOJ31" s="59"/>
      <c r="EOK31" s="59"/>
      <c r="EOL31" s="59"/>
      <c r="EOM31" s="59"/>
      <c r="EON31" s="59"/>
      <c r="EOO31" s="59"/>
      <c r="EOP31" s="59"/>
      <c r="EOQ31" s="59"/>
      <c r="EOR31" s="59"/>
      <c r="EOS31" s="59"/>
      <c r="EOT31" s="59"/>
      <c r="EOU31" s="59"/>
      <c r="EOV31" s="59"/>
      <c r="EOW31" s="59"/>
      <c r="EOX31" s="59"/>
      <c r="EOY31" s="59"/>
      <c r="EOZ31" s="59"/>
      <c r="EPA31" s="59"/>
      <c r="EPB31" s="59"/>
      <c r="EPC31" s="59"/>
      <c r="EPD31" s="59"/>
      <c r="EPE31" s="59"/>
      <c r="EPF31" s="59"/>
      <c r="EPG31" s="59"/>
      <c r="EPH31" s="59"/>
      <c r="EPI31" s="59"/>
      <c r="EPJ31" s="59"/>
      <c r="EPK31" s="59"/>
      <c r="EPL31" s="59"/>
      <c r="EPM31" s="59"/>
      <c r="EPN31" s="59"/>
      <c r="EPO31" s="59"/>
      <c r="EPP31" s="59"/>
      <c r="EPQ31" s="59"/>
      <c r="EPR31" s="59"/>
      <c r="EPS31" s="59"/>
      <c r="EPT31" s="59"/>
      <c r="EPU31" s="59"/>
      <c r="EPV31" s="59"/>
      <c r="EPW31" s="59"/>
      <c r="EPX31" s="59"/>
      <c r="EPY31" s="59"/>
      <c r="EPZ31" s="59"/>
      <c r="EQA31" s="59"/>
      <c r="EQB31" s="59"/>
      <c r="EQC31" s="59"/>
      <c r="EQD31" s="59"/>
      <c r="EQE31" s="59"/>
      <c r="EQF31" s="59"/>
      <c r="EQG31" s="59"/>
      <c r="EQH31" s="59"/>
      <c r="EQI31" s="59"/>
      <c r="EQJ31" s="59"/>
      <c r="EQK31" s="59"/>
      <c r="EQL31" s="59"/>
      <c r="EQM31" s="59"/>
      <c r="EQN31" s="59"/>
      <c r="EQO31" s="59"/>
      <c r="EQP31" s="59"/>
      <c r="EQQ31" s="59"/>
      <c r="EQR31" s="59"/>
      <c r="EQS31" s="59"/>
      <c r="EQT31" s="59"/>
      <c r="EQU31" s="59"/>
      <c r="EQV31" s="59"/>
      <c r="EQW31" s="59"/>
      <c r="EQX31" s="59"/>
      <c r="EQY31" s="59"/>
      <c r="EQZ31" s="59"/>
      <c r="ERA31" s="59"/>
      <c r="ERB31" s="59"/>
      <c r="ERC31" s="59"/>
      <c r="ERD31" s="59"/>
      <c r="ERE31" s="59"/>
      <c r="ERF31" s="59"/>
      <c r="ERG31" s="59"/>
      <c r="ERH31" s="59"/>
      <c r="ERI31" s="59"/>
      <c r="ERJ31" s="59"/>
      <c r="ERK31" s="59"/>
      <c r="ERL31" s="59"/>
      <c r="ERM31" s="59"/>
      <c r="ERN31" s="59"/>
      <c r="ERO31" s="59"/>
      <c r="ERP31" s="59"/>
      <c r="ERQ31" s="59"/>
      <c r="ERR31" s="59"/>
      <c r="ERS31" s="59"/>
      <c r="ERT31" s="59"/>
      <c r="ERU31" s="59"/>
      <c r="ERV31" s="59"/>
      <c r="ERW31" s="59"/>
      <c r="ERX31" s="59"/>
      <c r="ERY31" s="59"/>
      <c r="ERZ31" s="59"/>
      <c r="ESA31" s="59"/>
      <c r="ESB31" s="59"/>
      <c r="ESC31" s="59"/>
      <c r="ESD31" s="59"/>
      <c r="ESE31" s="59"/>
      <c r="ESF31" s="59"/>
      <c r="ESG31" s="59"/>
      <c r="ESH31" s="59"/>
      <c r="ESI31" s="59"/>
      <c r="ESJ31" s="59"/>
      <c r="ESK31" s="59"/>
      <c r="ESL31" s="59"/>
      <c r="ESM31" s="59"/>
      <c r="ESN31" s="59"/>
      <c r="ESO31" s="59"/>
      <c r="ESP31" s="59"/>
      <c r="ESQ31" s="59"/>
      <c r="ESR31" s="59"/>
      <c r="ESS31" s="59"/>
      <c r="EST31" s="59"/>
      <c r="ESU31" s="59"/>
      <c r="ESV31" s="59"/>
      <c r="ESW31" s="59"/>
      <c r="ESX31" s="59"/>
      <c r="ESY31" s="59"/>
      <c r="ESZ31" s="59"/>
      <c r="ETA31" s="59"/>
      <c r="ETB31" s="59"/>
      <c r="ETC31" s="59"/>
      <c r="ETD31" s="59"/>
      <c r="ETE31" s="59"/>
      <c r="ETF31" s="59"/>
      <c r="ETG31" s="59"/>
      <c r="ETH31" s="59"/>
      <c r="ETI31" s="59"/>
      <c r="ETJ31" s="59"/>
      <c r="ETK31" s="59"/>
      <c r="ETL31" s="59"/>
      <c r="ETM31" s="59"/>
      <c r="ETN31" s="59"/>
      <c r="ETO31" s="59"/>
      <c r="ETP31" s="59"/>
      <c r="ETQ31" s="59"/>
      <c r="ETR31" s="59"/>
      <c r="ETS31" s="59"/>
      <c r="ETT31" s="59"/>
      <c r="ETU31" s="59"/>
      <c r="ETV31" s="59"/>
      <c r="ETW31" s="59"/>
      <c r="ETX31" s="59"/>
      <c r="ETY31" s="59"/>
      <c r="ETZ31" s="59"/>
      <c r="EUA31" s="59"/>
      <c r="EUB31" s="59"/>
      <c r="EUC31" s="59"/>
      <c r="EUD31" s="59"/>
      <c r="EUE31" s="59"/>
      <c r="EUF31" s="59"/>
      <c r="EUG31" s="59"/>
      <c r="EUH31" s="59"/>
      <c r="EUI31" s="59"/>
      <c r="EUJ31" s="59"/>
      <c r="EUK31" s="59"/>
      <c r="EUL31" s="59"/>
      <c r="EUM31" s="59"/>
      <c r="EUN31" s="59"/>
      <c r="EUO31" s="59"/>
      <c r="EUP31" s="59"/>
      <c r="EUQ31" s="59"/>
      <c r="EUR31" s="59"/>
      <c r="EUS31" s="59"/>
      <c r="EUT31" s="59"/>
      <c r="EUU31" s="59"/>
      <c r="EUV31" s="59"/>
      <c r="EUW31" s="59"/>
      <c r="EUX31" s="59"/>
      <c r="EUY31" s="59"/>
      <c r="EUZ31" s="59"/>
      <c r="EVA31" s="59"/>
      <c r="EVB31" s="59"/>
      <c r="EVC31" s="59"/>
      <c r="EVD31" s="59"/>
      <c r="EVE31" s="59"/>
      <c r="EVF31" s="59"/>
      <c r="EVG31" s="59"/>
      <c r="EVH31" s="59"/>
      <c r="EVI31" s="59"/>
      <c r="EVJ31" s="59"/>
      <c r="EVK31" s="59"/>
      <c r="EVL31" s="59"/>
      <c r="EVM31" s="59"/>
      <c r="EVN31" s="59"/>
      <c r="EVO31" s="59"/>
      <c r="EVP31" s="59"/>
      <c r="EVQ31" s="59"/>
      <c r="EVR31" s="59"/>
      <c r="EVS31" s="59"/>
      <c r="EVT31" s="59"/>
      <c r="EVU31" s="59"/>
      <c r="EVV31" s="59"/>
      <c r="EVW31" s="59"/>
      <c r="EVX31" s="59"/>
      <c r="EVY31" s="59"/>
      <c r="EVZ31" s="59"/>
      <c r="EWA31" s="59"/>
      <c r="EWB31" s="59"/>
      <c r="EWC31" s="59"/>
      <c r="EWD31" s="59"/>
      <c r="EWE31" s="59"/>
      <c r="EWF31" s="59"/>
      <c r="EWG31" s="59"/>
      <c r="EWH31" s="59"/>
      <c r="EWI31" s="59"/>
      <c r="EWJ31" s="59"/>
      <c r="EWK31" s="59"/>
      <c r="EWL31" s="59"/>
      <c r="EWM31" s="59"/>
      <c r="EWN31" s="59"/>
      <c r="EWO31" s="59"/>
      <c r="EWP31" s="59"/>
      <c r="EWQ31" s="59"/>
      <c r="EWR31" s="59"/>
      <c r="EWS31" s="59"/>
      <c r="EWT31" s="59"/>
      <c r="EWU31" s="59"/>
      <c r="EWV31" s="59"/>
      <c r="EWW31" s="59"/>
      <c r="EWX31" s="59"/>
      <c r="EWY31" s="59"/>
      <c r="EWZ31" s="59"/>
      <c r="EXA31" s="59"/>
      <c r="EXB31" s="59"/>
      <c r="EXC31" s="59"/>
      <c r="EXD31" s="59"/>
      <c r="EXE31" s="59"/>
      <c r="EXF31" s="59"/>
      <c r="EXG31" s="59"/>
      <c r="EXH31" s="59"/>
      <c r="EXI31" s="59"/>
      <c r="EXJ31" s="59"/>
      <c r="EXK31" s="59"/>
      <c r="EXL31" s="59"/>
      <c r="EXM31" s="59"/>
      <c r="EXN31" s="59"/>
      <c r="EXO31" s="59"/>
      <c r="EXP31" s="59"/>
      <c r="EXQ31" s="59"/>
      <c r="EXR31" s="59"/>
      <c r="EXS31" s="59"/>
      <c r="EXT31" s="59"/>
      <c r="EXU31" s="59"/>
      <c r="EXV31" s="59"/>
      <c r="EXW31" s="59"/>
      <c r="EXX31" s="59"/>
      <c r="EXY31" s="59"/>
      <c r="EXZ31" s="59"/>
      <c r="EYA31" s="59"/>
      <c r="EYB31" s="59"/>
      <c r="EYC31" s="59"/>
      <c r="EYD31" s="59"/>
      <c r="EYE31" s="59"/>
      <c r="EYF31" s="59"/>
      <c r="EYG31" s="59"/>
      <c r="EYH31" s="59"/>
      <c r="EYI31" s="59"/>
      <c r="EYJ31" s="59"/>
      <c r="EYK31" s="59"/>
      <c r="EYL31" s="59"/>
      <c r="EYM31" s="59"/>
      <c r="EYN31" s="59"/>
      <c r="EYO31" s="59"/>
      <c r="EYP31" s="59"/>
      <c r="EYQ31" s="59"/>
      <c r="EYR31" s="59"/>
      <c r="EYS31" s="59"/>
      <c r="EYT31" s="59"/>
      <c r="EYU31" s="59"/>
      <c r="EYV31" s="59"/>
      <c r="EYW31" s="59"/>
      <c r="EYX31" s="59"/>
      <c r="EYY31" s="59"/>
      <c r="EYZ31" s="59"/>
      <c r="EZA31" s="59"/>
      <c r="EZB31" s="59"/>
      <c r="EZC31" s="59"/>
      <c r="EZD31" s="59"/>
      <c r="EZE31" s="59"/>
      <c r="EZF31" s="59"/>
      <c r="EZG31" s="59"/>
      <c r="EZH31" s="59"/>
      <c r="EZI31" s="59"/>
      <c r="EZJ31" s="59"/>
      <c r="EZK31" s="59"/>
      <c r="EZL31" s="59"/>
      <c r="EZM31" s="59"/>
      <c r="EZN31" s="59"/>
      <c r="EZO31" s="59"/>
      <c r="EZP31" s="59"/>
      <c r="EZQ31" s="59"/>
      <c r="EZR31" s="59"/>
      <c r="EZS31" s="59"/>
      <c r="EZT31" s="59"/>
      <c r="EZU31" s="59"/>
      <c r="EZV31" s="59"/>
      <c r="EZW31" s="59"/>
      <c r="EZX31" s="59"/>
      <c r="EZY31" s="59"/>
      <c r="EZZ31" s="59"/>
      <c r="FAA31" s="59"/>
      <c r="FAB31" s="59"/>
      <c r="FAC31" s="59"/>
      <c r="FAD31" s="59"/>
      <c r="FAE31" s="59"/>
      <c r="FAF31" s="59"/>
      <c r="FAG31" s="59"/>
      <c r="FAH31" s="59"/>
      <c r="FAI31" s="59"/>
      <c r="FAJ31" s="59"/>
      <c r="FAK31" s="59"/>
      <c r="FAL31" s="59"/>
      <c r="FAM31" s="59"/>
      <c r="FAN31" s="59"/>
      <c r="FAO31" s="59"/>
      <c r="FAP31" s="59"/>
      <c r="FAQ31" s="59"/>
      <c r="FAR31" s="59"/>
      <c r="FAS31" s="59"/>
      <c r="FAT31" s="59"/>
      <c r="FAU31" s="59"/>
      <c r="FAV31" s="59"/>
      <c r="FAW31" s="59"/>
      <c r="FAX31" s="59"/>
      <c r="FAY31" s="59"/>
      <c r="FAZ31" s="59"/>
      <c r="FBA31" s="59"/>
      <c r="FBB31" s="59"/>
      <c r="FBC31" s="59"/>
      <c r="FBD31" s="59"/>
      <c r="FBE31" s="59"/>
      <c r="FBF31" s="59"/>
      <c r="FBG31" s="59"/>
      <c r="FBH31" s="59"/>
      <c r="FBI31" s="59"/>
      <c r="FBJ31" s="59"/>
      <c r="FBK31" s="59"/>
      <c r="FBL31" s="59"/>
      <c r="FBM31" s="59"/>
      <c r="FBN31" s="59"/>
      <c r="FBO31" s="59"/>
      <c r="FBP31" s="59"/>
      <c r="FBQ31" s="59"/>
      <c r="FBR31" s="59"/>
      <c r="FBS31" s="59"/>
      <c r="FBT31" s="59"/>
      <c r="FBU31" s="59"/>
      <c r="FBV31" s="59"/>
      <c r="FBW31" s="59"/>
      <c r="FBX31" s="59"/>
      <c r="FBY31" s="59"/>
      <c r="FBZ31" s="59"/>
      <c r="FCA31" s="59"/>
      <c r="FCB31" s="59"/>
      <c r="FCC31" s="59"/>
      <c r="FCD31" s="59"/>
      <c r="FCE31" s="59"/>
      <c r="FCF31" s="59"/>
      <c r="FCG31" s="59"/>
      <c r="FCH31" s="59"/>
      <c r="FCI31" s="59"/>
      <c r="FCJ31" s="59"/>
      <c r="FCK31" s="59"/>
      <c r="FCL31" s="59"/>
      <c r="FCM31" s="59"/>
      <c r="FCN31" s="59"/>
      <c r="FCO31" s="59"/>
      <c r="FCP31" s="59"/>
      <c r="FCQ31" s="59"/>
      <c r="FCR31" s="59"/>
      <c r="FCS31" s="59"/>
      <c r="FCT31" s="59"/>
      <c r="FCU31" s="59"/>
      <c r="FCV31" s="59"/>
      <c r="FCW31" s="59"/>
      <c r="FCX31" s="59"/>
      <c r="FCY31" s="59"/>
      <c r="FCZ31" s="59"/>
      <c r="FDA31" s="59"/>
      <c r="FDB31" s="59"/>
      <c r="FDC31" s="59"/>
      <c r="FDD31" s="59"/>
      <c r="FDE31" s="59"/>
      <c r="FDF31" s="59"/>
      <c r="FDG31" s="59"/>
      <c r="FDH31" s="59"/>
      <c r="FDI31" s="59"/>
      <c r="FDJ31" s="59"/>
      <c r="FDK31" s="59"/>
      <c r="FDL31" s="59"/>
      <c r="FDM31" s="59"/>
      <c r="FDN31" s="59"/>
      <c r="FDO31" s="59"/>
      <c r="FDP31" s="59"/>
      <c r="FDQ31" s="59"/>
      <c r="FDR31" s="59"/>
      <c r="FDS31" s="59"/>
      <c r="FDT31" s="59"/>
      <c r="FDU31" s="59"/>
      <c r="FDV31" s="59"/>
      <c r="FDW31" s="59"/>
      <c r="FDX31" s="59"/>
      <c r="FDY31" s="59"/>
      <c r="FDZ31" s="59"/>
      <c r="FEA31" s="59"/>
      <c r="FEB31" s="59"/>
      <c r="FEC31" s="59"/>
      <c r="FED31" s="59"/>
      <c r="FEE31" s="59"/>
      <c r="FEF31" s="59"/>
      <c r="FEG31" s="59"/>
      <c r="FEH31" s="59"/>
      <c r="FEI31" s="59"/>
      <c r="FEJ31" s="59"/>
      <c r="FEK31" s="59"/>
      <c r="FEL31" s="59"/>
      <c r="FEM31" s="59"/>
      <c r="FEN31" s="59"/>
      <c r="FEO31" s="59"/>
      <c r="FEP31" s="59"/>
      <c r="FEQ31" s="59"/>
      <c r="FER31" s="59"/>
      <c r="FES31" s="59"/>
      <c r="FET31" s="59"/>
      <c r="FEU31" s="59"/>
      <c r="FEV31" s="59"/>
      <c r="FEW31" s="59"/>
      <c r="FEX31" s="59"/>
      <c r="FEY31" s="59"/>
      <c r="FEZ31" s="59"/>
      <c r="FFA31" s="59"/>
      <c r="FFB31" s="59"/>
      <c r="FFC31" s="59"/>
      <c r="FFD31" s="59"/>
      <c r="FFE31" s="59"/>
      <c r="FFF31" s="59"/>
      <c r="FFG31" s="59"/>
      <c r="FFH31" s="59"/>
      <c r="FFI31" s="59"/>
      <c r="FFJ31" s="59"/>
      <c r="FFK31" s="59"/>
      <c r="FFL31" s="59"/>
      <c r="FFM31" s="59"/>
      <c r="FFN31" s="59"/>
      <c r="FFO31" s="59"/>
      <c r="FFP31" s="59"/>
      <c r="FFQ31" s="59"/>
      <c r="FFR31" s="59"/>
      <c r="FFS31" s="59"/>
      <c r="FFT31" s="59"/>
      <c r="FFU31" s="59"/>
      <c r="FFV31" s="59"/>
      <c r="FFW31" s="59"/>
      <c r="FFX31" s="59"/>
      <c r="FFY31" s="59"/>
      <c r="FFZ31" s="59"/>
      <c r="FGA31" s="59"/>
      <c r="FGB31" s="59"/>
      <c r="FGC31" s="59"/>
      <c r="FGD31" s="59"/>
      <c r="FGE31" s="59"/>
      <c r="FGF31" s="59"/>
      <c r="FGG31" s="59"/>
      <c r="FGH31" s="59"/>
      <c r="FGI31" s="59"/>
      <c r="FGJ31" s="59"/>
      <c r="FGK31" s="59"/>
      <c r="FGL31" s="59"/>
      <c r="FGM31" s="59"/>
      <c r="FGN31" s="59"/>
      <c r="FGO31" s="59"/>
      <c r="FGP31" s="59"/>
      <c r="FGQ31" s="59"/>
      <c r="FGR31" s="59"/>
      <c r="FGS31" s="59"/>
      <c r="FGT31" s="59"/>
      <c r="FGU31" s="59"/>
      <c r="FGV31" s="59"/>
      <c r="FGW31" s="59"/>
      <c r="FGX31" s="59"/>
      <c r="FGY31" s="59"/>
      <c r="FGZ31" s="59"/>
      <c r="FHA31" s="59"/>
      <c r="FHB31" s="59"/>
      <c r="FHC31" s="59"/>
      <c r="FHD31" s="59"/>
      <c r="FHE31" s="59"/>
      <c r="FHF31" s="59"/>
      <c r="FHG31" s="59"/>
      <c r="FHH31" s="59"/>
      <c r="FHI31" s="59"/>
      <c r="FHJ31" s="59"/>
      <c r="FHK31" s="59"/>
      <c r="FHL31" s="59"/>
      <c r="FHM31" s="59"/>
      <c r="FHN31" s="59"/>
      <c r="FHO31" s="59"/>
      <c r="FHP31" s="59"/>
      <c r="FHQ31" s="59"/>
      <c r="FHR31" s="59"/>
      <c r="FHS31" s="59"/>
      <c r="FHT31" s="59"/>
      <c r="FHU31" s="59"/>
      <c r="FHV31" s="59"/>
      <c r="FHW31" s="59"/>
      <c r="FHX31" s="59"/>
      <c r="FHY31" s="59"/>
      <c r="FHZ31" s="59"/>
      <c r="FIA31" s="59"/>
      <c r="FIB31" s="59"/>
      <c r="FIC31" s="59"/>
      <c r="FID31" s="59"/>
      <c r="FIE31" s="59"/>
      <c r="FIF31" s="59"/>
      <c r="FIG31" s="59"/>
      <c r="FIH31" s="59"/>
      <c r="FII31" s="59"/>
      <c r="FIJ31" s="59"/>
      <c r="FIK31" s="59"/>
      <c r="FIL31" s="59"/>
      <c r="FIM31" s="59"/>
      <c r="FIN31" s="59"/>
      <c r="FIO31" s="59"/>
      <c r="FIP31" s="59"/>
      <c r="FIQ31" s="59"/>
      <c r="FIR31" s="59"/>
      <c r="FIS31" s="59"/>
      <c r="FIT31" s="59"/>
      <c r="FIU31" s="59"/>
      <c r="FIV31" s="59"/>
      <c r="FIW31" s="59"/>
      <c r="FIX31" s="59"/>
      <c r="FIY31" s="59"/>
      <c r="FIZ31" s="59"/>
      <c r="FJA31" s="59"/>
      <c r="FJB31" s="59"/>
      <c r="FJC31" s="59"/>
      <c r="FJD31" s="59"/>
      <c r="FJE31" s="59"/>
      <c r="FJF31" s="59"/>
      <c r="FJG31" s="59"/>
      <c r="FJH31" s="59"/>
      <c r="FJI31" s="59"/>
      <c r="FJJ31" s="59"/>
      <c r="FJK31" s="59"/>
      <c r="FJL31" s="59"/>
      <c r="FJM31" s="59"/>
      <c r="FJN31" s="59"/>
      <c r="FJO31" s="59"/>
      <c r="FJP31" s="59"/>
      <c r="FJQ31" s="59"/>
      <c r="FJR31" s="59"/>
      <c r="FJS31" s="59"/>
      <c r="FJT31" s="59"/>
      <c r="FJU31" s="59"/>
      <c r="FJV31" s="59"/>
      <c r="FJW31" s="59"/>
      <c r="FJX31" s="59"/>
      <c r="FJY31" s="59"/>
      <c r="FJZ31" s="59"/>
      <c r="FKA31" s="59"/>
      <c r="FKB31" s="59"/>
      <c r="FKC31" s="59"/>
      <c r="FKD31" s="59"/>
      <c r="FKE31" s="59"/>
      <c r="FKF31" s="59"/>
      <c r="FKG31" s="59"/>
      <c r="FKH31" s="59"/>
      <c r="FKI31" s="59"/>
      <c r="FKJ31" s="59"/>
      <c r="FKK31" s="59"/>
      <c r="FKL31" s="59"/>
      <c r="FKM31" s="59"/>
      <c r="FKN31" s="59"/>
      <c r="FKO31" s="59"/>
      <c r="FKP31" s="59"/>
      <c r="FKQ31" s="59"/>
      <c r="FKR31" s="59"/>
      <c r="FKS31" s="59"/>
      <c r="FKT31" s="59"/>
      <c r="FKU31" s="59"/>
      <c r="FKV31" s="59"/>
      <c r="FKW31" s="59"/>
      <c r="FKX31" s="59"/>
      <c r="FKY31" s="59"/>
      <c r="FKZ31" s="59"/>
      <c r="FLA31" s="59"/>
      <c r="FLB31" s="59"/>
      <c r="FLC31" s="59"/>
      <c r="FLD31" s="59"/>
      <c r="FLE31" s="59"/>
      <c r="FLF31" s="59"/>
      <c r="FLG31" s="59"/>
      <c r="FLH31" s="59"/>
      <c r="FLI31" s="59"/>
      <c r="FLJ31" s="59"/>
      <c r="FLK31" s="59"/>
      <c r="FLL31" s="59"/>
      <c r="FLM31" s="59"/>
      <c r="FLN31" s="59"/>
      <c r="FLO31" s="59"/>
      <c r="FLP31" s="59"/>
      <c r="FLQ31" s="59"/>
      <c r="FLR31" s="59"/>
      <c r="FLS31" s="59"/>
      <c r="FLT31" s="59"/>
      <c r="FLU31" s="59"/>
      <c r="FLV31" s="59"/>
      <c r="FLW31" s="59"/>
      <c r="FLX31" s="59"/>
      <c r="FLY31" s="59"/>
      <c r="FLZ31" s="59"/>
      <c r="FMA31" s="59"/>
      <c r="FMB31" s="59"/>
      <c r="FMC31" s="59"/>
      <c r="FMD31" s="59"/>
      <c r="FME31" s="59"/>
      <c r="FMF31" s="59"/>
      <c r="FMG31" s="59"/>
      <c r="FMH31" s="59"/>
      <c r="FMI31" s="59"/>
      <c r="FMJ31" s="59"/>
      <c r="FMK31" s="59"/>
      <c r="FML31" s="59"/>
      <c r="FMM31" s="59"/>
      <c r="FMN31" s="59"/>
      <c r="FMO31" s="59"/>
      <c r="FMP31" s="59"/>
      <c r="FMQ31" s="59"/>
      <c r="FMR31" s="59"/>
      <c r="FMS31" s="59"/>
      <c r="FMT31" s="59"/>
      <c r="FMU31" s="59"/>
      <c r="FMV31" s="59"/>
      <c r="FMW31" s="59"/>
      <c r="FMX31" s="59"/>
      <c r="FMY31" s="59"/>
      <c r="FMZ31" s="59"/>
      <c r="FNA31" s="59"/>
      <c r="FNB31" s="59"/>
      <c r="FNC31" s="59"/>
      <c r="FND31" s="59"/>
      <c r="FNE31" s="59"/>
    </row>
    <row r="32" spans="1:4425" customFormat="1" x14ac:dyDescent="0.25">
      <c r="A32" s="57"/>
      <c r="D32" s="71"/>
      <c r="G32" s="4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</row>
    <row r="33" spans="1:4425" customFormat="1" x14ac:dyDescent="0.25">
      <c r="A33" s="72" t="s">
        <v>38</v>
      </c>
      <c r="B33" s="46"/>
      <c r="C33" s="46"/>
      <c r="D33" s="46"/>
      <c r="E33" s="46"/>
      <c r="F33" s="46"/>
      <c r="G33" s="47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  <c r="AEM33" s="59"/>
      <c r="AEN33" s="59"/>
      <c r="AEO33" s="59"/>
      <c r="AEP33" s="59"/>
      <c r="AEQ33" s="59"/>
      <c r="AER33" s="59"/>
      <c r="AES33" s="59"/>
      <c r="AET33" s="59"/>
      <c r="AEU33" s="59"/>
      <c r="AEV33" s="59"/>
      <c r="AEW33" s="59"/>
      <c r="AEX33" s="59"/>
      <c r="AEY33" s="59"/>
      <c r="AEZ33" s="59"/>
      <c r="AFA33" s="59"/>
      <c r="AFB33" s="59"/>
      <c r="AFC33" s="59"/>
      <c r="AFD33" s="59"/>
      <c r="AFE33" s="59"/>
      <c r="AFF33" s="59"/>
      <c r="AFG33" s="59"/>
      <c r="AFH33" s="59"/>
      <c r="AFI33" s="59"/>
      <c r="AFJ33" s="59"/>
      <c r="AFK33" s="59"/>
      <c r="AFL33" s="59"/>
      <c r="AFM33" s="59"/>
      <c r="AFN33" s="59"/>
      <c r="AFO33" s="59"/>
      <c r="AFP33" s="59"/>
      <c r="AFQ33" s="59"/>
      <c r="AFR33" s="59"/>
      <c r="AFS33" s="59"/>
      <c r="AFT33" s="59"/>
      <c r="AFU33" s="59"/>
      <c r="AFV33" s="59"/>
      <c r="AFW33" s="59"/>
      <c r="AFX33" s="59"/>
      <c r="AFY33" s="59"/>
      <c r="AFZ33" s="59"/>
      <c r="AGA33" s="59"/>
      <c r="AGB33" s="59"/>
      <c r="AGC33" s="59"/>
      <c r="AGD33" s="59"/>
      <c r="AGE33" s="59"/>
      <c r="AGF33" s="59"/>
      <c r="AGG33" s="59"/>
      <c r="AGH33" s="59"/>
      <c r="AGI33" s="59"/>
      <c r="AGJ33" s="59"/>
      <c r="AGK33" s="59"/>
      <c r="AGL33" s="59"/>
      <c r="AGM33" s="59"/>
      <c r="AGN33" s="59"/>
      <c r="AGO33" s="59"/>
      <c r="AGP33" s="59"/>
      <c r="AGQ33" s="59"/>
      <c r="AGR33" s="59"/>
      <c r="AGS33" s="59"/>
      <c r="AGT33" s="59"/>
      <c r="AGU33" s="59"/>
      <c r="AGV33" s="59"/>
      <c r="AGW33" s="59"/>
      <c r="AGX33" s="59"/>
      <c r="AGY33" s="59"/>
      <c r="AGZ33" s="59"/>
      <c r="AHA33" s="59"/>
      <c r="AHB33" s="59"/>
      <c r="AHC33" s="59"/>
      <c r="AHD33" s="59"/>
      <c r="AHE33" s="59"/>
      <c r="AHF33" s="59"/>
      <c r="AHG33" s="59"/>
      <c r="AHH33" s="59"/>
      <c r="AHI33" s="59"/>
      <c r="AHJ33" s="59"/>
      <c r="AHK33" s="59"/>
      <c r="AHL33" s="59"/>
      <c r="AHM33" s="59"/>
      <c r="AHN33" s="59"/>
      <c r="AHO33" s="59"/>
      <c r="AHP33" s="59"/>
      <c r="AHQ33" s="59"/>
      <c r="AHR33" s="59"/>
      <c r="AHS33" s="59"/>
      <c r="AHT33" s="59"/>
      <c r="AHU33" s="59"/>
      <c r="AHV33" s="59"/>
      <c r="AHW33" s="59"/>
      <c r="AHX33" s="59"/>
      <c r="AHY33" s="59"/>
      <c r="AHZ33" s="59"/>
      <c r="AIA33" s="59"/>
      <c r="AIB33" s="59"/>
      <c r="AIC33" s="59"/>
      <c r="AID33" s="59"/>
      <c r="AIE33" s="59"/>
      <c r="AIF33" s="59"/>
      <c r="AIG33" s="59"/>
      <c r="AIH33" s="59"/>
      <c r="AII33" s="59"/>
      <c r="AIJ33" s="59"/>
      <c r="AIK33" s="59"/>
      <c r="AIL33" s="59"/>
      <c r="AIM33" s="59"/>
      <c r="AIN33" s="59"/>
      <c r="AIO33" s="59"/>
      <c r="AIP33" s="59"/>
      <c r="AIQ33" s="59"/>
      <c r="AIR33" s="59"/>
      <c r="AIS33" s="59"/>
      <c r="AIT33" s="59"/>
      <c r="AIU33" s="59"/>
      <c r="AIV33" s="59"/>
      <c r="AIW33" s="59"/>
      <c r="AIX33" s="59"/>
      <c r="AIY33" s="59"/>
      <c r="AIZ33" s="59"/>
      <c r="AJA33" s="59"/>
      <c r="AJB33" s="59"/>
      <c r="AJC33" s="59"/>
      <c r="AJD33" s="59"/>
      <c r="AJE33" s="59"/>
      <c r="AJF33" s="59"/>
      <c r="AJG33" s="59"/>
      <c r="AJH33" s="59"/>
      <c r="AJI33" s="59"/>
      <c r="AJJ33" s="59"/>
      <c r="AJK33" s="59"/>
      <c r="AJL33" s="59"/>
      <c r="AJM33" s="59"/>
      <c r="AJN33" s="59"/>
      <c r="AJO33" s="59"/>
      <c r="AJP33" s="59"/>
      <c r="AJQ33" s="59"/>
      <c r="AJR33" s="59"/>
      <c r="AJS33" s="59"/>
      <c r="AJT33" s="59"/>
      <c r="AJU33" s="59"/>
      <c r="AJV33" s="59"/>
      <c r="AJW33" s="59"/>
      <c r="AJX33" s="59"/>
      <c r="AJY33" s="59"/>
      <c r="AJZ33" s="59"/>
      <c r="AKA33" s="59"/>
      <c r="AKB33" s="59"/>
      <c r="AKC33" s="59"/>
      <c r="AKD33" s="59"/>
      <c r="AKE33" s="59"/>
      <c r="AKF33" s="59"/>
      <c r="AKG33" s="59"/>
      <c r="AKH33" s="59"/>
      <c r="AKI33" s="59"/>
      <c r="AKJ33" s="59"/>
      <c r="AKK33" s="59"/>
      <c r="AKL33" s="59"/>
      <c r="AKM33" s="59"/>
      <c r="AKN33" s="59"/>
      <c r="AKO33" s="59"/>
      <c r="AKP33" s="59"/>
      <c r="AKQ33" s="59"/>
      <c r="AKR33" s="59"/>
      <c r="AKS33" s="59"/>
      <c r="AKT33" s="59"/>
      <c r="AKU33" s="59"/>
      <c r="AKV33" s="59"/>
      <c r="AKW33" s="59"/>
      <c r="AKX33" s="59"/>
      <c r="AKY33" s="59"/>
      <c r="AKZ33" s="59"/>
      <c r="ALA33" s="59"/>
      <c r="ALB33" s="59"/>
      <c r="ALC33" s="59"/>
      <c r="ALD33" s="59"/>
      <c r="ALE33" s="59"/>
      <c r="ALF33" s="59"/>
      <c r="ALG33" s="59"/>
      <c r="ALH33" s="59"/>
      <c r="ALI33" s="59"/>
      <c r="ALJ33" s="59"/>
      <c r="ALK33" s="59"/>
      <c r="ALL33" s="59"/>
      <c r="ALM33" s="59"/>
      <c r="ALN33" s="59"/>
      <c r="ALO33" s="59"/>
      <c r="ALP33" s="59"/>
      <c r="ALQ33" s="59"/>
      <c r="ALR33" s="59"/>
      <c r="ALS33" s="59"/>
      <c r="ALT33" s="59"/>
      <c r="ALU33" s="59"/>
      <c r="ALV33" s="59"/>
      <c r="ALW33" s="59"/>
      <c r="ALX33" s="59"/>
      <c r="ALY33" s="59"/>
      <c r="ALZ33" s="59"/>
      <c r="AMA33" s="59"/>
      <c r="AMB33" s="59"/>
      <c r="AMC33" s="59"/>
      <c r="AMD33" s="59"/>
      <c r="AME33" s="59"/>
      <c r="AMF33" s="59"/>
      <c r="AMG33" s="59"/>
      <c r="AMH33" s="59"/>
      <c r="AMI33" s="59"/>
      <c r="AMJ33" s="59"/>
      <c r="AMK33" s="59"/>
      <c r="AML33" s="59"/>
      <c r="AMM33" s="59"/>
      <c r="AMN33" s="59"/>
      <c r="AMO33" s="59"/>
      <c r="AMP33" s="59"/>
      <c r="AMQ33" s="59"/>
      <c r="AMR33" s="59"/>
      <c r="AMS33" s="59"/>
      <c r="AMT33" s="59"/>
      <c r="AMU33" s="59"/>
      <c r="AMV33" s="59"/>
      <c r="AMW33" s="59"/>
      <c r="AMX33" s="59"/>
      <c r="AMY33" s="59"/>
      <c r="AMZ33" s="59"/>
      <c r="ANA33" s="59"/>
      <c r="ANB33" s="59"/>
      <c r="ANC33" s="59"/>
      <c r="AND33" s="59"/>
      <c r="ANE33" s="59"/>
      <c r="ANF33" s="59"/>
      <c r="ANG33" s="59"/>
      <c r="ANH33" s="59"/>
      <c r="ANI33" s="59"/>
      <c r="ANJ33" s="59"/>
      <c r="ANK33" s="59"/>
      <c r="ANL33" s="59"/>
      <c r="ANM33" s="59"/>
      <c r="ANN33" s="59"/>
      <c r="ANO33" s="59"/>
      <c r="ANP33" s="59"/>
      <c r="ANQ33" s="59"/>
      <c r="ANR33" s="59"/>
      <c r="ANS33" s="59"/>
      <c r="ANT33" s="59"/>
      <c r="ANU33" s="59"/>
      <c r="ANV33" s="59"/>
      <c r="ANW33" s="59"/>
      <c r="ANX33" s="59"/>
      <c r="ANY33" s="59"/>
      <c r="ANZ33" s="59"/>
      <c r="AOA33" s="59"/>
      <c r="AOB33" s="59"/>
      <c r="AOC33" s="59"/>
      <c r="AOD33" s="59"/>
      <c r="AOE33" s="59"/>
      <c r="AOF33" s="59"/>
      <c r="AOG33" s="59"/>
      <c r="AOH33" s="59"/>
      <c r="AOI33" s="59"/>
      <c r="AOJ33" s="59"/>
      <c r="AOK33" s="59"/>
      <c r="AOL33" s="59"/>
      <c r="AOM33" s="59"/>
      <c r="AON33" s="59"/>
      <c r="AOO33" s="59"/>
      <c r="AOP33" s="59"/>
      <c r="AOQ33" s="59"/>
      <c r="AOR33" s="59"/>
      <c r="AOS33" s="59"/>
      <c r="AOT33" s="59"/>
      <c r="AOU33" s="59"/>
      <c r="AOV33" s="59"/>
      <c r="AOW33" s="59"/>
      <c r="AOX33" s="59"/>
      <c r="AOY33" s="59"/>
      <c r="AOZ33" s="59"/>
      <c r="APA33" s="59"/>
      <c r="APB33" s="59"/>
      <c r="APC33" s="59"/>
      <c r="APD33" s="59"/>
      <c r="APE33" s="59"/>
      <c r="APF33" s="59"/>
      <c r="APG33" s="59"/>
      <c r="APH33" s="59"/>
      <c r="API33" s="59"/>
      <c r="APJ33" s="59"/>
      <c r="APK33" s="59"/>
      <c r="APL33" s="59"/>
      <c r="APM33" s="59"/>
      <c r="APN33" s="59"/>
      <c r="APO33" s="59"/>
      <c r="APP33" s="59"/>
      <c r="APQ33" s="59"/>
      <c r="APR33" s="59"/>
      <c r="APS33" s="59"/>
      <c r="APT33" s="59"/>
      <c r="APU33" s="59"/>
      <c r="APV33" s="59"/>
      <c r="APW33" s="59"/>
      <c r="APX33" s="59"/>
      <c r="APY33" s="59"/>
      <c r="APZ33" s="59"/>
      <c r="AQA33" s="59"/>
      <c r="AQB33" s="59"/>
      <c r="AQC33" s="59"/>
      <c r="AQD33" s="59"/>
      <c r="AQE33" s="59"/>
      <c r="AQF33" s="59"/>
      <c r="AQG33" s="59"/>
      <c r="AQH33" s="59"/>
      <c r="AQI33" s="59"/>
      <c r="AQJ33" s="59"/>
      <c r="AQK33" s="59"/>
      <c r="AQL33" s="59"/>
      <c r="AQM33" s="59"/>
      <c r="AQN33" s="59"/>
      <c r="AQO33" s="59"/>
      <c r="AQP33" s="59"/>
      <c r="AQQ33" s="59"/>
      <c r="AQR33" s="59"/>
      <c r="AQS33" s="59"/>
      <c r="AQT33" s="59"/>
      <c r="AQU33" s="59"/>
      <c r="AQV33" s="59"/>
      <c r="AQW33" s="59"/>
      <c r="AQX33" s="59"/>
      <c r="AQY33" s="59"/>
      <c r="AQZ33" s="59"/>
      <c r="ARA33" s="59"/>
      <c r="ARB33" s="59"/>
      <c r="ARC33" s="59"/>
      <c r="ARD33" s="59"/>
      <c r="ARE33" s="59"/>
      <c r="ARF33" s="59"/>
      <c r="ARG33" s="59"/>
      <c r="ARH33" s="59"/>
      <c r="ARI33" s="59"/>
      <c r="ARJ33" s="59"/>
      <c r="ARK33" s="59"/>
      <c r="ARL33" s="59"/>
      <c r="ARM33" s="59"/>
      <c r="ARN33" s="59"/>
      <c r="ARO33" s="59"/>
      <c r="ARP33" s="59"/>
      <c r="ARQ33" s="59"/>
      <c r="ARR33" s="59"/>
      <c r="ARS33" s="59"/>
      <c r="ART33" s="59"/>
      <c r="ARU33" s="59"/>
      <c r="ARV33" s="59"/>
      <c r="ARW33" s="59"/>
      <c r="ARX33" s="59"/>
      <c r="ARY33" s="59"/>
      <c r="ARZ33" s="59"/>
      <c r="ASA33" s="59"/>
      <c r="ASB33" s="59"/>
      <c r="ASC33" s="59"/>
      <c r="ASD33" s="59"/>
      <c r="ASE33" s="59"/>
      <c r="ASF33" s="59"/>
      <c r="ASG33" s="59"/>
      <c r="ASH33" s="59"/>
      <c r="ASI33" s="59"/>
      <c r="ASJ33" s="59"/>
      <c r="ASK33" s="59"/>
      <c r="ASL33" s="59"/>
      <c r="ASM33" s="59"/>
      <c r="ASN33" s="59"/>
      <c r="ASO33" s="59"/>
      <c r="ASP33" s="59"/>
      <c r="ASQ33" s="59"/>
      <c r="ASR33" s="59"/>
      <c r="ASS33" s="59"/>
      <c r="AST33" s="59"/>
      <c r="ASU33" s="59"/>
      <c r="ASV33" s="59"/>
      <c r="ASW33" s="59"/>
      <c r="ASX33" s="59"/>
      <c r="ASY33" s="59"/>
      <c r="ASZ33" s="59"/>
      <c r="ATA33" s="59"/>
      <c r="ATB33" s="59"/>
      <c r="ATC33" s="59"/>
      <c r="ATD33" s="59"/>
      <c r="ATE33" s="59"/>
      <c r="ATF33" s="59"/>
      <c r="ATG33" s="59"/>
      <c r="ATH33" s="59"/>
      <c r="ATI33" s="59"/>
      <c r="ATJ33" s="59"/>
      <c r="ATK33" s="59"/>
      <c r="ATL33" s="59"/>
      <c r="ATM33" s="59"/>
      <c r="ATN33" s="59"/>
      <c r="ATO33" s="59"/>
      <c r="ATP33" s="59"/>
      <c r="ATQ33" s="59"/>
      <c r="ATR33" s="59"/>
      <c r="ATS33" s="59"/>
      <c r="ATT33" s="59"/>
      <c r="ATU33" s="59"/>
      <c r="ATV33" s="59"/>
      <c r="ATW33" s="59"/>
      <c r="ATX33" s="59"/>
      <c r="ATY33" s="59"/>
      <c r="ATZ33" s="59"/>
      <c r="AUA33" s="59"/>
      <c r="AUB33" s="59"/>
      <c r="AUC33" s="59"/>
      <c r="AUD33" s="59"/>
      <c r="AUE33" s="59"/>
      <c r="AUF33" s="59"/>
      <c r="AUG33" s="59"/>
      <c r="AUH33" s="59"/>
      <c r="AUI33" s="59"/>
      <c r="AUJ33" s="59"/>
      <c r="AUK33" s="59"/>
      <c r="AUL33" s="59"/>
      <c r="AUM33" s="59"/>
      <c r="AUN33" s="59"/>
      <c r="AUO33" s="59"/>
      <c r="AUP33" s="59"/>
      <c r="AUQ33" s="59"/>
      <c r="AUR33" s="59"/>
      <c r="AUS33" s="59"/>
      <c r="AUT33" s="59"/>
      <c r="AUU33" s="59"/>
      <c r="AUV33" s="59"/>
      <c r="AUW33" s="59"/>
      <c r="AUX33" s="59"/>
      <c r="AUY33" s="59"/>
      <c r="AUZ33" s="59"/>
      <c r="AVA33" s="59"/>
      <c r="AVB33" s="59"/>
      <c r="AVC33" s="59"/>
      <c r="AVD33" s="59"/>
      <c r="AVE33" s="59"/>
      <c r="AVF33" s="59"/>
      <c r="AVG33" s="59"/>
      <c r="AVH33" s="59"/>
      <c r="AVI33" s="59"/>
      <c r="AVJ33" s="59"/>
      <c r="AVK33" s="59"/>
      <c r="AVL33" s="59"/>
      <c r="AVM33" s="59"/>
      <c r="AVN33" s="59"/>
      <c r="AVO33" s="59"/>
      <c r="AVP33" s="59"/>
      <c r="AVQ33" s="59"/>
      <c r="AVR33" s="59"/>
      <c r="AVS33" s="59"/>
      <c r="AVT33" s="59"/>
      <c r="AVU33" s="59"/>
      <c r="AVV33" s="59"/>
      <c r="AVW33" s="59"/>
      <c r="AVX33" s="59"/>
      <c r="AVY33" s="59"/>
      <c r="AVZ33" s="59"/>
      <c r="AWA33" s="59"/>
      <c r="AWB33" s="59"/>
      <c r="AWC33" s="59"/>
      <c r="AWD33" s="59"/>
      <c r="AWE33" s="59"/>
      <c r="AWF33" s="59"/>
      <c r="AWG33" s="59"/>
      <c r="AWH33" s="59"/>
      <c r="AWI33" s="59"/>
      <c r="AWJ33" s="59"/>
      <c r="AWK33" s="59"/>
      <c r="AWL33" s="59"/>
      <c r="AWM33" s="59"/>
      <c r="AWN33" s="59"/>
      <c r="AWO33" s="59"/>
      <c r="AWP33" s="59"/>
      <c r="AWQ33" s="59"/>
      <c r="AWR33" s="59"/>
      <c r="AWS33" s="59"/>
      <c r="AWT33" s="59"/>
      <c r="AWU33" s="59"/>
      <c r="AWV33" s="59"/>
      <c r="AWW33" s="59"/>
      <c r="AWX33" s="59"/>
      <c r="AWY33" s="59"/>
      <c r="AWZ33" s="59"/>
      <c r="AXA33" s="59"/>
      <c r="AXB33" s="59"/>
      <c r="AXC33" s="59"/>
      <c r="AXD33" s="59"/>
      <c r="AXE33" s="59"/>
      <c r="AXF33" s="59"/>
      <c r="AXG33" s="59"/>
      <c r="AXH33" s="59"/>
      <c r="AXI33" s="59"/>
      <c r="AXJ33" s="59"/>
      <c r="AXK33" s="59"/>
      <c r="AXL33" s="59"/>
      <c r="AXM33" s="59"/>
      <c r="AXN33" s="59"/>
      <c r="AXO33" s="59"/>
      <c r="AXP33" s="59"/>
      <c r="AXQ33" s="59"/>
      <c r="AXR33" s="59"/>
      <c r="AXS33" s="59"/>
      <c r="AXT33" s="59"/>
      <c r="AXU33" s="59"/>
      <c r="AXV33" s="59"/>
      <c r="AXW33" s="59"/>
      <c r="AXX33" s="59"/>
      <c r="AXY33" s="59"/>
      <c r="AXZ33" s="59"/>
      <c r="AYA33" s="59"/>
      <c r="AYB33" s="59"/>
      <c r="AYC33" s="59"/>
      <c r="AYD33" s="59"/>
      <c r="AYE33" s="59"/>
      <c r="AYF33" s="59"/>
      <c r="AYG33" s="59"/>
      <c r="AYH33" s="59"/>
      <c r="AYI33" s="59"/>
      <c r="AYJ33" s="59"/>
      <c r="AYK33" s="59"/>
      <c r="AYL33" s="59"/>
      <c r="AYM33" s="59"/>
      <c r="AYN33" s="59"/>
      <c r="AYO33" s="59"/>
      <c r="AYP33" s="59"/>
      <c r="AYQ33" s="59"/>
      <c r="AYR33" s="59"/>
      <c r="AYS33" s="59"/>
      <c r="AYT33" s="59"/>
      <c r="AYU33" s="59"/>
      <c r="AYV33" s="59"/>
      <c r="AYW33" s="59"/>
      <c r="AYX33" s="59"/>
      <c r="AYY33" s="59"/>
      <c r="AYZ33" s="59"/>
      <c r="AZA33" s="59"/>
      <c r="AZB33" s="59"/>
      <c r="AZC33" s="59"/>
      <c r="AZD33" s="59"/>
      <c r="AZE33" s="59"/>
      <c r="AZF33" s="59"/>
      <c r="AZG33" s="59"/>
      <c r="AZH33" s="59"/>
      <c r="AZI33" s="59"/>
      <c r="AZJ33" s="59"/>
      <c r="AZK33" s="59"/>
      <c r="AZL33" s="59"/>
      <c r="AZM33" s="59"/>
      <c r="AZN33" s="59"/>
      <c r="AZO33" s="59"/>
      <c r="AZP33" s="59"/>
      <c r="AZQ33" s="59"/>
      <c r="AZR33" s="59"/>
      <c r="AZS33" s="59"/>
      <c r="AZT33" s="59"/>
      <c r="AZU33" s="59"/>
      <c r="AZV33" s="59"/>
      <c r="AZW33" s="59"/>
      <c r="AZX33" s="59"/>
      <c r="AZY33" s="59"/>
      <c r="AZZ33" s="59"/>
      <c r="BAA33" s="59"/>
      <c r="BAB33" s="59"/>
      <c r="BAC33" s="59"/>
      <c r="BAD33" s="59"/>
      <c r="BAE33" s="59"/>
      <c r="BAF33" s="59"/>
      <c r="BAG33" s="59"/>
      <c r="BAH33" s="59"/>
      <c r="BAI33" s="59"/>
      <c r="BAJ33" s="59"/>
      <c r="BAK33" s="59"/>
      <c r="BAL33" s="59"/>
      <c r="BAM33" s="59"/>
      <c r="BAN33" s="59"/>
      <c r="BAO33" s="59"/>
      <c r="BAP33" s="59"/>
      <c r="BAQ33" s="59"/>
      <c r="BAR33" s="59"/>
      <c r="BAS33" s="59"/>
      <c r="BAT33" s="59"/>
      <c r="BAU33" s="59"/>
      <c r="BAV33" s="59"/>
      <c r="BAW33" s="59"/>
      <c r="BAX33" s="59"/>
      <c r="BAY33" s="59"/>
      <c r="BAZ33" s="59"/>
      <c r="BBA33" s="59"/>
      <c r="BBB33" s="59"/>
      <c r="BBC33" s="59"/>
      <c r="BBD33" s="59"/>
      <c r="BBE33" s="59"/>
      <c r="BBF33" s="59"/>
      <c r="BBG33" s="59"/>
      <c r="BBH33" s="59"/>
      <c r="BBI33" s="59"/>
      <c r="BBJ33" s="59"/>
      <c r="BBK33" s="59"/>
      <c r="BBL33" s="59"/>
      <c r="BBM33" s="59"/>
      <c r="BBN33" s="59"/>
      <c r="BBO33" s="59"/>
      <c r="BBP33" s="59"/>
      <c r="BBQ33" s="59"/>
      <c r="BBR33" s="59"/>
      <c r="BBS33" s="59"/>
      <c r="BBT33" s="59"/>
      <c r="BBU33" s="59"/>
      <c r="BBV33" s="59"/>
      <c r="BBW33" s="59"/>
      <c r="BBX33" s="59"/>
      <c r="BBY33" s="59"/>
      <c r="BBZ33" s="59"/>
      <c r="BCA33" s="59"/>
      <c r="BCB33" s="59"/>
      <c r="BCC33" s="59"/>
      <c r="BCD33" s="59"/>
      <c r="BCE33" s="59"/>
      <c r="BCF33" s="59"/>
      <c r="BCG33" s="59"/>
      <c r="BCH33" s="59"/>
      <c r="BCI33" s="59"/>
      <c r="BCJ33" s="59"/>
      <c r="BCK33" s="59"/>
      <c r="BCL33" s="59"/>
      <c r="BCM33" s="59"/>
      <c r="BCN33" s="59"/>
      <c r="BCO33" s="59"/>
      <c r="BCP33" s="59"/>
      <c r="BCQ33" s="59"/>
      <c r="BCR33" s="59"/>
      <c r="BCS33" s="59"/>
      <c r="BCT33" s="59"/>
      <c r="BCU33" s="59"/>
      <c r="BCV33" s="59"/>
      <c r="BCW33" s="59"/>
      <c r="BCX33" s="59"/>
      <c r="BCY33" s="59"/>
      <c r="BCZ33" s="59"/>
      <c r="BDA33" s="59"/>
      <c r="BDB33" s="59"/>
      <c r="BDC33" s="59"/>
      <c r="BDD33" s="59"/>
      <c r="BDE33" s="59"/>
      <c r="BDF33" s="59"/>
      <c r="BDG33" s="59"/>
      <c r="BDH33" s="59"/>
      <c r="BDI33" s="59"/>
      <c r="BDJ33" s="59"/>
      <c r="BDK33" s="59"/>
      <c r="BDL33" s="59"/>
      <c r="BDM33" s="59"/>
      <c r="BDN33" s="59"/>
      <c r="BDO33" s="59"/>
      <c r="BDP33" s="59"/>
      <c r="BDQ33" s="59"/>
      <c r="BDR33" s="59"/>
      <c r="BDS33" s="59"/>
      <c r="BDT33" s="59"/>
      <c r="BDU33" s="59"/>
      <c r="BDV33" s="59"/>
      <c r="BDW33" s="59"/>
      <c r="BDX33" s="59"/>
      <c r="BDY33" s="59"/>
      <c r="BDZ33" s="59"/>
      <c r="BEA33" s="59"/>
      <c r="BEB33" s="59"/>
      <c r="BEC33" s="59"/>
      <c r="BED33" s="59"/>
      <c r="BEE33" s="59"/>
      <c r="BEF33" s="59"/>
      <c r="BEG33" s="59"/>
      <c r="BEH33" s="59"/>
      <c r="BEI33" s="59"/>
      <c r="BEJ33" s="59"/>
      <c r="BEK33" s="59"/>
      <c r="BEL33" s="59"/>
      <c r="BEM33" s="59"/>
      <c r="BEN33" s="59"/>
      <c r="BEO33" s="59"/>
      <c r="BEP33" s="59"/>
      <c r="BEQ33" s="59"/>
      <c r="BER33" s="59"/>
      <c r="BES33" s="59"/>
      <c r="BET33" s="59"/>
      <c r="BEU33" s="59"/>
      <c r="BEV33" s="59"/>
      <c r="BEW33" s="59"/>
      <c r="BEX33" s="59"/>
      <c r="BEY33" s="59"/>
      <c r="BEZ33" s="59"/>
      <c r="BFA33" s="59"/>
      <c r="BFB33" s="59"/>
      <c r="BFC33" s="59"/>
      <c r="BFD33" s="59"/>
      <c r="BFE33" s="59"/>
      <c r="BFF33" s="59"/>
      <c r="BFG33" s="59"/>
      <c r="BFH33" s="59"/>
      <c r="BFI33" s="59"/>
      <c r="BFJ33" s="59"/>
      <c r="BFK33" s="59"/>
      <c r="BFL33" s="59"/>
      <c r="BFM33" s="59"/>
      <c r="BFN33" s="59"/>
      <c r="BFO33" s="59"/>
      <c r="BFP33" s="59"/>
      <c r="BFQ33" s="59"/>
      <c r="BFR33" s="59"/>
      <c r="BFS33" s="59"/>
      <c r="BFT33" s="59"/>
      <c r="BFU33" s="59"/>
      <c r="BFV33" s="59"/>
      <c r="BFW33" s="59"/>
      <c r="BFX33" s="59"/>
      <c r="BFY33" s="59"/>
      <c r="BFZ33" s="59"/>
      <c r="BGA33" s="59"/>
      <c r="BGB33" s="59"/>
      <c r="BGC33" s="59"/>
      <c r="BGD33" s="59"/>
      <c r="BGE33" s="59"/>
      <c r="BGF33" s="59"/>
      <c r="BGG33" s="59"/>
      <c r="BGH33" s="59"/>
      <c r="BGI33" s="59"/>
      <c r="BGJ33" s="59"/>
      <c r="BGK33" s="59"/>
      <c r="BGL33" s="59"/>
      <c r="BGM33" s="59"/>
      <c r="BGN33" s="59"/>
      <c r="BGO33" s="59"/>
      <c r="BGP33" s="59"/>
      <c r="BGQ33" s="59"/>
      <c r="BGR33" s="59"/>
      <c r="BGS33" s="59"/>
      <c r="BGT33" s="59"/>
      <c r="BGU33" s="59"/>
      <c r="BGV33" s="59"/>
      <c r="BGW33" s="59"/>
      <c r="BGX33" s="59"/>
      <c r="BGY33" s="59"/>
      <c r="BGZ33" s="59"/>
      <c r="BHA33" s="59"/>
      <c r="BHB33" s="59"/>
      <c r="BHC33" s="59"/>
      <c r="BHD33" s="59"/>
      <c r="BHE33" s="59"/>
      <c r="BHF33" s="59"/>
      <c r="BHG33" s="59"/>
      <c r="BHH33" s="59"/>
      <c r="BHI33" s="59"/>
      <c r="BHJ33" s="59"/>
      <c r="BHK33" s="59"/>
      <c r="BHL33" s="59"/>
      <c r="BHM33" s="59"/>
      <c r="BHN33" s="59"/>
      <c r="BHO33" s="59"/>
      <c r="BHP33" s="59"/>
      <c r="BHQ33" s="59"/>
      <c r="BHR33" s="59"/>
      <c r="BHS33" s="59"/>
      <c r="BHT33" s="59"/>
      <c r="BHU33" s="59"/>
      <c r="BHV33" s="59"/>
      <c r="BHW33" s="59"/>
      <c r="BHX33" s="59"/>
      <c r="BHY33" s="59"/>
      <c r="BHZ33" s="59"/>
      <c r="BIA33" s="59"/>
      <c r="BIB33" s="59"/>
      <c r="BIC33" s="59"/>
      <c r="BID33" s="59"/>
      <c r="BIE33" s="59"/>
      <c r="BIF33" s="59"/>
      <c r="BIG33" s="59"/>
      <c r="BIH33" s="59"/>
      <c r="BII33" s="59"/>
      <c r="BIJ33" s="59"/>
      <c r="BIK33" s="59"/>
      <c r="BIL33" s="59"/>
      <c r="BIM33" s="59"/>
      <c r="BIN33" s="59"/>
      <c r="BIO33" s="59"/>
      <c r="BIP33" s="59"/>
      <c r="BIQ33" s="59"/>
      <c r="BIR33" s="59"/>
      <c r="BIS33" s="59"/>
      <c r="BIT33" s="59"/>
      <c r="BIU33" s="59"/>
      <c r="BIV33" s="59"/>
      <c r="BIW33" s="59"/>
      <c r="BIX33" s="59"/>
      <c r="BIY33" s="59"/>
      <c r="BIZ33" s="59"/>
      <c r="BJA33" s="59"/>
      <c r="BJB33" s="59"/>
      <c r="BJC33" s="59"/>
      <c r="BJD33" s="59"/>
      <c r="BJE33" s="59"/>
      <c r="BJF33" s="59"/>
      <c r="BJG33" s="59"/>
      <c r="BJH33" s="59"/>
      <c r="BJI33" s="59"/>
      <c r="BJJ33" s="59"/>
      <c r="BJK33" s="59"/>
      <c r="BJL33" s="59"/>
      <c r="BJM33" s="59"/>
      <c r="BJN33" s="59"/>
      <c r="BJO33" s="59"/>
      <c r="BJP33" s="59"/>
      <c r="BJQ33" s="59"/>
      <c r="BJR33" s="59"/>
      <c r="BJS33" s="59"/>
      <c r="BJT33" s="59"/>
      <c r="BJU33" s="59"/>
      <c r="BJV33" s="59"/>
      <c r="BJW33" s="59"/>
      <c r="BJX33" s="59"/>
      <c r="BJY33" s="59"/>
      <c r="BJZ33" s="59"/>
      <c r="BKA33" s="59"/>
      <c r="BKB33" s="59"/>
      <c r="BKC33" s="59"/>
      <c r="BKD33" s="59"/>
      <c r="BKE33" s="59"/>
      <c r="BKF33" s="59"/>
      <c r="BKG33" s="59"/>
      <c r="BKH33" s="59"/>
      <c r="BKI33" s="59"/>
      <c r="BKJ33" s="59"/>
      <c r="BKK33" s="59"/>
      <c r="BKL33" s="59"/>
      <c r="BKM33" s="59"/>
      <c r="BKN33" s="59"/>
      <c r="BKO33" s="59"/>
      <c r="BKP33" s="59"/>
      <c r="BKQ33" s="59"/>
      <c r="BKR33" s="59"/>
      <c r="BKS33" s="59"/>
      <c r="BKT33" s="59"/>
      <c r="BKU33" s="59"/>
      <c r="BKV33" s="59"/>
      <c r="BKW33" s="59"/>
      <c r="BKX33" s="59"/>
      <c r="BKY33" s="59"/>
      <c r="BKZ33" s="59"/>
      <c r="BLA33" s="59"/>
      <c r="BLB33" s="59"/>
      <c r="BLC33" s="59"/>
      <c r="BLD33" s="59"/>
      <c r="BLE33" s="59"/>
      <c r="BLF33" s="59"/>
      <c r="BLG33" s="59"/>
      <c r="BLH33" s="59"/>
      <c r="BLI33" s="59"/>
      <c r="BLJ33" s="59"/>
      <c r="BLK33" s="59"/>
      <c r="BLL33" s="59"/>
      <c r="BLM33" s="59"/>
      <c r="BLN33" s="59"/>
      <c r="BLO33" s="59"/>
      <c r="BLP33" s="59"/>
      <c r="BLQ33" s="59"/>
      <c r="BLR33" s="59"/>
      <c r="BLS33" s="59"/>
      <c r="BLT33" s="59"/>
      <c r="BLU33" s="59"/>
      <c r="BLV33" s="59"/>
      <c r="BLW33" s="59"/>
      <c r="BLX33" s="59"/>
      <c r="BLY33" s="59"/>
      <c r="BLZ33" s="59"/>
      <c r="BMA33" s="59"/>
      <c r="BMB33" s="59"/>
      <c r="BMC33" s="59"/>
      <c r="BMD33" s="59"/>
      <c r="BME33" s="59"/>
      <c r="BMF33" s="59"/>
      <c r="BMG33" s="59"/>
      <c r="BMH33" s="59"/>
      <c r="BMI33" s="59"/>
      <c r="BMJ33" s="59"/>
      <c r="BMK33" s="59"/>
      <c r="BML33" s="59"/>
      <c r="BMM33" s="59"/>
      <c r="BMN33" s="59"/>
      <c r="BMO33" s="59"/>
      <c r="BMP33" s="59"/>
      <c r="BMQ33" s="59"/>
      <c r="BMR33" s="59"/>
      <c r="BMS33" s="59"/>
      <c r="BMT33" s="59"/>
      <c r="BMU33" s="59"/>
      <c r="BMV33" s="59"/>
      <c r="BMW33" s="59"/>
      <c r="BMX33" s="59"/>
      <c r="BMY33" s="59"/>
      <c r="BMZ33" s="59"/>
      <c r="BNA33" s="59"/>
      <c r="BNB33" s="59"/>
      <c r="BNC33" s="59"/>
      <c r="BND33" s="59"/>
      <c r="BNE33" s="59"/>
      <c r="BNF33" s="59"/>
      <c r="BNG33" s="59"/>
      <c r="BNH33" s="59"/>
      <c r="BNI33" s="59"/>
      <c r="BNJ33" s="59"/>
      <c r="BNK33" s="59"/>
      <c r="BNL33" s="59"/>
      <c r="BNM33" s="59"/>
      <c r="BNN33" s="59"/>
      <c r="BNO33" s="59"/>
      <c r="BNP33" s="59"/>
      <c r="BNQ33" s="59"/>
      <c r="BNR33" s="59"/>
      <c r="BNS33" s="59"/>
      <c r="BNT33" s="59"/>
      <c r="BNU33" s="59"/>
      <c r="BNV33" s="59"/>
      <c r="BNW33" s="59"/>
      <c r="BNX33" s="59"/>
      <c r="BNY33" s="59"/>
      <c r="BNZ33" s="59"/>
      <c r="BOA33" s="59"/>
      <c r="BOB33" s="59"/>
      <c r="BOC33" s="59"/>
      <c r="BOD33" s="59"/>
      <c r="BOE33" s="59"/>
      <c r="BOF33" s="59"/>
      <c r="BOG33" s="59"/>
      <c r="BOH33" s="59"/>
      <c r="BOI33" s="59"/>
      <c r="BOJ33" s="59"/>
      <c r="BOK33" s="59"/>
      <c r="BOL33" s="59"/>
      <c r="BOM33" s="59"/>
      <c r="BON33" s="59"/>
      <c r="BOO33" s="59"/>
      <c r="BOP33" s="59"/>
      <c r="BOQ33" s="59"/>
      <c r="BOR33" s="59"/>
      <c r="BOS33" s="59"/>
      <c r="BOT33" s="59"/>
      <c r="BOU33" s="59"/>
      <c r="BOV33" s="59"/>
      <c r="BOW33" s="59"/>
      <c r="BOX33" s="59"/>
      <c r="BOY33" s="59"/>
      <c r="BOZ33" s="59"/>
      <c r="BPA33" s="59"/>
      <c r="BPB33" s="59"/>
      <c r="BPC33" s="59"/>
      <c r="BPD33" s="59"/>
      <c r="BPE33" s="59"/>
      <c r="BPF33" s="59"/>
      <c r="BPG33" s="59"/>
      <c r="BPH33" s="59"/>
      <c r="BPI33" s="59"/>
      <c r="BPJ33" s="59"/>
      <c r="BPK33" s="59"/>
      <c r="BPL33" s="59"/>
      <c r="BPM33" s="59"/>
      <c r="BPN33" s="59"/>
      <c r="BPO33" s="59"/>
      <c r="BPP33" s="59"/>
      <c r="BPQ33" s="59"/>
      <c r="BPR33" s="59"/>
      <c r="BPS33" s="59"/>
      <c r="BPT33" s="59"/>
      <c r="BPU33" s="59"/>
      <c r="BPV33" s="59"/>
      <c r="BPW33" s="59"/>
      <c r="BPX33" s="59"/>
      <c r="BPY33" s="59"/>
      <c r="BPZ33" s="59"/>
      <c r="BQA33" s="59"/>
      <c r="BQB33" s="59"/>
      <c r="BQC33" s="59"/>
      <c r="BQD33" s="59"/>
      <c r="BQE33" s="59"/>
      <c r="BQF33" s="59"/>
      <c r="BQG33" s="59"/>
      <c r="BQH33" s="59"/>
      <c r="BQI33" s="59"/>
      <c r="BQJ33" s="59"/>
      <c r="BQK33" s="59"/>
      <c r="BQL33" s="59"/>
      <c r="BQM33" s="59"/>
      <c r="BQN33" s="59"/>
      <c r="BQO33" s="59"/>
      <c r="BQP33" s="59"/>
      <c r="BQQ33" s="59"/>
      <c r="BQR33" s="59"/>
      <c r="BQS33" s="59"/>
      <c r="BQT33" s="59"/>
      <c r="BQU33" s="59"/>
      <c r="BQV33" s="59"/>
      <c r="BQW33" s="59"/>
      <c r="BQX33" s="59"/>
      <c r="BQY33" s="59"/>
      <c r="BQZ33" s="59"/>
      <c r="BRA33" s="59"/>
      <c r="BRB33" s="59"/>
      <c r="BRC33" s="59"/>
      <c r="BRD33" s="59"/>
      <c r="BRE33" s="59"/>
      <c r="BRF33" s="59"/>
      <c r="BRG33" s="59"/>
      <c r="BRH33" s="59"/>
      <c r="BRI33" s="59"/>
      <c r="BRJ33" s="59"/>
      <c r="BRK33" s="59"/>
      <c r="BRL33" s="59"/>
      <c r="BRM33" s="59"/>
      <c r="BRN33" s="59"/>
      <c r="BRO33" s="59"/>
      <c r="BRP33" s="59"/>
      <c r="BRQ33" s="59"/>
      <c r="BRR33" s="59"/>
      <c r="BRS33" s="59"/>
      <c r="BRT33" s="59"/>
      <c r="BRU33" s="59"/>
      <c r="BRV33" s="59"/>
      <c r="BRW33" s="59"/>
      <c r="BRX33" s="59"/>
      <c r="BRY33" s="59"/>
      <c r="BRZ33" s="59"/>
      <c r="BSA33" s="59"/>
      <c r="BSB33" s="59"/>
      <c r="BSC33" s="59"/>
      <c r="BSD33" s="59"/>
      <c r="BSE33" s="59"/>
      <c r="BSF33" s="59"/>
      <c r="BSG33" s="59"/>
      <c r="BSH33" s="59"/>
      <c r="BSI33" s="59"/>
      <c r="BSJ33" s="59"/>
      <c r="BSK33" s="59"/>
      <c r="BSL33" s="59"/>
      <c r="BSM33" s="59"/>
      <c r="BSN33" s="59"/>
      <c r="BSO33" s="59"/>
      <c r="BSP33" s="59"/>
      <c r="BSQ33" s="59"/>
      <c r="BSR33" s="59"/>
      <c r="BSS33" s="59"/>
      <c r="BST33" s="59"/>
      <c r="BSU33" s="59"/>
      <c r="BSV33" s="59"/>
      <c r="BSW33" s="59"/>
      <c r="BSX33" s="59"/>
      <c r="BSY33" s="59"/>
      <c r="BSZ33" s="59"/>
      <c r="BTA33" s="59"/>
      <c r="BTB33" s="59"/>
      <c r="BTC33" s="59"/>
      <c r="BTD33" s="59"/>
      <c r="BTE33" s="59"/>
      <c r="BTF33" s="59"/>
      <c r="BTG33" s="59"/>
      <c r="BTH33" s="59"/>
      <c r="BTI33" s="59"/>
      <c r="BTJ33" s="59"/>
      <c r="BTK33" s="59"/>
      <c r="BTL33" s="59"/>
      <c r="BTM33" s="59"/>
      <c r="BTN33" s="59"/>
      <c r="BTO33" s="59"/>
      <c r="BTP33" s="59"/>
      <c r="BTQ33" s="59"/>
      <c r="BTR33" s="59"/>
      <c r="BTS33" s="59"/>
      <c r="BTT33" s="59"/>
      <c r="BTU33" s="59"/>
      <c r="BTV33" s="59"/>
      <c r="BTW33" s="59"/>
      <c r="BTX33" s="59"/>
      <c r="BTY33" s="59"/>
      <c r="BTZ33" s="59"/>
      <c r="BUA33" s="59"/>
      <c r="BUB33" s="59"/>
      <c r="BUC33" s="59"/>
      <c r="BUD33" s="59"/>
      <c r="BUE33" s="59"/>
      <c r="BUF33" s="59"/>
      <c r="BUG33" s="59"/>
      <c r="BUH33" s="59"/>
      <c r="BUI33" s="59"/>
      <c r="BUJ33" s="59"/>
      <c r="BUK33" s="59"/>
      <c r="BUL33" s="59"/>
      <c r="BUM33" s="59"/>
      <c r="BUN33" s="59"/>
      <c r="BUO33" s="59"/>
      <c r="BUP33" s="59"/>
      <c r="BUQ33" s="59"/>
      <c r="BUR33" s="59"/>
      <c r="BUS33" s="59"/>
      <c r="BUT33" s="59"/>
      <c r="BUU33" s="59"/>
      <c r="BUV33" s="59"/>
      <c r="BUW33" s="59"/>
      <c r="BUX33" s="59"/>
      <c r="BUY33" s="59"/>
      <c r="BUZ33" s="59"/>
      <c r="BVA33" s="59"/>
      <c r="BVB33" s="59"/>
      <c r="BVC33" s="59"/>
      <c r="BVD33" s="59"/>
      <c r="BVE33" s="59"/>
      <c r="BVF33" s="59"/>
      <c r="BVG33" s="59"/>
      <c r="BVH33" s="59"/>
      <c r="BVI33" s="59"/>
      <c r="BVJ33" s="59"/>
      <c r="BVK33" s="59"/>
      <c r="BVL33" s="59"/>
      <c r="BVM33" s="59"/>
      <c r="BVN33" s="59"/>
      <c r="BVO33" s="59"/>
      <c r="BVP33" s="59"/>
      <c r="BVQ33" s="59"/>
      <c r="BVR33" s="59"/>
      <c r="BVS33" s="59"/>
      <c r="BVT33" s="59"/>
      <c r="BVU33" s="59"/>
      <c r="BVV33" s="59"/>
      <c r="BVW33" s="59"/>
      <c r="BVX33" s="59"/>
      <c r="BVY33" s="59"/>
      <c r="BVZ33" s="59"/>
      <c r="BWA33" s="59"/>
      <c r="BWB33" s="59"/>
      <c r="BWC33" s="59"/>
      <c r="BWD33" s="59"/>
      <c r="BWE33" s="59"/>
      <c r="BWF33" s="59"/>
      <c r="BWG33" s="59"/>
      <c r="BWH33" s="59"/>
      <c r="BWI33" s="59"/>
      <c r="BWJ33" s="59"/>
      <c r="BWK33" s="59"/>
      <c r="BWL33" s="59"/>
      <c r="BWM33" s="59"/>
      <c r="BWN33" s="59"/>
      <c r="BWO33" s="59"/>
      <c r="BWP33" s="59"/>
      <c r="BWQ33" s="59"/>
      <c r="BWR33" s="59"/>
      <c r="BWS33" s="59"/>
      <c r="BWT33" s="59"/>
      <c r="BWU33" s="59"/>
      <c r="BWV33" s="59"/>
      <c r="BWW33" s="59"/>
      <c r="BWX33" s="59"/>
      <c r="BWY33" s="59"/>
      <c r="BWZ33" s="59"/>
      <c r="BXA33" s="59"/>
      <c r="BXB33" s="59"/>
      <c r="BXC33" s="59"/>
      <c r="BXD33" s="59"/>
      <c r="BXE33" s="59"/>
      <c r="BXF33" s="59"/>
      <c r="BXG33" s="59"/>
      <c r="BXH33" s="59"/>
      <c r="BXI33" s="59"/>
      <c r="BXJ33" s="59"/>
      <c r="BXK33" s="59"/>
      <c r="BXL33" s="59"/>
      <c r="BXM33" s="59"/>
      <c r="BXN33" s="59"/>
      <c r="BXO33" s="59"/>
      <c r="BXP33" s="59"/>
      <c r="BXQ33" s="59"/>
      <c r="BXR33" s="59"/>
      <c r="BXS33" s="59"/>
      <c r="BXT33" s="59"/>
      <c r="BXU33" s="59"/>
      <c r="BXV33" s="59"/>
      <c r="BXW33" s="59"/>
      <c r="BXX33" s="59"/>
      <c r="BXY33" s="59"/>
      <c r="BXZ33" s="59"/>
      <c r="BYA33" s="59"/>
      <c r="BYB33" s="59"/>
      <c r="BYC33" s="59"/>
      <c r="BYD33" s="59"/>
      <c r="BYE33" s="59"/>
      <c r="BYF33" s="59"/>
      <c r="BYG33" s="59"/>
      <c r="BYH33" s="59"/>
      <c r="BYI33" s="59"/>
      <c r="BYJ33" s="59"/>
      <c r="BYK33" s="59"/>
      <c r="BYL33" s="59"/>
      <c r="BYM33" s="59"/>
      <c r="BYN33" s="59"/>
      <c r="BYO33" s="59"/>
      <c r="BYP33" s="59"/>
      <c r="BYQ33" s="59"/>
      <c r="BYR33" s="59"/>
      <c r="BYS33" s="59"/>
      <c r="BYT33" s="59"/>
      <c r="BYU33" s="59"/>
      <c r="BYV33" s="59"/>
      <c r="BYW33" s="59"/>
      <c r="BYX33" s="59"/>
      <c r="BYY33" s="59"/>
      <c r="BYZ33" s="59"/>
      <c r="BZA33" s="59"/>
      <c r="BZB33" s="59"/>
      <c r="BZC33" s="59"/>
      <c r="BZD33" s="59"/>
      <c r="BZE33" s="59"/>
      <c r="BZF33" s="59"/>
      <c r="BZG33" s="59"/>
      <c r="BZH33" s="59"/>
      <c r="BZI33" s="59"/>
      <c r="BZJ33" s="59"/>
      <c r="BZK33" s="59"/>
      <c r="BZL33" s="59"/>
      <c r="BZM33" s="59"/>
      <c r="BZN33" s="59"/>
      <c r="BZO33" s="59"/>
      <c r="BZP33" s="59"/>
      <c r="BZQ33" s="59"/>
      <c r="BZR33" s="59"/>
      <c r="BZS33" s="59"/>
      <c r="BZT33" s="59"/>
      <c r="BZU33" s="59"/>
      <c r="BZV33" s="59"/>
      <c r="BZW33" s="59"/>
      <c r="BZX33" s="59"/>
      <c r="BZY33" s="59"/>
      <c r="BZZ33" s="59"/>
      <c r="CAA33" s="59"/>
      <c r="CAB33" s="59"/>
      <c r="CAC33" s="59"/>
      <c r="CAD33" s="59"/>
      <c r="CAE33" s="59"/>
      <c r="CAF33" s="59"/>
      <c r="CAG33" s="59"/>
      <c r="CAH33" s="59"/>
      <c r="CAI33" s="59"/>
      <c r="CAJ33" s="59"/>
      <c r="CAK33" s="59"/>
      <c r="CAL33" s="59"/>
      <c r="CAM33" s="59"/>
      <c r="CAN33" s="59"/>
      <c r="CAO33" s="59"/>
      <c r="CAP33" s="59"/>
      <c r="CAQ33" s="59"/>
      <c r="CAR33" s="59"/>
      <c r="CAS33" s="59"/>
      <c r="CAT33" s="59"/>
      <c r="CAU33" s="59"/>
      <c r="CAV33" s="59"/>
      <c r="CAW33" s="59"/>
      <c r="CAX33" s="59"/>
      <c r="CAY33" s="59"/>
      <c r="CAZ33" s="59"/>
      <c r="CBA33" s="59"/>
      <c r="CBB33" s="59"/>
      <c r="CBC33" s="59"/>
      <c r="CBD33" s="59"/>
      <c r="CBE33" s="59"/>
      <c r="CBF33" s="59"/>
      <c r="CBG33" s="59"/>
      <c r="CBH33" s="59"/>
      <c r="CBI33" s="59"/>
      <c r="CBJ33" s="59"/>
      <c r="CBK33" s="59"/>
      <c r="CBL33" s="59"/>
      <c r="CBM33" s="59"/>
      <c r="CBN33" s="59"/>
      <c r="CBO33" s="59"/>
      <c r="CBP33" s="59"/>
      <c r="CBQ33" s="59"/>
      <c r="CBR33" s="59"/>
      <c r="CBS33" s="59"/>
      <c r="CBT33" s="59"/>
      <c r="CBU33" s="59"/>
      <c r="CBV33" s="59"/>
      <c r="CBW33" s="59"/>
      <c r="CBX33" s="59"/>
      <c r="CBY33" s="59"/>
      <c r="CBZ33" s="59"/>
      <c r="CCA33" s="59"/>
      <c r="CCB33" s="59"/>
      <c r="CCC33" s="59"/>
      <c r="CCD33" s="59"/>
      <c r="CCE33" s="59"/>
      <c r="CCF33" s="59"/>
      <c r="CCG33" s="59"/>
      <c r="CCH33" s="59"/>
      <c r="CCI33" s="59"/>
      <c r="CCJ33" s="59"/>
      <c r="CCK33" s="59"/>
      <c r="CCL33" s="59"/>
      <c r="CCM33" s="59"/>
      <c r="CCN33" s="59"/>
      <c r="CCO33" s="59"/>
      <c r="CCP33" s="59"/>
      <c r="CCQ33" s="59"/>
      <c r="CCR33" s="59"/>
      <c r="CCS33" s="59"/>
      <c r="CCT33" s="59"/>
      <c r="CCU33" s="59"/>
      <c r="CCV33" s="59"/>
      <c r="CCW33" s="59"/>
      <c r="CCX33" s="59"/>
      <c r="CCY33" s="59"/>
      <c r="CCZ33" s="59"/>
      <c r="CDA33" s="59"/>
      <c r="CDB33" s="59"/>
      <c r="CDC33" s="59"/>
      <c r="CDD33" s="59"/>
      <c r="CDE33" s="59"/>
      <c r="CDF33" s="59"/>
      <c r="CDG33" s="59"/>
      <c r="CDH33" s="59"/>
      <c r="CDI33" s="59"/>
      <c r="CDJ33" s="59"/>
      <c r="CDK33" s="59"/>
      <c r="CDL33" s="59"/>
      <c r="CDM33" s="59"/>
      <c r="CDN33" s="59"/>
      <c r="CDO33" s="59"/>
      <c r="CDP33" s="59"/>
      <c r="CDQ33" s="59"/>
      <c r="CDR33" s="59"/>
      <c r="CDS33" s="59"/>
      <c r="CDT33" s="59"/>
      <c r="CDU33" s="59"/>
      <c r="CDV33" s="59"/>
      <c r="CDW33" s="59"/>
      <c r="CDX33" s="59"/>
      <c r="CDY33" s="59"/>
      <c r="CDZ33" s="59"/>
      <c r="CEA33" s="59"/>
      <c r="CEB33" s="59"/>
      <c r="CEC33" s="59"/>
      <c r="CED33" s="59"/>
      <c r="CEE33" s="59"/>
      <c r="CEF33" s="59"/>
      <c r="CEG33" s="59"/>
      <c r="CEH33" s="59"/>
      <c r="CEI33" s="59"/>
      <c r="CEJ33" s="59"/>
      <c r="CEK33" s="59"/>
      <c r="CEL33" s="59"/>
      <c r="CEM33" s="59"/>
      <c r="CEN33" s="59"/>
      <c r="CEO33" s="59"/>
      <c r="CEP33" s="59"/>
      <c r="CEQ33" s="59"/>
      <c r="CER33" s="59"/>
      <c r="CES33" s="59"/>
      <c r="CET33" s="59"/>
      <c r="CEU33" s="59"/>
      <c r="CEV33" s="59"/>
      <c r="CEW33" s="59"/>
      <c r="CEX33" s="59"/>
      <c r="CEY33" s="59"/>
      <c r="CEZ33" s="59"/>
      <c r="CFA33" s="59"/>
      <c r="CFB33" s="59"/>
      <c r="CFC33" s="59"/>
      <c r="CFD33" s="59"/>
      <c r="CFE33" s="59"/>
      <c r="CFF33" s="59"/>
      <c r="CFG33" s="59"/>
      <c r="CFH33" s="59"/>
      <c r="CFI33" s="59"/>
      <c r="CFJ33" s="59"/>
      <c r="CFK33" s="59"/>
      <c r="CFL33" s="59"/>
      <c r="CFM33" s="59"/>
      <c r="CFN33" s="59"/>
      <c r="CFO33" s="59"/>
      <c r="CFP33" s="59"/>
      <c r="CFQ33" s="59"/>
      <c r="CFR33" s="59"/>
      <c r="CFS33" s="59"/>
      <c r="CFT33" s="59"/>
      <c r="CFU33" s="59"/>
      <c r="CFV33" s="59"/>
      <c r="CFW33" s="59"/>
      <c r="CFX33" s="59"/>
      <c r="CFY33" s="59"/>
      <c r="CFZ33" s="59"/>
      <c r="CGA33" s="59"/>
      <c r="CGB33" s="59"/>
      <c r="CGC33" s="59"/>
      <c r="CGD33" s="59"/>
      <c r="CGE33" s="59"/>
      <c r="CGF33" s="59"/>
      <c r="CGG33" s="59"/>
      <c r="CGH33" s="59"/>
      <c r="CGI33" s="59"/>
      <c r="CGJ33" s="59"/>
      <c r="CGK33" s="59"/>
      <c r="CGL33" s="59"/>
      <c r="CGM33" s="59"/>
      <c r="CGN33" s="59"/>
      <c r="CGO33" s="59"/>
      <c r="CGP33" s="59"/>
      <c r="CGQ33" s="59"/>
      <c r="CGR33" s="59"/>
      <c r="CGS33" s="59"/>
      <c r="CGT33" s="59"/>
      <c r="CGU33" s="59"/>
      <c r="CGV33" s="59"/>
      <c r="CGW33" s="59"/>
      <c r="CGX33" s="59"/>
      <c r="CGY33" s="59"/>
      <c r="CGZ33" s="59"/>
      <c r="CHA33" s="59"/>
      <c r="CHB33" s="59"/>
      <c r="CHC33" s="59"/>
      <c r="CHD33" s="59"/>
      <c r="CHE33" s="59"/>
      <c r="CHF33" s="59"/>
      <c r="CHG33" s="59"/>
      <c r="CHH33" s="59"/>
      <c r="CHI33" s="59"/>
      <c r="CHJ33" s="59"/>
      <c r="CHK33" s="59"/>
      <c r="CHL33" s="59"/>
      <c r="CHM33" s="59"/>
      <c r="CHN33" s="59"/>
      <c r="CHO33" s="59"/>
      <c r="CHP33" s="59"/>
      <c r="CHQ33" s="59"/>
      <c r="CHR33" s="59"/>
      <c r="CHS33" s="59"/>
      <c r="CHT33" s="59"/>
      <c r="CHU33" s="59"/>
      <c r="CHV33" s="59"/>
      <c r="CHW33" s="59"/>
      <c r="CHX33" s="59"/>
      <c r="CHY33" s="59"/>
      <c r="CHZ33" s="59"/>
      <c r="CIA33" s="59"/>
      <c r="CIB33" s="59"/>
      <c r="CIC33" s="59"/>
      <c r="CID33" s="59"/>
      <c r="CIE33" s="59"/>
      <c r="CIF33" s="59"/>
      <c r="CIG33" s="59"/>
      <c r="CIH33" s="59"/>
      <c r="CII33" s="59"/>
      <c r="CIJ33" s="59"/>
      <c r="CIK33" s="59"/>
      <c r="CIL33" s="59"/>
      <c r="CIM33" s="59"/>
      <c r="CIN33" s="59"/>
      <c r="CIO33" s="59"/>
      <c r="CIP33" s="59"/>
      <c r="CIQ33" s="59"/>
      <c r="CIR33" s="59"/>
      <c r="CIS33" s="59"/>
      <c r="CIT33" s="59"/>
      <c r="CIU33" s="59"/>
      <c r="CIV33" s="59"/>
      <c r="CIW33" s="59"/>
      <c r="CIX33" s="59"/>
      <c r="CIY33" s="59"/>
      <c r="CIZ33" s="59"/>
      <c r="CJA33" s="59"/>
      <c r="CJB33" s="59"/>
      <c r="CJC33" s="59"/>
      <c r="CJD33" s="59"/>
      <c r="CJE33" s="59"/>
      <c r="CJF33" s="59"/>
      <c r="CJG33" s="59"/>
      <c r="CJH33" s="59"/>
      <c r="CJI33" s="59"/>
      <c r="CJJ33" s="59"/>
      <c r="CJK33" s="59"/>
      <c r="CJL33" s="59"/>
      <c r="CJM33" s="59"/>
      <c r="CJN33" s="59"/>
      <c r="CJO33" s="59"/>
      <c r="CJP33" s="59"/>
      <c r="CJQ33" s="59"/>
      <c r="CJR33" s="59"/>
      <c r="CJS33" s="59"/>
      <c r="CJT33" s="59"/>
      <c r="CJU33" s="59"/>
      <c r="CJV33" s="59"/>
      <c r="CJW33" s="59"/>
      <c r="CJX33" s="59"/>
      <c r="CJY33" s="59"/>
      <c r="CJZ33" s="59"/>
      <c r="CKA33" s="59"/>
      <c r="CKB33" s="59"/>
      <c r="CKC33" s="59"/>
      <c r="CKD33" s="59"/>
      <c r="CKE33" s="59"/>
      <c r="CKF33" s="59"/>
      <c r="CKG33" s="59"/>
      <c r="CKH33" s="59"/>
      <c r="CKI33" s="59"/>
      <c r="CKJ33" s="59"/>
      <c r="CKK33" s="59"/>
      <c r="CKL33" s="59"/>
      <c r="CKM33" s="59"/>
      <c r="CKN33" s="59"/>
      <c r="CKO33" s="59"/>
      <c r="CKP33" s="59"/>
      <c r="CKQ33" s="59"/>
      <c r="CKR33" s="59"/>
      <c r="CKS33" s="59"/>
      <c r="CKT33" s="59"/>
      <c r="CKU33" s="59"/>
      <c r="CKV33" s="59"/>
      <c r="CKW33" s="59"/>
      <c r="CKX33" s="59"/>
      <c r="CKY33" s="59"/>
      <c r="CKZ33" s="59"/>
      <c r="CLA33" s="59"/>
      <c r="CLB33" s="59"/>
      <c r="CLC33" s="59"/>
      <c r="CLD33" s="59"/>
      <c r="CLE33" s="59"/>
      <c r="CLF33" s="59"/>
      <c r="CLG33" s="59"/>
      <c r="CLH33" s="59"/>
      <c r="CLI33" s="59"/>
      <c r="CLJ33" s="59"/>
      <c r="CLK33" s="59"/>
      <c r="CLL33" s="59"/>
      <c r="CLM33" s="59"/>
      <c r="CLN33" s="59"/>
      <c r="CLO33" s="59"/>
      <c r="CLP33" s="59"/>
      <c r="CLQ33" s="59"/>
      <c r="CLR33" s="59"/>
      <c r="CLS33" s="59"/>
      <c r="CLT33" s="59"/>
      <c r="CLU33" s="59"/>
      <c r="CLV33" s="59"/>
      <c r="CLW33" s="59"/>
      <c r="CLX33" s="59"/>
      <c r="CLY33" s="59"/>
      <c r="CLZ33" s="59"/>
      <c r="CMA33" s="59"/>
      <c r="CMB33" s="59"/>
      <c r="CMC33" s="59"/>
      <c r="CMD33" s="59"/>
      <c r="CME33" s="59"/>
      <c r="CMF33" s="59"/>
      <c r="CMG33" s="59"/>
      <c r="CMH33" s="59"/>
      <c r="CMI33" s="59"/>
      <c r="CMJ33" s="59"/>
      <c r="CMK33" s="59"/>
      <c r="CML33" s="59"/>
      <c r="CMM33" s="59"/>
      <c r="CMN33" s="59"/>
      <c r="CMO33" s="59"/>
      <c r="CMP33" s="59"/>
      <c r="CMQ33" s="59"/>
      <c r="CMR33" s="59"/>
      <c r="CMS33" s="59"/>
      <c r="CMT33" s="59"/>
      <c r="CMU33" s="59"/>
      <c r="CMV33" s="59"/>
      <c r="CMW33" s="59"/>
      <c r="CMX33" s="59"/>
      <c r="CMY33" s="59"/>
      <c r="CMZ33" s="59"/>
      <c r="CNA33" s="59"/>
      <c r="CNB33" s="59"/>
      <c r="CNC33" s="59"/>
      <c r="CND33" s="59"/>
      <c r="CNE33" s="59"/>
      <c r="CNF33" s="59"/>
      <c r="CNG33" s="59"/>
      <c r="CNH33" s="59"/>
      <c r="CNI33" s="59"/>
      <c r="CNJ33" s="59"/>
      <c r="CNK33" s="59"/>
      <c r="CNL33" s="59"/>
      <c r="CNM33" s="59"/>
      <c r="CNN33" s="59"/>
      <c r="CNO33" s="59"/>
      <c r="CNP33" s="59"/>
      <c r="CNQ33" s="59"/>
      <c r="CNR33" s="59"/>
      <c r="CNS33" s="59"/>
      <c r="CNT33" s="59"/>
      <c r="CNU33" s="59"/>
      <c r="CNV33" s="59"/>
      <c r="CNW33" s="59"/>
      <c r="CNX33" s="59"/>
      <c r="CNY33" s="59"/>
      <c r="CNZ33" s="59"/>
      <c r="COA33" s="59"/>
      <c r="COB33" s="59"/>
      <c r="COC33" s="59"/>
      <c r="COD33" s="59"/>
      <c r="COE33" s="59"/>
      <c r="COF33" s="59"/>
      <c r="COG33" s="59"/>
      <c r="COH33" s="59"/>
      <c r="COI33" s="59"/>
      <c r="COJ33" s="59"/>
      <c r="COK33" s="59"/>
      <c r="COL33" s="59"/>
      <c r="COM33" s="59"/>
      <c r="CON33" s="59"/>
      <c r="COO33" s="59"/>
      <c r="COP33" s="59"/>
      <c r="COQ33" s="59"/>
      <c r="COR33" s="59"/>
      <c r="COS33" s="59"/>
      <c r="COT33" s="59"/>
      <c r="COU33" s="59"/>
      <c r="COV33" s="59"/>
      <c r="COW33" s="59"/>
      <c r="COX33" s="59"/>
      <c r="COY33" s="59"/>
      <c r="COZ33" s="59"/>
      <c r="CPA33" s="59"/>
      <c r="CPB33" s="59"/>
      <c r="CPC33" s="59"/>
      <c r="CPD33" s="59"/>
      <c r="CPE33" s="59"/>
      <c r="CPF33" s="59"/>
      <c r="CPG33" s="59"/>
      <c r="CPH33" s="59"/>
      <c r="CPI33" s="59"/>
      <c r="CPJ33" s="59"/>
      <c r="CPK33" s="59"/>
      <c r="CPL33" s="59"/>
      <c r="CPM33" s="59"/>
      <c r="CPN33" s="59"/>
      <c r="CPO33" s="59"/>
      <c r="CPP33" s="59"/>
      <c r="CPQ33" s="59"/>
      <c r="CPR33" s="59"/>
      <c r="CPS33" s="59"/>
      <c r="CPT33" s="59"/>
      <c r="CPU33" s="59"/>
      <c r="CPV33" s="59"/>
      <c r="CPW33" s="59"/>
      <c r="CPX33" s="59"/>
      <c r="CPY33" s="59"/>
      <c r="CPZ33" s="59"/>
      <c r="CQA33" s="59"/>
      <c r="CQB33" s="59"/>
      <c r="CQC33" s="59"/>
      <c r="CQD33" s="59"/>
      <c r="CQE33" s="59"/>
      <c r="CQF33" s="59"/>
      <c r="CQG33" s="59"/>
      <c r="CQH33" s="59"/>
      <c r="CQI33" s="59"/>
      <c r="CQJ33" s="59"/>
      <c r="CQK33" s="59"/>
      <c r="CQL33" s="59"/>
      <c r="CQM33" s="59"/>
      <c r="CQN33" s="59"/>
      <c r="CQO33" s="59"/>
      <c r="CQP33" s="59"/>
      <c r="CQQ33" s="59"/>
      <c r="CQR33" s="59"/>
      <c r="CQS33" s="59"/>
      <c r="CQT33" s="59"/>
      <c r="CQU33" s="59"/>
      <c r="CQV33" s="59"/>
      <c r="CQW33" s="59"/>
      <c r="CQX33" s="59"/>
      <c r="CQY33" s="59"/>
      <c r="CQZ33" s="59"/>
      <c r="CRA33" s="59"/>
      <c r="CRB33" s="59"/>
      <c r="CRC33" s="59"/>
      <c r="CRD33" s="59"/>
      <c r="CRE33" s="59"/>
      <c r="CRF33" s="59"/>
      <c r="CRG33" s="59"/>
      <c r="CRH33" s="59"/>
      <c r="CRI33" s="59"/>
      <c r="CRJ33" s="59"/>
      <c r="CRK33" s="59"/>
      <c r="CRL33" s="59"/>
      <c r="CRM33" s="59"/>
      <c r="CRN33" s="59"/>
      <c r="CRO33" s="59"/>
      <c r="CRP33" s="59"/>
      <c r="CRQ33" s="59"/>
      <c r="CRR33" s="59"/>
      <c r="CRS33" s="59"/>
      <c r="CRT33" s="59"/>
      <c r="CRU33" s="59"/>
      <c r="CRV33" s="59"/>
      <c r="CRW33" s="59"/>
      <c r="CRX33" s="59"/>
      <c r="CRY33" s="59"/>
      <c r="CRZ33" s="59"/>
      <c r="CSA33" s="59"/>
      <c r="CSB33" s="59"/>
      <c r="CSC33" s="59"/>
      <c r="CSD33" s="59"/>
      <c r="CSE33" s="59"/>
      <c r="CSF33" s="59"/>
      <c r="CSG33" s="59"/>
      <c r="CSH33" s="59"/>
      <c r="CSI33" s="59"/>
      <c r="CSJ33" s="59"/>
      <c r="CSK33" s="59"/>
      <c r="CSL33" s="59"/>
      <c r="CSM33" s="59"/>
      <c r="CSN33" s="59"/>
      <c r="CSO33" s="59"/>
      <c r="CSP33" s="59"/>
      <c r="CSQ33" s="59"/>
      <c r="CSR33" s="59"/>
      <c r="CSS33" s="59"/>
      <c r="CST33" s="59"/>
      <c r="CSU33" s="59"/>
      <c r="CSV33" s="59"/>
      <c r="CSW33" s="59"/>
      <c r="CSX33" s="59"/>
      <c r="CSY33" s="59"/>
      <c r="CSZ33" s="59"/>
      <c r="CTA33" s="59"/>
      <c r="CTB33" s="59"/>
      <c r="CTC33" s="59"/>
      <c r="CTD33" s="59"/>
      <c r="CTE33" s="59"/>
      <c r="CTF33" s="59"/>
      <c r="CTG33" s="59"/>
      <c r="CTH33" s="59"/>
      <c r="CTI33" s="59"/>
      <c r="CTJ33" s="59"/>
      <c r="CTK33" s="59"/>
      <c r="CTL33" s="59"/>
      <c r="CTM33" s="59"/>
      <c r="CTN33" s="59"/>
      <c r="CTO33" s="59"/>
      <c r="CTP33" s="59"/>
      <c r="CTQ33" s="59"/>
      <c r="CTR33" s="59"/>
      <c r="CTS33" s="59"/>
      <c r="CTT33" s="59"/>
      <c r="CTU33" s="59"/>
      <c r="CTV33" s="59"/>
      <c r="CTW33" s="59"/>
      <c r="CTX33" s="59"/>
      <c r="CTY33" s="59"/>
      <c r="CTZ33" s="59"/>
      <c r="CUA33" s="59"/>
      <c r="CUB33" s="59"/>
      <c r="CUC33" s="59"/>
      <c r="CUD33" s="59"/>
      <c r="CUE33" s="59"/>
      <c r="CUF33" s="59"/>
      <c r="CUG33" s="59"/>
      <c r="CUH33" s="59"/>
      <c r="CUI33" s="59"/>
      <c r="CUJ33" s="59"/>
      <c r="CUK33" s="59"/>
      <c r="CUL33" s="59"/>
      <c r="CUM33" s="59"/>
      <c r="CUN33" s="59"/>
      <c r="CUO33" s="59"/>
      <c r="CUP33" s="59"/>
      <c r="CUQ33" s="59"/>
      <c r="CUR33" s="59"/>
      <c r="CUS33" s="59"/>
      <c r="CUT33" s="59"/>
      <c r="CUU33" s="59"/>
      <c r="CUV33" s="59"/>
      <c r="CUW33" s="59"/>
      <c r="CUX33" s="59"/>
      <c r="CUY33" s="59"/>
      <c r="CUZ33" s="59"/>
      <c r="CVA33" s="59"/>
      <c r="CVB33" s="59"/>
      <c r="CVC33" s="59"/>
      <c r="CVD33" s="59"/>
      <c r="CVE33" s="59"/>
      <c r="CVF33" s="59"/>
      <c r="CVG33" s="59"/>
      <c r="CVH33" s="59"/>
      <c r="CVI33" s="59"/>
      <c r="CVJ33" s="59"/>
      <c r="CVK33" s="59"/>
      <c r="CVL33" s="59"/>
      <c r="CVM33" s="59"/>
      <c r="CVN33" s="59"/>
      <c r="CVO33" s="59"/>
      <c r="CVP33" s="59"/>
      <c r="CVQ33" s="59"/>
      <c r="CVR33" s="59"/>
      <c r="CVS33" s="59"/>
      <c r="CVT33" s="59"/>
      <c r="CVU33" s="59"/>
      <c r="CVV33" s="59"/>
      <c r="CVW33" s="59"/>
      <c r="CVX33" s="59"/>
      <c r="CVY33" s="59"/>
      <c r="CVZ33" s="59"/>
      <c r="CWA33" s="59"/>
      <c r="CWB33" s="59"/>
      <c r="CWC33" s="59"/>
      <c r="CWD33" s="59"/>
      <c r="CWE33" s="59"/>
      <c r="CWF33" s="59"/>
      <c r="CWG33" s="59"/>
      <c r="CWH33" s="59"/>
      <c r="CWI33" s="59"/>
      <c r="CWJ33" s="59"/>
      <c r="CWK33" s="59"/>
      <c r="CWL33" s="59"/>
      <c r="CWM33" s="59"/>
      <c r="CWN33" s="59"/>
      <c r="CWO33" s="59"/>
      <c r="CWP33" s="59"/>
      <c r="CWQ33" s="59"/>
      <c r="CWR33" s="59"/>
      <c r="CWS33" s="59"/>
      <c r="CWT33" s="59"/>
      <c r="CWU33" s="59"/>
      <c r="CWV33" s="59"/>
      <c r="CWW33" s="59"/>
      <c r="CWX33" s="59"/>
      <c r="CWY33" s="59"/>
      <c r="CWZ33" s="59"/>
      <c r="CXA33" s="59"/>
      <c r="CXB33" s="59"/>
      <c r="CXC33" s="59"/>
      <c r="CXD33" s="59"/>
      <c r="CXE33" s="59"/>
      <c r="CXF33" s="59"/>
      <c r="CXG33" s="59"/>
      <c r="CXH33" s="59"/>
      <c r="CXI33" s="59"/>
      <c r="CXJ33" s="59"/>
      <c r="CXK33" s="59"/>
      <c r="CXL33" s="59"/>
      <c r="CXM33" s="59"/>
      <c r="CXN33" s="59"/>
      <c r="CXO33" s="59"/>
      <c r="CXP33" s="59"/>
      <c r="CXQ33" s="59"/>
      <c r="CXR33" s="59"/>
      <c r="CXS33" s="59"/>
      <c r="CXT33" s="59"/>
      <c r="CXU33" s="59"/>
      <c r="CXV33" s="59"/>
      <c r="CXW33" s="59"/>
      <c r="CXX33" s="59"/>
      <c r="CXY33" s="59"/>
      <c r="CXZ33" s="59"/>
      <c r="CYA33" s="59"/>
      <c r="CYB33" s="59"/>
      <c r="CYC33" s="59"/>
      <c r="CYD33" s="59"/>
      <c r="CYE33" s="59"/>
      <c r="CYF33" s="59"/>
      <c r="CYG33" s="59"/>
      <c r="CYH33" s="59"/>
      <c r="CYI33" s="59"/>
      <c r="CYJ33" s="59"/>
      <c r="CYK33" s="59"/>
      <c r="CYL33" s="59"/>
      <c r="CYM33" s="59"/>
      <c r="CYN33" s="59"/>
      <c r="CYO33" s="59"/>
      <c r="CYP33" s="59"/>
      <c r="CYQ33" s="59"/>
      <c r="CYR33" s="59"/>
      <c r="CYS33" s="59"/>
      <c r="CYT33" s="59"/>
      <c r="CYU33" s="59"/>
      <c r="CYV33" s="59"/>
      <c r="CYW33" s="59"/>
      <c r="CYX33" s="59"/>
      <c r="CYY33" s="59"/>
      <c r="CYZ33" s="59"/>
      <c r="CZA33" s="59"/>
      <c r="CZB33" s="59"/>
      <c r="CZC33" s="59"/>
      <c r="CZD33" s="59"/>
      <c r="CZE33" s="59"/>
      <c r="CZF33" s="59"/>
      <c r="CZG33" s="59"/>
      <c r="CZH33" s="59"/>
      <c r="CZI33" s="59"/>
      <c r="CZJ33" s="59"/>
      <c r="CZK33" s="59"/>
      <c r="CZL33" s="59"/>
      <c r="CZM33" s="59"/>
      <c r="CZN33" s="59"/>
      <c r="CZO33" s="59"/>
      <c r="CZP33" s="59"/>
      <c r="CZQ33" s="59"/>
      <c r="CZR33" s="59"/>
      <c r="CZS33" s="59"/>
      <c r="CZT33" s="59"/>
      <c r="CZU33" s="59"/>
      <c r="CZV33" s="59"/>
      <c r="CZW33" s="59"/>
      <c r="CZX33" s="59"/>
      <c r="CZY33" s="59"/>
      <c r="CZZ33" s="59"/>
      <c r="DAA33" s="59"/>
      <c r="DAB33" s="59"/>
      <c r="DAC33" s="59"/>
      <c r="DAD33" s="59"/>
      <c r="DAE33" s="59"/>
      <c r="DAF33" s="59"/>
      <c r="DAG33" s="59"/>
      <c r="DAH33" s="59"/>
      <c r="DAI33" s="59"/>
      <c r="DAJ33" s="59"/>
      <c r="DAK33" s="59"/>
      <c r="DAL33" s="59"/>
      <c r="DAM33" s="59"/>
      <c r="DAN33" s="59"/>
      <c r="DAO33" s="59"/>
      <c r="DAP33" s="59"/>
      <c r="DAQ33" s="59"/>
      <c r="DAR33" s="59"/>
      <c r="DAS33" s="59"/>
      <c r="DAT33" s="59"/>
      <c r="DAU33" s="59"/>
      <c r="DAV33" s="59"/>
      <c r="DAW33" s="59"/>
      <c r="DAX33" s="59"/>
      <c r="DAY33" s="59"/>
      <c r="DAZ33" s="59"/>
      <c r="DBA33" s="59"/>
      <c r="DBB33" s="59"/>
      <c r="DBC33" s="59"/>
      <c r="DBD33" s="59"/>
      <c r="DBE33" s="59"/>
      <c r="DBF33" s="59"/>
      <c r="DBG33" s="59"/>
      <c r="DBH33" s="59"/>
      <c r="DBI33" s="59"/>
      <c r="DBJ33" s="59"/>
      <c r="DBK33" s="59"/>
      <c r="DBL33" s="59"/>
      <c r="DBM33" s="59"/>
      <c r="DBN33" s="59"/>
      <c r="DBO33" s="59"/>
      <c r="DBP33" s="59"/>
      <c r="DBQ33" s="59"/>
      <c r="DBR33" s="59"/>
      <c r="DBS33" s="59"/>
      <c r="DBT33" s="59"/>
      <c r="DBU33" s="59"/>
      <c r="DBV33" s="59"/>
      <c r="DBW33" s="59"/>
      <c r="DBX33" s="59"/>
      <c r="DBY33" s="59"/>
      <c r="DBZ33" s="59"/>
      <c r="DCA33" s="59"/>
      <c r="DCB33" s="59"/>
      <c r="DCC33" s="59"/>
      <c r="DCD33" s="59"/>
      <c r="DCE33" s="59"/>
      <c r="DCF33" s="59"/>
      <c r="DCG33" s="59"/>
      <c r="DCH33" s="59"/>
      <c r="DCI33" s="59"/>
      <c r="DCJ33" s="59"/>
      <c r="DCK33" s="59"/>
      <c r="DCL33" s="59"/>
      <c r="DCM33" s="59"/>
      <c r="DCN33" s="59"/>
      <c r="DCO33" s="59"/>
      <c r="DCP33" s="59"/>
      <c r="DCQ33" s="59"/>
      <c r="DCR33" s="59"/>
      <c r="DCS33" s="59"/>
      <c r="DCT33" s="59"/>
      <c r="DCU33" s="59"/>
      <c r="DCV33" s="59"/>
      <c r="DCW33" s="59"/>
      <c r="DCX33" s="59"/>
      <c r="DCY33" s="59"/>
      <c r="DCZ33" s="59"/>
      <c r="DDA33" s="59"/>
      <c r="DDB33" s="59"/>
      <c r="DDC33" s="59"/>
      <c r="DDD33" s="59"/>
      <c r="DDE33" s="59"/>
      <c r="DDF33" s="59"/>
      <c r="DDG33" s="59"/>
      <c r="DDH33" s="59"/>
      <c r="DDI33" s="59"/>
      <c r="DDJ33" s="59"/>
      <c r="DDK33" s="59"/>
      <c r="DDL33" s="59"/>
      <c r="DDM33" s="59"/>
      <c r="DDN33" s="59"/>
      <c r="DDO33" s="59"/>
      <c r="DDP33" s="59"/>
      <c r="DDQ33" s="59"/>
      <c r="DDR33" s="59"/>
      <c r="DDS33" s="59"/>
      <c r="DDT33" s="59"/>
      <c r="DDU33" s="59"/>
      <c r="DDV33" s="59"/>
      <c r="DDW33" s="59"/>
      <c r="DDX33" s="59"/>
      <c r="DDY33" s="59"/>
      <c r="DDZ33" s="59"/>
      <c r="DEA33" s="59"/>
      <c r="DEB33" s="59"/>
      <c r="DEC33" s="59"/>
      <c r="DED33" s="59"/>
      <c r="DEE33" s="59"/>
      <c r="DEF33" s="59"/>
      <c r="DEG33" s="59"/>
      <c r="DEH33" s="59"/>
      <c r="DEI33" s="59"/>
      <c r="DEJ33" s="59"/>
      <c r="DEK33" s="59"/>
      <c r="DEL33" s="59"/>
      <c r="DEM33" s="59"/>
      <c r="DEN33" s="59"/>
      <c r="DEO33" s="59"/>
      <c r="DEP33" s="59"/>
      <c r="DEQ33" s="59"/>
      <c r="DER33" s="59"/>
      <c r="DES33" s="59"/>
      <c r="DET33" s="59"/>
      <c r="DEU33" s="59"/>
      <c r="DEV33" s="59"/>
      <c r="DEW33" s="59"/>
      <c r="DEX33" s="59"/>
      <c r="DEY33" s="59"/>
      <c r="DEZ33" s="59"/>
      <c r="DFA33" s="59"/>
      <c r="DFB33" s="59"/>
      <c r="DFC33" s="59"/>
      <c r="DFD33" s="59"/>
      <c r="DFE33" s="59"/>
      <c r="DFF33" s="59"/>
      <c r="DFG33" s="59"/>
      <c r="DFH33" s="59"/>
      <c r="DFI33" s="59"/>
      <c r="DFJ33" s="59"/>
      <c r="DFK33" s="59"/>
      <c r="DFL33" s="59"/>
      <c r="DFM33" s="59"/>
      <c r="DFN33" s="59"/>
      <c r="DFO33" s="59"/>
      <c r="DFP33" s="59"/>
      <c r="DFQ33" s="59"/>
      <c r="DFR33" s="59"/>
      <c r="DFS33" s="59"/>
      <c r="DFT33" s="59"/>
      <c r="DFU33" s="59"/>
      <c r="DFV33" s="59"/>
      <c r="DFW33" s="59"/>
      <c r="DFX33" s="59"/>
      <c r="DFY33" s="59"/>
      <c r="DFZ33" s="59"/>
      <c r="DGA33" s="59"/>
      <c r="DGB33" s="59"/>
      <c r="DGC33" s="59"/>
      <c r="DGD33" s="59"/>
      <c r="DGE33" s="59"/>
      <c r="DGF33" s="59"/>
      <c r="DGG33" s="59"/>
      <c r="DGH33" s="59"/>
      <c r="DGI33" s="59"/>
      <c r="DGJ33" s="59"/>
      <c r="DGK33" s="59"/>
      <c r="DGL33" s="59"/>
      <c r="DGM33" s="59"/>
      <c r="DGN33" s="59"/>
      <c r="DGO33" s="59"/>
      <c r="DGP33" s="59"/>
      <c r="DGQ33" s="59"/>
      <c r="DGR33" s="59"/>
      <c r="DGS33" s="59"/>
      <c r="DGT33" s="59"/>
      <c r="DGU33" s="59"/>
      <c r="DGV33" s="59"/>
      <c r="DGW33" s="59"/>
      <c r="DGX33" s="59"/>
      <c r="DGY33" s="59"/>
      <c r="DGZ33" s="59"/>
      <c r="DHA33" s="59"/>
      <c r="DHB33" s="59"/>
      <c r="DHC33" s="59"/>
      <c r="DHD33" s="59"/>
      <c r="DHE33" s="59"/>
      <c r="DHF33" s="59"/>
      <c r="DHG33" s="59"/>
      <c r="DHH33" s="59"/>
      <c r="DHI33" s="59"/>
      <c r="DHJ33" s="59"/>
      <c r="DHK33" s="59"/>
      <c r="DHL33" s="59"/>
      <c r="DHM33" s="59"/>
      <c r="DHN33" s="59"/>
      <c r="DHO33" s="59"/>
      <c r="DHP33" s="59"/>
      <c r="DHQ33" s="59"/>
      <c r="DHR33" s="59"/>
      <c r="DHS33" s="59"/>
      <c r="DHT33" s="59"/>
      <c r="DHU33" s="59"/>
      <c r="DHV33" s="59"/>
      <c r="DHW33" s="59"/>
      <c r="DHX33" s="59"/>
      <c r="DHY33" s="59"/>
      <c r="DHZ33" s="59"/>
      <c r="DIA33" s="59"/>
      <c r="DIB33" s="59"/>
      <c r="DIC33" s="59"/>
      <c r="DID33" s="59"/>
      <c r="DIE33" s="59"/>
      <c r="DIF33" s="59"/>
      <c r="DIG33" s="59"/>
      <c r="DIH33" s="59"/>
      <c r="DII33" s="59"/>
      <c r="DIJ33" s="59"/>
      <c r="DIK33" s="59"/>
      <c r="DIL33" s="59"/>
      <c r="DIM33" s="59"/>
      <c r="DIN33" s="59"/>
      <c r="DIO33" s="59"/>
      <c r="DIP33" s="59"/>
      <c r="DIQ33" s="59"/>
      <c r="DIR33" s="59"/>
      <c r="DIS33" s="59"/>
      <c r="DIT33" s="59"/>
      <c r="DIU33" s="59"/>
      <c r="DIV33" s="59"/>
      <c r="DIW33" s="59"/>
      <c r="DIX33" s="59"/>
      <c r="DIY33" s="59"/>
      <c r="DIZ33" s="59"/>
      <c r="DJA33" s="59"/>
      <c r="DJB33" s="59"/>
      <c r="DJC33" s="59"/>
      <c r="DJD33" s="59"/>
      <c r="DJE33" s="59"/>
      <c r="DJF33" s="59"/>
      <c r="DJG33" s="59"/>
      <c r="DJH33" s="59"/>
      <c r="DJI33" s="59"/>
      <c r="DJJ33" s="59"/>
      <c r="DJK33" s="59"/>
      <c r="DJL33" s="59"/>
      <c r="DJM33" s="59"/>
      <c r="DJN33" s="59"/>
      <c r="DJO33" s="59"/>
      <c r="DJP33" s="59"/>
      <c r="DJQ33" s="59"/>
      <c r="DJR33" s="59"/>
      <c r="DJS33" s="59"/>
      <c r="DJT33" s="59"/>
      <c r="DJU33" s="59"/>
      <c r="DJV33" s="59"/>
      <c r="DJW33" s="59"/>
      <c r="DJX33" s="59"/>
      <c r="DJY33" s="59"/>
      <c r="DJZ33" s="59"/>
      <c r="DKA33" s="59"/>
      <c r="DKB33" s="59"/>
      <c r="DKC33" s="59"/>
      <c r="DKD33" s="59"/>
      <c r="DKE33" s="59"/>
      <c r="DKF33" s="59"/>
      <c r="DKG33" s="59"/>
      <c r="DKH33" s="59"/>
      <c r="DKI33" s="59"/>
      <c r="DKJ33" s="59"/>
      <c r="DKK33" s="59"/>
      <c r="DKL33" s="59"/>
      <c r="DKM33" s="59"/>
      <c r="DKN33" s="59"/>
      <c r="DKO33" s="59"/>
      <c r="DKP33" s="59"/>
      <c r="DKQ33" s="59"/>
      <c r="DKR33" s="59"/>
      <c r="DKS33" s="59"/>
      <c r="DKT33" s="59"/>
      <c r="DKU33" s="59"/>
      <c r="DKV33" s="59"/>
      <c r="DKW33" s="59"/>
      <c r="DKX33" s="59"/>
      <c r="DKY33" s="59"/>
      <c r="DKZ33" s="59"/>
      <c r="DLA33" s="59"/>
      <c r="DLB33" s="59"/>
      <c r="DLC33" s="59"/>
      <c r="DLD33" s="59"/>
      <c r="DLE33" s="59"/>
      <c r="DLF33" s="59"/>
      <c r="DLG33" s="59"/>
      <c r="DLH33" s="59"/>
      <c r="DLI33" s="59"/>
      <c r="DLJ33" s="59"/>
      <c r="DLK33" s="59"/>
      <c r="DLL33" s="59"/>
      <c r="DLM33" s="59"/>
      <c r="DLN33" s="59"/>
      <c r="DLO33" s="59"/>
      <c r="DLP33" s="59"/>
      <c r="DLQ33" s="59"/>
      <c r="DLR33" s="59"/>
      <c r="DLS33" s="59"/>
      <c r="DLT33" s="59"/>
      <c r="DLU33" s="59"/>
      <c r="DLV33" s="59"/>
      <c r="DLW33" s="59"/>
      <c r="DLX33" s="59"/>
      <c r="DLY33" s="59"/>
      <c r="DLZ33" s="59"/>
      <c r="DMA33" s="59"/>
      <c r="DMB33" s="59"/>
      <c r="DMC33" s="59"/>
      <c r="DMD33" s="59"/>
      <c r="DME33" s="59"/>
      <c r="DMF33" s="59"/>
      <c r="DMG33" s="59"/>
      <c r="DMH33" s="59"/>
      <c r="DMI33" s="59"/>
      <c r="DMJ33" s="59"/>
      <c r="DMK33" s="59"/>
      <c r="DML33" s="59"/>
      <c r="DMM33" s="59"/>
      <c r="DMN33" s="59"/>
      <c r="DMO33" s="59"/>
      <c r="DMP33" s="59"/>
      <c r="DMQ33" s="59"/>
      <c r="DMR33" s="59"/>
      <c r="DMS33" s="59"/>
      <c r="DMT33" s="59"/>
      <c r="DMU33" s="59"/>
      <c r="DMV33" s="59"/>
      <c r="DMW33" s="59"/>
      <c r="DMX33" s="59"/>
      <c r="DMY33" s="59"/>
      <c r="DMZ33" s="59"/>
      <c r="DNA33" s="59"/>
      <c r="DNB33" s="59"/>
      <c r="DNC33" s="59"/>
      <c r="DND33" s="59"/>
      <c r="DNE33" s="59"/>
      <c r="DNF33" s="59"/>
      <c r="DNG33" s="59"/>
      <c r="DNH33" s="59"/>
      <c r="DNI33" s="59"/>
      <c r="DNJ33" s="59"/>
      <c r="DNK33" s="59"/>
      <c r="DNL33" s="59"/>
      <c r="DNM33" s="59"/>
      <c r="DNN33" s="59"/>
      <c r="DNO33" s="59"/>
      <c r="DNP33" s="59"/>
      <c r="DNQ33" s="59"/>
      <c r="DNR33" s="59"/>
      <c r="DNS33" s="59"/>
      <c r="DNT33" s="59"/>
      <c r="DNU33" s="59"/>
      <c r="DNV33" s="59"/>
      <c r="DNW33" s="59"/>
      <c r="DNX33" s="59"/>
      <c r="DNY33" s="59"/>
      <c r="DNZ33" s="59"/>
      <c r="DOA33" s="59"/>
      <c r="DOB33" s="59"/>
      <c r="DOC33" s="59"/>
      <c r="DOD33" s="59"/>
      <c r="DOE33" s="59"/>
      <c r="DOF33" s="59"/>
      <c r="DOG33" s="59"/>
      <c r="DOH33" s="59"/>
      <c r="DOI33" s="59"/>
      <c r="DOJ33" s="59"/>
      <c r="DOK33" s="59"/>
      <c r="DOL33" s="59"/>
      <c r="DOM33" s="59"/>
      <c r="DON33" s="59"/>
      <c r="DOO33" s="59"/>
      <c r="DOP33" s="59"/>
      <c r="DOQ33" s="59"/>
      <c r="DOR33" s="59"/>
      <c r="DOS33" s="59"/>
      <c r="DOT33" s="59"/>
      <c r="DOU33" s="59"/>
      <c r="DOV33" s="59"/>
      <c r="DOW33" s="59"/>
      <c r="DOX33" s="59"/>
      <c r="DOY33" s="59"/>
      <c r="DOZ33" s="59"/>
      <c r="DPA33" s="59"/>
      <c r="DPB33" s="59"/>
      <c r="DPC33" s="59"/>
      <c r="DPD33" s="59"/>
      <c r="DPE33" s="59"/>
      <c r="DPF33" s="59"/>
      <c r="DPG33" s="59"/>
      <c r="DPH33" s="59"/>
      <c r="DPI33" s="59"/>
      <c r="DPJ33" s="59"/>
      <c r="DPK33" s="59"/>
      <c r="DPL33" s="59"/>
      <c r="DPM33" s="59"/>
      <c r="DPN33" s="59"/>
      <c r="DPO33" s="59"/>
      <c r="DPP33" s="59"/>
      <c r="DPQ33" s="59"/>
      <c r="DPR33" s="59"/>
      <c r="DPS33" s="59"/>
      <c r="DPT33" s="59"/>
      <c r="DPU33" s="59"/>
      <c r="DPV33" s="59"/>
      <c r="DPW33" s="59"/>
      <c r="DPX33" s="59"/>
      <c r="DPY33" s="59"/>
      <c r="DPZ33" s="59"/>
      <c r="DQA33" s="59"/>
      <c r="DQB33" s="59"/>
      <c r="DQC33" s="59"/>
      <c r="DQD33" s="59"/>
      <c r="DQE33" s="59"/>
      <c r="DQF33" s="59"/>
      <c r="DQG33" s="59"/>
      <c r="DQH33" s="59"/>
      <c r="DQI33" s="59"/>
      <c r="DQJ33" s="59"/>
      <c r="DQK33" s="59"/>
      <c r="DQL33" s="59"/>
      <c r="DQM33" s="59"/>
      <c r="DQN33" s="59"/>
      <c r="DQO33" s="59"/>
      <c r="DQP33" s="59"/>
      <c r="DQQ33" s="59"/>
      <c r="DQR33" s="59"/>
      <c r="DQS33" s="59"/>
      <c r="DQT33" s="59"/>
      <c r="DQU33" s="59"/>
      <c r="DQV33" s="59"/>
      <c r="DQW33" s="59"/>
      <c r="DQX33" s="59"/>
      <c r="DQY33" s="59"/>
      <c r="DQZ33" s="59"/>
      <c r="DRA33" s="59"/>
      <c r="DRB33" s="59"/>
      <c r="DRC33" s="59"/>
      <c r="DRD33" s="59"/>
      <c r="DRE33" s="59"/>
      <c r="DRF33" s="59"/>
      <c r="DRG33" s="59"/>
      <c r="DRH33" s="59"/>
      <c r="DRI33" s="59"/>
      <c r="DRJ33" s="59"/>
      <c r="DRK33" s="59"/>
      <c r="DRL33" s="59"/>
      <c r="DRM33" s="59"/>
      <c r="DRN33" s="59"/>
      <c r="DRO33" s="59"/>
      <c r="DRP33" s="59"/>
      <c r="DRQ33" s="59"/>
      <c r="DRR33" s="59"/>
      <c r="DRS33" s="59"/>
      <c r="DRT33" s="59"/>
      <c r="DRU33" s="59"/>
      <c r="DRV33" s="59"/>
      <c r="DRW33" s="59"/>
      <c r="DRX33" s="59"/>
      <c r="DRY33" s="59"/>
      <c r="DRZ33" s="59"/>
      <c r="DSA33" s="59"/>
      <c r="DSB33" s="59"/>
      <c r="DSC33" s="59"/>
      <c r="DSD33" s="59"/>
      <c r="DSE33" s="59"/>
      <c r="DSF33" s="59"/>
      <c r="DSG33" s="59"/>
      <c r="DSH33" s="59"/>
      <c r="DSI33" s="59"/>
      <c r="DSJ33" s="59"/>
      <c r="DSK33" s="59"/>
      <c r="DSL33" s="59"/>
      <c r="DSM33" s="59"/>
      <c r="DSN33" s="59"/>
      <c r="DSO33" s="59"/>
      <c r="DSP33" s="59"/>
      <c r="DSQ33" s="59"/>
      <c r="DSR33" s="59"/>
      <c r="DSS33" s="59"/>
      <c r="DST33" s="59"/>
      <c r="DSU33" s="59"/>
      <c r="DSV33" s="59"/>
      <c r="DSW33" s="59"/>
      <c r="DSX33" s="59"/>
      <c r="DSY33" s="59"/>
      <c r="DSZ33" s="59"/>
      <c r="DTA33" s="59"/>
      <c r="DTB33" s="59"/>
      <c r="DTC33" s="59"/>
      <c r="DTD33" s="59"/>
      <c r="DTE33" s="59"/>
      <c r="DTF33" s="59"/>
      <c r="DTG33" s="59"/>
      <c r="DTH33" s="59"/>
      <c r="DTI33" s="59"/>
      <c r="DTJ33" s="59"/>
      <c r="DTK33" s="59"/>
      <c r="DTL33" s="59"/>
      <c r="DTM33" s="59"/>
      <c r="DTN33" s="59"/>
      <c r="DTO33" s="59"/>
      <c r="DTP33" s="59"/>
      <c r="DTQ33" s="59"/>
      <c r="DTR33" s="59"/>
      <c r="DTS33" s="59"/>
      <c r="DTT33" s="59"/>
      <c r="DTU33" s="59"/>
      <c r="DTV33" s="59"/>
      <c r="DTW33" s="59"/>
      <c r="DTX33" s="59"/>
      <c r="DTY33" s="59"/>
      <c r="DTZ33" s="59"/>
      <c r="DUA33" s="59"/>
      <c r="DUB33" s="59"/>
      <c r="DUC33" s="59"/>
      <c r="DUD33" s="59"/>
      <c r="DUE33" s="59"/>
      <c r="DUF33" s="59"/>
      <c r="DUG33" s="59"/>
      <c r="DUH33" s="59"/>
      <c r="DUI33" s="59"/>
      <c r="DUJ33" s="59"/>
      <c r="DUK33" s="59"/>
      <c r="DUL33" s="59"/>
      <c r="DUM33" s="59"/>
      <c r="DUN33" s="59"/>
      <c r="DUO33" s="59"/>
      <c r="DUP33" s="59"/>
      <c r="DUQ33" s="59"/>
      <c r="DUR33" s="59"/>
      <c r="DUS33" s="59"/>
      <c r="DUT33" s="59"/>
      <c r="DUU33" s="59"/>
      <c r="DUV33" s="59"/>
      <c r="DUW33" s="59"/>
      <c r="DUX33" s="59"/>
      <c r="DUY33" s="59"/>
      <c r="DUZ33" s="59"/>
      <c r="DVA33" s="59"/>
      <c r="DVB33" s="59"/>
      <c r="DVC33" s="59"/>
      <c r="DVD33" s="59"/>
      <c r="DVE33" s="59"/>
      <c r="DVF33" s="59"/>
      <c r="DVG33" s="59"/>
      <c r="DVH33" s="59"/>
      <c r="DVI33" s="59"/>
      <c r="DVJ33" s="59"/>
      <c r="DVK33" s="59"/>
      <c r="DVL33" s="59"/>
      <c r="DVM33" s="59"/>
      <c r="DVN33" s="59"/>
      <c r="DVO33" s="59"/>
      <c r="DVP33" s="59"/>
      <c r="DVQ33" s="59"/>
      <c r="DVR33" s="59"/>
      <c r="DVS33" s="59"/>
      <c r="DVT33" s="59"/>
      <c r="DVU33" s="59"/>
      <c r="DVV33" s="59"/>
      <c r="DVW33" s="59"/>
      <c r="DVX33" s="59"/>
      <c r="DVY33" s="59"/>
      <c r="DVZ33" s="59"/>
      <c r="DWA33" s="59"/>
      <c r="DWB33" s="59"/>
      <c r="DWC33" s="59"/>
      <c r="DWD33" s="59"/>
      <c r="DWE33" s="59"/>
      <c r="DWF33" s="59"/>
      <c r="DWG33" s="59"/>
      <c r="DWH33" s="59"/>
      <c r="DWI33" s="59"/>
      <c r="DWJ33" s="59"/>
      <c r="DWK33" s="59"/>
      <c r="DWL33" s="59"/>
      <c r="DWM33" s="59"/>
      <c r="DWN33" s="59"/>
      <c r="DWO33" s="59"/>
      <c r="DWP33" s="59"/>
      <c r="DWQ33" s="59"/>
      <c r="DWR33" s="59"/>
      <c r="DWS33" s="59"/>
      <c r="DWT33" s="59"/>
      <c r="DWU33" s="59"/>
      <c r="DWV33" s="59"/>
      <c r="DWW33" s="59"/>
      <c r="DWX33" s="59"/>
      <c r="DWY33" s="59"/>
      <c r="DWZ33" s="59"/>
      <c r="DXA33" s="59"/>
      <c r="DXB33" s="59"/>
      <c r="DXC33" s="59"/>
      <c r="DXD33" s="59"/>
      <c r="DXE33" s="59"/>
      <c r="DXF33" s="59"/>
      <c r="DXG33" s="59"/>
      <c r="DXH33" s="59"/>
      <c r="DXI33" s="59"/>
      <c r="DXJ33" s="59"/>
      <c r="DXK33" s="59"/>
      <c r="DXL33" s="59"/>
      <c r="DXM33" s="59"/>
      <c r="DXN33" s="59"/>
      <c r="DXO33" s="59"/>
      <c r="DXP33" s="59"/>
      <c r="DXQ33" s="59"/>
      <c r="DXR33" s="59"/>
      <c r="DXS33" s="59"/>
      <c r="DXT33" s="59"/>
      <c r="DXU33" s="59"/>
      <c r="DXV33" s="59"/>
      <c r="DXW33" s="59"/>
      <c r="DXX33" s="59"/>
      <c r="DXY33" s="59"/>
      <c r="DXZ33" s="59"/>
      <c r="DYA33" s="59"/>
      <c r="DYB33" s="59"/>
      <c r="DYC33" s="59"/>
      <c r="DYD33" s="59"/>
      <c r="DYE33" s="59"/>
      <c r="DYF33" s="59"/>
      <c r="DYG33" s="59"/>
      <c r="DYH33" s="59"/>
      <c r="DYI33" s="59"/>
      <c r="DYJ33" s="59"/>
      <c r="DYK33" s="59"/>
      <c r="DYL33" s="59"/>
      <c r="DYM33" s="59"/>
      <c r="DYN33" s="59"/>
      <c r="DYO33" s="59"/>
      <c r="DYP33" s="59"/>
      <c r="DYQ33" s="59"/>
      <c r="DYR33" s="59"/>
      <c r="DYS33" s="59"/>
      <c r="DYT33" s="59"/>
      <c r="DYU33" s="59"/>
      <c r="DYV33" s="59"/>
      <c r="DYW33" s="59"/>
      <c r="DYX33" s="59"/>
      <c r="DYY33" s="59"/>
      <c r="DYZ33" s="59"/>
      <c r="DZA33" s="59"/>
      <c r="DZB33" s="59"/>
      <c r="DZC33" s="59"/>
      <c r="DZD33" s="59"/>
      <c r="DZE33" s="59"/>
      <c r="DZF33" s="59"/>
      <c r="DZG33" s="59"/>
      <c r="DZH33" s="59"/>
      <c r="DZI33" s="59"/>
      <c r="DZJ33" s="59"/>
      <c r="DZK33" s="59"/>
      <c r="DZL33" s="59"/>
      <c r="DZM33" s="59"/>
      <c r="DZN33" s="59"/>
      <c r="DZO33" s="59"/>
      <c r="DZP33" s="59"/>
      <c r="DZQ33" s="59"/>
      <c r="DZR33" s="59"/>
      <c r="DZS33" s="59"/>
      <c r="DZT33" s="59"/>
      <c r="DZU33" s="59"/>
      <c r="DZV33" s="59"/>
      <c r="DZW33" s="59"/>
      <c r="DZX33" s="59"/>
      <c r="DZY33" s="59"/>
      <c r="DZZ33" s="59"/>
      <c r="EAA33" s="59"/>
      <c r="EAB33" s="59"/>
      <c r="EAC33" s="59"/>
      <c r="EAD33" s="59"/>
      <c r="EAE33" s="59"/>
      <c r="EAF33" s="59"/>
      <c r="EAG33" s="59"/>
      <c r="EAH33" s="59"/>
      <c r="EAI33" s="59"/>
      <c r="EAJ33" s="59"/>
      <c r="EAK33" s="59"/>
      <c r="EAL33" s="59"/>
      <c r="EAM33" s="59"/>
      <c r="EAN33" s="59"/>
      <c r="EAO33" s="59"/>
      <c r="EAP33" s="59"/>
      <c r="EAQ33" s="59"/>
      <c r="EAR33" s="59"/>
      <c r="EAS33" s="59"/>
      <c r="EAT33" s="59"/>
      <c r="EAU33" s="59"/>
      <c r="EAV33" s="59"/>
      <c r="EAW33" s="59"/>
      <c r="EAX33" s="59"/>
      <c r="EAY33" s="59"/>
      <c r="EAZ33" s="59"/>
      <c r="EBA33" s="59"/>
      <c r="EBB33" s="59"/>
      <c r="EBC33" s="59"/>
      <c r="EBD33" s="59"/>
      <c r="EBE33" s="59"/>
      <c r="EBF33" s="59"/>
      <c r="EBG33" s="59"/>
      <c r="EBH33" s="59"/>
      <c r="EBI33" s="59"/>
      <c r="EBJ33" s="59"/>
      <c r="EBK33" s="59"/>
      <c r="EBL33" s="59"/>
      <c r="EBM33" s="59"/>
      <c r="EBN33" s="59"/>
      <c r="EBO33" s="59"/>
      <c r="EBP33" s="59"/>
      <c r="EBQ33" s="59"/>
      <c r="EBR33" s="59"/>
      <c r="EBS33" s="59"/>
      <c r="EBT33" s="59"/>
      <c r="EBU33" s="59"/>
      <c r="EBV33" s="59"/>
      <c r="EBW33" s="59"/>
      <c r="EBX33" s="59"/>
      <c r="EBY33" s="59"/>
      <c r="EBZ33" s="59"/>
      <c r="ECA33" s="59"/>
      <c r="ECB33" s="59"/>
      <c r="ECC33" s="59"/>
      <c r="ECD33" s="59"/>
      <c r="ECE33" s="59"/>
      <c r="ECF33" s="59"/>
      <c r="ECG33" s="59"/>
      <c r="ECH33" s="59"/>
      <c r="ECI33" s="59"/>
      <c r="ECJ33" s="59"/>
      <c r="ECK33" s="59"/>
      <c r="ECL33" s="59"/>
      <c r="ECM33" s="59"/>
      <c r="ECN33" s="59"/>
      <c r="ECO33" s="59"/>
      <c r="ECP33" s="59"/>
      <c r="ECQ33" s="59"/>
      <c r="ECR33" s="59"/>
      <c r="ECS33" s="59"/>
      <c r="ECT33" s="59"/>
      <c r="ECU33" s="59"/>
      <c r="ECV33" s="59"/>
      <c r="ECW33" s="59"/>
      <c r="ECX33" s="59"/>
      <c r="ECY33" s="59"/>
      <c r="ECZ33" s="59"/>
      <c r="EDA33" s="59"/>
      <c r="EDB33" s="59"/>
      <c r="EDC33" s="59"/>
      <c r="EDD33" s="59"/>
      <c r="EDE33" s="59"/>
      <c r="EDF33" s="59"/>
      <c r="EDG33" s="59"/>
      <c r="EDH33" s="59"/>
      <c r="EDI33" s="59"/>
      <c r="EDJ33" s="59"/>
      <c r="EDK33" s="59"/>
      <c r="EDL33" s="59"/>
      <c r="EDM33" s="59"/>
      <c r="EDN33" s="59"/>
      <c r="EDO33" s="59"/>
      <c r="EDP33" s="59"/>
      <c r="EDQ33" s="59"/>
      <c r="EDR33" s="59"/>
      <c r="EDS33" s="59"/>
      <c r="EDT33" s="59"/>
      <c r="EDU33" s="59"/>
      <c r="EDV33" s="59"/>
      <c r="EDW33" s="59"/>
      <c r="EDX33" s="59"/>
      <c r="EDY33" s="59"/>
      <c r="EDZ33" s="59"/>
      <c r="EEA33" s="59"/>
      <c r="EEB33" s="59"/>
      <c r="EEC33" s="59"/>
      <c r="EED33" s="59"/>
      <c r="EEE33" s="59"/>
      <c r="EEF33" s="59"/>
      <c r="EEG33" s="59"/>
      <c r="EEH33" s="59"/>
      <c r="EEI33" s="59"/>
      <c r="EEJ33" s="59"/>
      <c r="EEK33" s="59"/>
      <c r="EEL33" s="59"/>
      <c r="EEM33" s="59"/>
      <c r="EEN33" s="59"/>
      <c r="EEO33" s="59"/>
      <c r="EEP33" s="59"/>
      <c r="EEQ33" s="59"/>
      <c r="EER33" s="59"/>
      <c r="EES33" s="59"/>
      <c r="EET33" s="59"/>
      <c r="EEU33" s="59"/>
      <c r="EEV33" s="59"/>
      <c r="EEW33" s="59"/>
      <c r="EEX33" s="59"/>
      <c r="EEY33" s="59"/>
      <c r="EEZ33" s="59"/>
      <c r="EFA33" s="59"/>
      <c r="EFB33" s="59"/>
      <c r="EFC33" s="59"/>
      <c r="EFD33" s="59"/>
      <c r="EFE33" s="59"/>
      <c r="EFF33" s="59"/>
      <c r="EFG33" s="59"/>
      <c r="EFH33" s="59"/>
      <c r="EFI33" s="59"/>
      <c r="EFJ33" s="59"/>
      <c r="EFK33" s="59"/>
      <c r="EFL33" s="59"/>
      <c r="EFM33" s="59"/>
      <c r="EFN33" s="59"/>
      <c r="EFO33" s="59"/>
      <c r="EFP33" s="59"/>
      <c r="EFQ33" s="59"/>
      <c r="EFR33" s="59"/>
      <c r="EFS33" s="59"/>
      <c r="EFT33" s="59"/>
      <c r="EFU33" s="59"/>
      <c r="EFV33" s="59"/>
      <c r="EFW33" s="59"/>
      <c r="EFX33" s="59"/>
      <c r="EFY33" s="59"/>
      <c r="EFZ33" s="59"/>
      <c r="EGA33" s="59"/>
      <c r="EGB33" s="59"/>
      <c r="EGC33" s="59"/>
      <c r="EGD33" s="59"/>
      <c r="EGE33" s="59"/>
      <c r="EGF33" s="59"/>
      <c r="EGG33" s="59"/>
      <c r="EGH33" s="59"/>
      <c r="EGI33" s="59"/>
      <c r="EGJ33" s="59"/>
      <c r="EGK33" s="59"/>
      <c r="EGL33" s="59"/>
      <c r="EGM33" s="59"/>
      <c r="EGN33" s="59"/>
      <c r="EGO33" s="59"/>
      <c r="EGP33" s="59"/>
      <c r="EGQ33" s="59"/>
      <c r="EGR33" s="59"/>
      <c r="EGS33" s="59"/>
      <c r="EGT33" s="59"/>
      <c r="EGU33" s="59"/>
      <c r="EGV33" s="59"/>
      <c r="EGW33" s="59"/>
      <c r="EGX33" s="59"/>
      <c r="EGY33" s="59"/>
      <c r="EGZ33" s="59"/>
      <c r="EHA33" s="59"/>
      <c r="EHB33" s="59"/>
      <c r="EHC33" s="59"/>
      <c r="EHD33" s="59"/>
      <c r="EHE33" s="59"/>
      <c r="EHF33" s="59"/>
      <c r="EHG33" s="59"/>
      <c r="EHH33" s="59"/>
      <c r="EHI33" s="59"/>
      <c r="EHJ33" s="59"/>
      <c r="EHK33" s="59"/>
      <c r="EHL33" s="59"/>
      <c r="EHM33" s="59"/>
      <c r="EHN33" s="59"/>
      <c r="EHO33" s="59"/>
      <c r="EHP33" s="59"/>
      <c r="EHQ33" s="59"/>
      <c r="EHR33" s="59"/>
      <c r="EHS33" s="59"/>
      <c r="EHT33" s="59"/>
      <c r="EHU33" s="59"/>
      <c r="EHV33" s="59"/>
      <c r="EHW33" s="59"/>
      <c r="EHX33" s="59"/>
      <c r="EHY33" s="59"/>
      <c r="EHZ33" s="59"/>
      <c r="EIA33" s="59"/>
      <c r="EIB33" s="59"/>
      <c r="EIC33" s="59"/>
      <c r="EID33" s="59"/>
      <c r="EIE33" s="59"/>
      <c r="EIF33" s="59"/>
      <c r="EIG33" s="59"/>
      <c r="EIH33" s="59"/>
      <c r="EII33" s="59"/>
      <c r="EIJ33" s="59"/>
      <c r="EIK33" s="59"/>
      <c r="EIL33" s="59"/>
      <c r="EIM33" s="59"/>
      <c r="EIN33" s="59"/>
      <c r="EIO33" s="59"/>
      <c r="EIP33" s="59"/>
      <c r="EIQ33" s="59"/>
      <c r="EIR33" s="59"/>
      <c r="EIS33" s="59"/>
      <c r="EIT33" s="59"/>
      <c r="EIU33" s="59"/>
      <c r="EIV33" s="59"/>
      <c r="EIW33" s="59"/>
      <c r="EIX33" s="59"/>
      <c r="EIY33" s="59"/>
      <c r="EIZ33" s="59"/>
      <c r="EJA33" s="59"/>
      <c r="EJB33" s="59"/>
      <c r="EJC33" s="59"/>
      <c r="EJD33" s="59"/>
      <c r="EJE33" s="59"/>
      <c r="EJF33" s="59"/>
      <c r="EJG33" s="59"/>
      <c r="EJH33" s="59"/>
      <c r="EJI33" s="59"/>
      <c r="EJJ33" s="59"/>
      <c r="EJK33" s="59"/>
      <c r="EJL33" s="59"/>
      <c r="EJM33" s="59"/>
      <c r="EJN33" s="59"/>
      <c r="EJO33" s="59"/>
      <c r="EJP33" s="59"/>
      <c r="EJQ33" s="59"/>
      <c r="EJR33" s="59"/>
      <c r="EJS33" s="59"/>
      <c r="EJT33" s="59"/>
      <c r="EJU33" s="59"/>
      <c r="EJV33" s="59"/>
      <c r="EJW33" s="59"/>
      <c r="EJX33" s="59"/>
      <c r="EJY33" s="59"/>
      <c r="EJZ33" s="59"/>
      <c r="EKA33" s="59"/>
      <c r="EKB33" s="59"/>
      <c r="EKC33" s="59"/>
      <c r="EKD33" s="59"/>
      <c r="EKE33" s="59"/>
      <c r="EKF33" s="59"/>
      <c r="EKG33" s="59"/>
      <c r="EKH33" s="59"/>
      <c r="EKI33" s="59"/>
      <c r="EKJ33" s="59"/>
      <c r="EKK33" s="59"/>
      <c r="EKL33" s="59"/>
      <c r="EKM33" s="59"/>
      <c r="EKN33" s="59"/>
      <c r="EKO33" s="59"/>
      <c r="EKP33" s="59"/>
      <c r="EKQ33" s="59"/>
      <c r="EKR33" s="59"/>
      <c r="EKS33" s="59"/>
      <c r="EKT33" s="59"/>
      <c r="EKU33" s="59"/>
      <c r="EKV33" s="59"/>
      <c r="EKW33" s="59"/>
      <c r="EKX33" s="59"/>
      <c r="EKY33" s="59"/>
      <c r="EKZ33" s="59"/>
      <c r="ELA33" s="59"/>
      <c r="ELB33" s="59"/>
      <c r="ELC33" s="59"/>
      <c r="ELD33" s="59"/>
      <c r="ELE33" s="59"/>
      <c r="ELF33" s="59"/>
      <c r="ELG33" s="59"/>
      <c r="ELH33" s="59"/>
      <c r="ELI33" s="59"/>
      <c r="ELJ33" s="59"/>
      <c r="ELK33" s="59"/>
      <c r="ELL33" s="59"/>
      <c r="ELM33" s="59"/>
      <c r="ELN33" s="59"/>
      <c r="ELO33" s="59"/>
      <c r="ELP33" s="59"/>
      <c r="ELQ33" s="59"/>
      <c r="ELR33" s="59"/>
      <c r="ELS33" s="59"/>
      <c r="ELT33" s="59"/>
      <c r="ELU33" s="59"/>
      <c r="ELV33" s="59"/>
      <c r="ELW33" s="59"/>
      <c r="ELX33" s="59"/>
      <c r="ELY33" s="59"/>
      <c r="ELZ33" s="59"/>
      <c r="EMA33" s="59"/>
      <c r="EMB33" s="59"/>
      <c r="EMC33" s="59"/>
      <c r="EMD33" s="59"/>
      <c r="EME33" s="59"/>
      <c r="EMF33" s="59"/>
      <c r="EMG33" s="59"/>
      <c r="EMH33" s="59"/>
      <c r="EMI33" s="59"/>
      <c r="EMJ33" s="59"/>
      <c r="EMK33" s="59"/>
      <c r="EML33" s="59"/>
      <c r="EMM33" s="59"/>
      <c r="EMN33" s="59"/>
      <c r="EMO33" s="59"/>
      <c r="EMP33" s="59"/>
      <c r="EMQ33" s="59"/>
      <c r="EMR33" s="59"/>
      <c r="EMS33" s="59"/>
      <c r="EMT33" s="59"/>
      <c r="EMU33" s="59"/>
      <c r="EMV33" s="59"/>
      <c r="EMW33" s="59"/>
      <c r="EMX33" s="59"/>
      <c r="EMY33" s="59"/>
      <c r="EMZ33" s="59"/>
      <c r="ENA33" s="59"/>
      <c r="ENB33" s="59"/>
      <c r="ENC33" s="59"/>
      <c r="END33" s="59"/>
      <c r="ENE33" s="59"/>
      <c r="ENF33" s="59"/>
      <c r="ENG33" s="59"/>
      <c r="ENH33" s="59"/>
      <c r="ENI33" s="59"/>
      <c r="ENJ33" s="59"/>
      <c r="ENK33" s="59"/>
      <c r="ENL33" s="59"/>
      <c r="ENM33" s="59"/>
      <c r="ENN33" s="59"/>
      <c r="ENO33" s="59"/>
      <c r="ENP33" s="59"/>
      <c r="ENQ33" s="59"/>
      <c r="ENR33" s="59"/>
      <c r="ENS33" s="59"/>
      <c r="ENT33" s="59"/>
      <c r="ENU33" s="59"/>
      <c r="ENV33" s="59"/>
      <c r="ENW33" s="59"/>
      <c r="ENX33" s="59"/>
      <c r="ENY33" s="59"/>
      <c r="ENZ33" s="59"/>
      <c r="EOA33" s="59"/>
      <c r="EOB33" s="59"/>
      <c r="EOC33" s="59"/>
      <c r="EOD33" s="59"/>
      <c r="EOE33" s="59"/>
      <c r="EOF33" s="59"/>
      <c r="EOG33" s="59"/>
      <c r="EOH33" s="59"/>
      <c r="EOI33" s="59"/>
      <c r="EOJ33" s="59"/>
      <c r="EOK33" s="59"/>
      <c r="EOL33" s="59"/>
      <c r="EOM33" s="59"/>
      <c r="EON33" s="59"/>
      <c r="EOO33" s="59"/>
      <c r="EOP33" s="59"/>
      <c r="EOQ33" s="59"/>
      <c r="EOR33" s="59"/>
      <c r="EOS33" s="59"/>
      <c r="EOT33" s="59"/>
      <c r="EOU33" s="59"/>
      <c r="EOV33" s="59"/>
      <c r="EOW33" s="59"/>
      <c r="EOX33" s="59"/>
      <c r="EOY33" s="59"/>
      <c r="EOZ33" s="59"/>
      <c r="EPA33" s="59"/>
      <c r="EPB33" s="59"/>
      <c r="EPC33" s="59"/>
      <c r="EPD33" s="59"/>
      <c r="EPE33" s="59"/>
      <c r="EPF33" s="59"/>
      <c r="EPG33" s="59"/>
      <c r="EPH33" s="59"/>
      <c r="EPI33" s="59"/>
      <c r="EPJ33" s="59"/>
      <c r="EPK33" s="59"/>
      <c r="EPL33" s="59"/>
      <c r="EPM33" s="59"/>
      <c r="EPN33" s="59"/>
      <c r="EPO33" s="59"/>
      <c r="EPP33" s="59"/>
      <c r="EPQ33" s="59"/>
      <c r="EPR33" s="59"/>
      <c r="EPS33" s="59"/>
      <c r="EPT33" s="59"/>
      <c r="EPU33" s="59"/>
      <c r="EPV33" s="59"/>
      <c r="EPW33" s="59"/>
      <c r="EPX33" s="59"/>
      <c r="EPY33" s="59"/>
      <c r="EPZ33" s="59"/>
      <c r="EQA33" s="59"/>
      <c r="EQB33" s="59"/>
      <c r="EQC33" s="59"/>
      <c r="EQD33" s="59"/>
      <c r="EQE33" s="59"/>
      <c r="EQF33" s="59"/>
      <c r="EQG33" s="59"/>
      <c r="EQH33" s="59"/>
      <c r="EQI33" s="59"/>
      <c r="EQJ33" s="59"/>
      <c r="EQK33" s="59"/>
      <c r="EQL33" s="59"/>
      <c r="EQM33" s="59"/>
      <c r="EQN33" s="59"/>
      <c r="EQO33" s="59"/>
      <c r="EQP33" s="59"/>
      <c r="EQQ33" s="59"/>
      <c r="EQR33" s="59"/>
      <c r="EQS33" s="59"/>
      <c r="EQT33" s="59"/>
      <c r="EQU33" s="59"/>
      <c r="EQV33" s="59"/>
      <c r="EQW33" s="59"/>
      <c r="EQX33" s="59"/>
      <c r="EQY33" s="59"/>
      <c r="EQZ33" s="59"/>
      <c r="ERA33" s="59"/>
      <c r="ERB33" s="59"/>
      <c r="ERC33" s="59"/>
      <c r="ERD33" s="59"/>
      <c r="ERE33" s="59"/>
      <c r="ERF33" s="59"/>
      <c r="ERG33" s="59"/>
      <c r="ERH33" s="59"/>
      <c r="ERI33" s="59"/>
      <c r="ERJ33" s="59"/>
      <c r="ERK33" s="59"/>
      <c r="ERL33" s="59"/>
      <c r="ERM33" s="59"/>
      <c r="ERN33" s="59"/>
      <c r="ERO33" s="59"/>
      <c r="ERP33" s="59"/>
      <c r="ERQ33" s="59"/>
      <c r="ERR33" s="59"/>
      <c r="ERS33" s="59"/>
      <c r="ERT33" s="59"/>
      <c r="ERU33" s="59"/>
      <c r="ERV33" s="59"/>
      <c r="ERW33" s="59"/>
      <c r="ERX33" s="59"/>
      <c r="ERY33" s="59"/>
      <c r="ERZ33" s="59"/>
      <c r="ESA33" s="59"/>
      <c r="ESB33" s="59"/>
      <c r="ESC33" s="59"/>
      <c r="ESD33" s="59"/>
      <c r="ESE33" s="59"/>
      <c r="ESF33" s="59"/>
      <c r="ESG33" s="59"/>
      <c r="ESH33" s="59"/>
      <c r="ESI33" s="59"/>
      <c r="ESJ33" s="59"/>
      <c r="ESK33" s="59"/>
      <c r="ESL33" s="59"/>
      <c r="ESM33" s="59"/>
      <c r="ESN33" s="59"/>
      <c r="ESO33" s="59"/>
      <c r="ESP33" s="59"/>
      <c r="ESQ33" s="59"/>
      <c r="ESR33" s="59"/>
      <c r="ESS33" s="59"/>
      <c r="EST33" s="59"/>
      <c r="ESU33" s="59"/>
      <c r="ESV33" s="59"/>
      <c r="ESW33" s="59"/>
      <c r="ESX33" s="59"/>
      <c r="ESY33" s="59"/>
      <c r="ESZ33" s="59"/>
      <c r="ETA33" s="59"/>
      <c r="ETB33" s="59"/>
      <c r="ETC33" s="59"/>
      <c r="ETD33" s="59"/>
      <c r="ETE33" s="59"/>
      <c r="ETF33" s="59"/>
      <c r="ETG33" s="59"/>
      <c r="ETH33" s="59"/>
      <c r="ETI33" s="59"/>
      <c r="ETJ33" s="59"/>
      <c r="ETK33" s="59"/>
      <c r="ETL33" s="59"/>
      <c r="ETM33" s="59"/>
      <c r="ETN33" s="59"/>
      <c r="ETO33" s="59"/>
      <c r="ETP33" s="59"/>
      <c r="ETQ33" s="59"/>
      <c r="ETR33" s="59"/>
      <c r="ETS33" s="59"/>
      <c r="ETT33" s="59"/>
      <c r="ETU33" s="59"/>
      <c r="ETV33" s="59"/>
      <c r="ETW33" s="59"/>
      <c r="ETX33" s="59"/>
      <c r="ETY33" s="59"/>
      <c r="ETZ33" s="59"/>
      <c r="EUA33" s="59"/>
      <c r="EUB33" s="59"/>
      <c r="EUC33" s="59"/>
      <c r="EUD33" s="59"/>
      <c r="EUE33" s="59"/>
      <c r="EUF33" s="59"/>
      <c r="EUG33" s="59"/>
      <c r="EUH33" s="59"/>
      <c r="EUI33" s="59"/>
      <c r="EUJ33" s="59"/>
      <c r="EUK33" s="59"/>
      <c r="EUL33" s="59"/>
      <c r="EUM33" s="59"/>
      <c r="EUN33" s="59"/>
      <c r="EUO33" s="59"/>
      <c r="EUP33" s="59"/>
      <c r="EUQ33" s="59"/>
      <c r="EUR33" s="59"/>
      <c r="EUS33" s="59"/>
      <c r="EUT33" s="59"/>
      <c r="EUU33" s="59"/>
      <c r="EUV33" s="59"/>
      <c r="EUW33" s="59"/>
      <c r="EUX33" s="59"/>
      <c r="EUY33" s="59"/>
      <c r="EUZ33" s="59"/>
      <c r="EVA33" s="59"/>
      <c r="EVB33" s="59"/>
      <c r="EVC33" s="59"/>
      <c r="EVD33" s="59"/>
      <c r="EVE33" s="59"/>
      <c r="EVF33" s="59"/>
      <c r="EVG33" s="59"/>
      <c r="EVH33" s="59"/>
      <c r="EVI33" s="59"/>
      <c r="EVJ33" s="59"/>
      <c r="EVK33" s="59"/>
      <c r="EVL33" s="59"/>
      <c r="EVM33" s="59"/>
      <c r="EVN33" s="59"/>
      <c r="EVO33" s="59"/>
      <c r="EVP33" s="59"/>
      <c r="EVQ33" s="59"/>
      <c r="EVR33" s="59"/>
      <c r="EVS33" s="59"/>
      <c r="EVT33" s="59"/>
      <c r="EVU33" s="59"/>
      <c r="EVV33" s="59"/>
      <c r="EVW33" s="59"/>
      <c r="EVX33" s="59"/>
      <c r="EVY33" s="59"/>
      <c r="EVZ33" s="59"/>
      <c r="EWA33" s="59"/>
      <c r="EWB33" s="59"/>
      <c r="EWC33" s="59"/>
      <c r="EWD33" s="59"/>
      <c r="EWE33" s="59"/>
      <c r="EWF33" s="59"/>
      <c r="EWG33" s="59"/>
      <c r="EWH33" s="59"/>
      <c r="EWI33" s="59"/>
      <c r="EWJ33" s="59"/>
      <c r="EWK33" s="59"/>
      <c r="EWL33" s="59"/>
      <c r="EWM33" s="59"/>
      <c r="EWN33" s="59"/>
      <c r="EWO33" s="59"/>
      <c r="EWP33" s="59"/>
      <c r="EWQ33" s="59"/>
      <c r="EWR33" s="59"/>
      <c r="EWS33" s="59"/>
      <c r="EWT33" s="59"/>
      <c r="EWU33" s="59"/>
      <c r="EWV33" s="59"/>
      <c r="EWW33" s="59"/>
      <c r="EWX33" s="59"/>
      <c r="EWY33" s="59"/>
      <c r="EWZ33" s="59"/>
      <c r="EXA33" s="59"/>
      <c r="EXB33" s="59"/>
      <c r="EXC33" s="59"/>
      <c r="EXD33" s="59"/>
      <c r="EXE33" s="59"/>
      <c r="EXF33" s="59"/>
      <c r="EXG33" s="59"/>
      <c r="EXH33" s="59"/>
      <c r="EXI33" s="59"/>
      <c r="EXJ33" s="59"/>
      <c r="EXK33" s="59"/>
      <c r="EXL33" s="59"/>
      <c r="EXM33" s="59"/>
      <c r="EXN33" s="59"/>
      <c r="EXO33" s="59"/>
      <c r="EXP33" s="59"/>
      <c r="EXQ33" s="59"/>
      <c r="EXR33" s="59"/>
      <c r="EXS33" s="59"/>
      <c r="EXT33" s="59"/>
      <c r="EXU33" s="59"/>
      <c r="EXV33" s="59"/>
      <c r="EXW33" s="59"/>
      <c r="EXX33" s="59"/>
      <c r="EXY33" s="59"/>
      <c r="EXZ33" s="59"/>
      <c r="EYA33" s="59"/>
      <c r="EYB33" s="59"/>
      <c r="EYC33" s="59"/>
      <c r="EYD33" s="59"/>
      <c r="EYE33" s="59"/>
      <c r="EYF33" s="59"/>
      <c r="EYG33" s="59"/>
      <c r="EYH33" s="59"/>
      <c r="EYI33" s="59"/>
      <c r="EYJ33" s="59"/>
      <c r="EYK33" s="59"/>
      <c r="EYL33" s="59"/>
      <c r="EYM33" s="59"/>
      <c r="EYN33" s="59"/>
      <c r="EYO33" s="59"/>
      <c r="EYP33" s="59"/>
      <c r="EYQ33" s="59"/>
      <c r="EYR33" s="59"/>
      <c r="EYS33" s="59"/>
      <c r="EYT33" s="59"/>
      <c r="EYU33" s="59"/>
      <c r="EYV33" s="59"/>
      <c r="EYW33" s="59"/>
      <c r="EYX33" s="59"/>
      <c r="EYY33" s="59"/>
      <c r="EYZ33" s="59"/>
      <c r="EZA33" s="59"/>
      <c r="EZB33" s="59"/>
      <c r="EZC33" s="59"/>
      <c r="EZD33" s="59"/>
      <c r="EZE33" s="59"/>
      <c r="EZF33" s="59"/>
      <c r="EZG33" s="59"/>
      <c r="EZH33" s="59"/>
      <c r="EZI33" s="59"/>
      <c r="EZJ33" s="59"/>
      <c r="EZK33" s="59"/>
      <c r="EZL33" s="59"/>
      <c r="EZM33" s="59"/>
      <c r="EZN33" s="59"/>
      <c r="EZO33" s="59"/>
      <c r="EZP33" s="59"/>
      <c r="EZQ33" s="59"/>
      <c r="EZR33" s="59"/>
      <c r="EZS33" s="59"/>
      <c r="EZT33" s="59"/>
      <c r="EZU33" s="59"/>
      <c r="EZV33" s="59"/>
      <c r="EZW33" s="59"/>
      <c r="EZX33" s="59"/>
      <c r="EZY33" s="59"/>
      <c r="EZZ33" s="59"/>
      <c r="FAA33" s="59"/>
      <c r="FAB33" s="59"/>
      <c r="FAC33" s="59"/>
      <c r="FAD33" s="59"/>
      <c r="FAE33" s="59"/>
      <c r="FAF33" s="59"/>
      <c r="FAG33" s="59"/>
      <c r="FAH33" s="59"/>
      <c r="FAI33" s="59"/>
      <c r="FAJ33" s="59"/>
      <c r="FAK33" s="59"/>
      <c r="FAL33" s="59"/>
      <c r="FAM33" s="59"/>
      <c r="FAN33" s="59"/>
      <c r="FAO33" s="59"/>
      <c r="FAP33" s="59"/>
      <c r="FAQ33" s="59"/>
      <c r="FAR33" s="59"/>
      <c r="FAS33" s="59"/>
      <c r="FAT33" s="59"/>
      <c r="FAU33" s="59"/>
      <c r="FAV33" s="59"/>
      <c r="FAW33" s="59"/>
      <c r="FAX33" s="59"/>
      <c r="FAY33" s="59"/>
      <c r="FAZ33" s="59"/>
      <c r="FBA33" s="59"/>
      <c r="FBB33" s="59"/>
      <c r="FBC33" s="59"/>
      <c r="FBD33" s="59"/>
      <c r="FBE33" s="59"/>
      <c r="FBF33" s="59"/>
      <c r="FBG33" s="59"/>
      <c r="FBH33" s="59"/>
      <c r="FBI33" s="59"/>
      <c r="FBJ33" s="59"/>
      <c r="FBK33" s="59"/>
      <c r="FBL33" s="59"/>
      <c r="FBM33" s="59"/>
      <c r="FBN33" s="59"/>
      <c r="FBO33" s="59"/>
      <c r="FBP33" s="59"/>
      <c r="FBQ33" s="59"/>
      <c r="FBR33" s="59"/>
      <c r="FBS33" s="59"/>
      <c r="FBT33" s="59"/>
      <c r="FBU33" s="59"/>
      <c r="FBV33" s="59"/>
      <c r="FBW33" s="59"/>
      <c r="FBX33" s="59"/>
      <c r="FBY33" s="59"/>
      <c r="FBZ33" s="59"/>
      <c r="FCA33" s="59"/>
      <c r="FCB33" s="59"/>
      <c r="FCC33" s="59"/>
      <c r="FCD33" s="59"/>
      <c r="FCE33" s="59"/>
      <c r="FCF33" s="59"/>
      <c r="FCG33" s="59"/>
      <c r="FCH33" s="59"/>
      <c r="FCI33" s="59"/>
      <c r="FCJ33" s="59"/>
      <c r="FCK33" s="59"/>
      <c r="FCL33" s="59"/>
      <c r="FCM33" s="59"/>
      <c r="FCN33" s="59"/>
      <c r="FCO33" s="59"/>
      <c r="FCP33" s="59"/>
      <c r="FCQ33" s="59"/>
      <c r="FCR33" s="59"/>
      <c r="FCS33" s="59"/>
      <c r="FCT33" s="59"/>
      <c r="FCU33" s="59"/>
      <c r="FCV33" s="59"/>
      <c r="FCW33" s="59"/>
      <c r="FCX33" s="59"/>
      <c r="FCY33" s="59"/>
      <c r="FCZ33" s="59"/>
      <c r="FDA33" s="59"/>
      <c r="FDB33" s="59"/>
      <c r="FDC33" s="59"/>
      <c r="FDD33" s="59"/>
      <c r="FDE33" s="59"/>
      <c r="FDF33" s="59"/>
      <c r="FDG33" s="59"/>
      <c r="FDH33" s="59"/>
      <c r="FDI33" s="59"/>
      <c r="FDJ33" s="59"/>
      <c r="FDK33" s="59"/>
      <c r="FDL33" s="59"/>
      <c r="FDM33" s="59"/>
      <c r="FDN33" s="59"/>
      <c r="FDO33" s="59"/>
      <c r="FDP33" s="59"/>
      <c r="FDQ33" s="59"/>
      <c r="FDR33" s="59"/>
      <c r="FDS33" s="59"/>
      <c r="FDT33" s="59"/>
      <c r="FDU33" s="59"/>
      <c r="FDV33" s="59"/>
      <c r="FDW33" s="59"/>
      <c r="FDX33" s="59"/>
      <c r="FDY33" s="59"/>
      <c r="FDZ33" s="59"/>
      <c r="FEA33" s="59"/>
      <c r="FEB33" s="59"/>
      <c r="FEC33" s="59"/>
      <c r="FED33" s="59"/>
      <c r="FEE33" s="59"/>
      <c r="FEF33" s="59"/>
      <c r="FEG33" s="59"/>
      <c r="FEH33" s="59"/>
      <c r="FEI33" s="59"/>
      <c r="FEJ33" s="59"/>
      <c r="FEK33" s="59"/>
      <c r="FEL33" s="59"/>
      <c r="FEM33" s="59"/>
      <c r="FEN33" s="59"/>
      <c r="FEO33" s="59"/>
      <c r="FEP33" s="59"/>
      <c r="FEQ33" s="59"/>
      <c r="FER33" s="59"/>
      <c r="FES33" s="59"/>
      <c r="FET33" s="59"/>
      <c r="FEU33" s="59"/>
      <c r="FEV33" s="59"/>
      <c r="FEW33" s="59"/>
      <c r="FEX33" s="59"/>
      <c r="FEY33" s="59"/>
      <c r="FEZ33" s="59"/>
      <c r="FFA33" s="59"/>
      <c r="FFB33" s="59"/>
      <c r="FFC33" s="59"/>
      <c r="FFD33" s="59"/>
      <c r="FFE33" s="59"/>
      <c r="FFF33" s="59"/>
      <c r="FFG33" s="59"/>
      <c r="FFH33" s="59"/>
      <c r="FFI33" s="59"/>
      <c r="FFJ33" s="59"/>
      <c r="FFK33" s="59"/>
      <c r="FFL33" s="59"/>
      <c r="FFM33" s="59"/>
      <c r="FFN33" s="59"/>
      <c r="FFO33" s="59"/>
      <c r="FFP33" s="59"/>
      <c r="FFQ33" s="59"/>
      <c r="FFR33" s="59"/>
      <c r="FFS33" s="59"/>
      <c r="FFT33" s="59"/>
      <c r="FFU33" s="59"/>
      <c r="FFV33" s="59"/>
      <c r="FFW33" s="59"/>
      <c r="FFX33" s="59"/>
      <c r="FFY33" s="59"/>
      <c r="FFZ33" s="59"/>
      <c r="FGA33" s="59"/>
      <c r="FGB33" s="59"/>
      <c r="FGC33" s="59"/>
      <c r="FGD33" s="59"/>
      <c r="FGE33" s="59"/>
      <c r="FGF33" s="59"/>
      <c r="FGG33" s="59"/>
      <c r="FGH33" s="59"/>
      <c r="FGI33" s="59"/>
      <c r="FGJ33" s="59"/>
      <c r="FGK33" s="59"/>
      <c r="FGL33" s="59"/>
      <c r="FGM33" s="59"/>
      <c r="FGN33" s="59"/>
      <c r="FGO33" s="59"/>
      <c r="FGP33" s="59"/>
      <c r="FGQ33" s="59"/>
      <c r="FGR33" s="59"/>
      <c r="FGS33" s="59"/>
      <c r="FGT33" s="59"/>
      <c r="FGU33" s="59"/>
      <c r="FGV33" s="59"/>
      <c r="FGW33" s="59"/>
      <c r="FGX33" s="59"/>
      <c r="FGY33" s="59"/>
      <c r="FGZ33" s="59"/>
      <c r="FHA33" s="59"/>
      <c r="FHB33" s="59"/>
      <c r="FHC33" s="59"/>
      <c r="FHD33" s="59"/>
      <c r="FHE33" s="59"/>
      <c r="FHF33" s="59"/>
      <c r="FHG33" s="59"/>
      <c r="FHH33" s="59"/>
      <c r="FHI33" s="59"/>
      <c r="FHJ33" s="59"/>
      <c r="FHK33" s="59"/>
      <c r="FHL33" s="59"/>
      <c r="FHM33" s="59"/>
      <c r="FHN33" s="59"/>
      <c r="FHO33" s="59"/>
      <c r="FHP33" s="59"/>
      <c r="FHQ33" s="59"/>
      <c r="FHR33" s="59"/>
      <c r="FHS33" s="59"/>
      <c r="FHT33" s="59"/>
      <c r="FHU33" s="59"/>
      <c r="FHV33" s="59"/>
      <c r="FHW33" s="59"/>
      <c r="FHX33" s="59"/>
      <c r="FHY33" s="59"/>
      <c r="FHZ33" s="59"/>
      <c r="FIA33" s="59"/>
      <c r="FIB33" s="59"/>
      <c r="FIC33" s="59"/>
      <c r="FID33" s="59"/>
      <c r="FIE33" s="59"/>
      <c r="FIF33" s="59"/>
      <c r="FIG33" s="59"/>
      <c r="FIH33" s="59"/>
      <c r="FII33" s="59"/>
      <c r="FIJ33" s="59"/>
      <c r="FIK33" s="59"/>
      <c r="FIL33" s="59"/>
      <c r="FIM33" s="59"/>
      <c r="FIN33" s="59"/>
      <c r="FIO33" s="59"/>
      <c r="FIP33" s="59"/>
      <c r="FIQ33" s="59"/>
      <c r="FIR33" s="59"/>
      <c r="FIS33" s="59"/>
      <c r="FIT33" s="59"/>
      <c r="FIU33" s="59"/>
      <c r="FIV33" s="59"/>
      <c r="FIW33" s="59"/>
      <c r="FIX33" s="59"/>
      <c r="FIY33" s="59"/>
      <c r="FIZ33" s="59"/>
      <c r="FJA33" s="59"/>
      <c r="FJB33" s="59"/>
      <c r="FJC33" s="59"/>
      <c r="FJD33" s="59"/>
      <c r="FJE33" s="59"/>
      <c r="FJF33" s="59"/>
      <c r="FJG33" s="59"/>
      <c r="FJH33" s="59"/>
      <c r="FJI33" s="59"/>
      <c r="FJJ33" s="59"/>
      <c r="FJK33" s="59"/>
      <c r="FJL33" s="59"/>
      <c r="FJM33" s="59"/>
      <c r="FJN33" s="59"/>
      <c r="FJO33" s="59"/>
      <c r="FJP33" s="59"/>
      <c r="FJQ33" s="59"/>
      <c r="FJR33" s="59"/>
      <c r="FJS33" s="59"/>
      <c r="FJT33" s="59"/>
      <c r="FJU33" s="59"/>
      <c r="FJV33" s="59"/>
      <c r="FJW33" s="59"/>
      <c r="FJX33" s="59"/>
      <c r="FJY33" s="59"/>
      <c r="FJZ33" s="59"/>
      <c r="FKA33" s="59"/>
      <c r="FKB33" s="59"/>
      <c r="FKC33" s="59"/>
      <c r="FKD33" s="59"/>
      <c r="FKE33" s="59"/>
      <c r="FKF33" s="59"/>
      <c r="FKG33" s="59"/>
      <c r="FKH33" s="59"/>
      <c r="FKI33" s="59"/>
      <c r="FKJ33" s="59"/>
      <c r="FKK33" s="59"/>
      <c r="FKL33" s="59"/>
      <c r="FKM33" s="59"/>
      <c r="FKN33" s="59"/>
      <c r="FKO33" s="59"/>
      <c r="FKP33" s="59"/>
      <c r="FKQ33" s="59"/>
      <c r="FKR33" s="59"/>
      <c r="FKS33" s="59"/>
      <c r="FKT33" s="59"/>
      <c r="FKU33" s="59"/>
      <c r="FKV33" s="59"/>
      <c r="FKW33" s="59"/>
      <c r="FKX33" s="59"/>
      <c r="FKY33" s="59"/>
      <c r="FKZ33" s="59"/>
      <c r="FLA33" s="59"/>
      <c r="FLB33" s="59"/>
      <c r="FLC33" s="59"/>
      <c r="FLD33" s="59"/>
      <c r="FLE33" s="59"/>
      <c r="FLF33" s="59"/>
      <c r="FLG33" s="59"/>
      <c r="FLH33" s="59"/>
      <c r="FLI33" s="59"/>
      <c r="FLJ33" s="59"/>
      <c r="FLK33" s="59"/>
      <c r="FLL33" s="59"/>
      <c r="FLM33" s="59"/>
      <c r="FLN33" s="59"/>
      <c r="FLO33" s="59"/>
      <c r="FLP33" s="59"/>
      <c r="FLQ33" s="59"/>
      <c r="FLR33" s="59"/>
      <c r="FLS33" s="59"/>
      <c r="FLT33" s="59"/>
      <c r="FLU33" s="59"/>
      <c r="FLV33" s="59"/>
      <c r="FLW33" s="59"/>
      <c r="FLX33" s="59"/>
      <c r="FLY33" s="59"/>
      <c r="FLZ33" s="59"/>
      <c r="FMA33" s="59"/>
      <c r="FMB33" s="59"/>
      <c r="FMC33" s="59"/>
      <c r="FMD33" s="59"/>
      <c r="FME33" s="59"/>
      <c r="FMF33" s="59"/>
      <c r="FMG33" s="59"/>
      <c r="FMH33" s="59"/>
      <c r="FMI33" s="59"/>
      <c r="FMJ33" s="59"/>
      <c r="FMK33" s="59"/>
      <c r="FML33" s="59"/>
      <c r="FMM33" s="59"/>
      <c r="FMN33" s="59"/>
      <c r="FMO33" s="59"/>
      <c r="FMP33" s="59"/>
      <c r="FMQ33" s="59"/>
      <c r="FMR33" s="59"/>
      <c r="FMS33" s="59"/>
      <c r="FMT33" s="59"/>
      <c r="FMU33" s="59"/>
      <c r="FMV33" s="59"/>
      <c r="FMW33" s="59"/>
      <c r="FMX33" s="59"/>
      <c r="FMY33" s="59"/>
      <c r="FMZ33" s="59"/>
      <c r="FNA33" s="59"/>
      <c r="FNB33" s="59"/>
      <c r="FNC33" s="59"/>
      <c r="FND33" s="59"/>
      <c r="FNE33" s="59"/>
    </row>
  </sheetData>
  <sheetProtection algorithmName="SHA-512" hashValue="0U4sv3T1IGYZnK4QMy2lptVw1BUJfLGxSBIxq1+L45nYG4PUe4kqoTxslSDSYgDIrSPNPeGe5TFORuNSOtMHUw==" saltValue="IkXe7o91k3CM5swWJ+yOhw==" spinCount="100000" sheet="1" objects="1" scenarios="1"/>
  <mergeCells count="1">
    <mergeCell ref="E16:G20"/>
  </mergeCells>
  <conditionalFormatting sqref="D17:D20">
    <cfRule type="expression" dxfId="3" priority="1">
      <formula>$H$9&lt;&gt;""</formula>
    </cfRule>
  </conditionalFormatting>
  <conditionalFormatting sqref="E16:G20">
    <cfRule type="expression" dxfId="2" priority="3">
      <formula>$H$11&lt;&gt;""</formula>
    </cfRule>
  </conditionalFormatting>
  <printOptions horizontalCentered="1"/>
  <pageMargins left="1.0180708661417324" right="0.19685039370078741" top="0.74803149606299213" bottom="0.74803149606299213" header="0.31496062992125984" footer="0.31496062992125984"/>
  <pageSetup paperSize="9" scale="85" orientation="landscape" r:id="rId1"/>
  <headerFooter>
    <oddFooter>&amp;R&amp;10&amp;D &amp;T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ía del período que cancela" xr:uid="{00000000-0002-0000-0200-000000000000}">
          <x14:formula1>
            <xm:f>Fechas!$D$3:$D$6</xm:f>
          </x14:formula1>
          <xm:sqref>G10</xm:sqref>
        </x14:dataValidation>
        <x14:dataValidation type="list" allowBlank="1" showInputMessage="1" showErrorMessage="1" prompt="Mes del período que cancela" xr:uid="{00000000-0002-0000-0200-000001000000}">
          <x14:formula1>
            <xm:f>Fechas!$C$3:$C$14</xm:f>
          </x14:formula1>
          <xm:sqref>F8</xm:sqref>
        </x14:dataValidation>
        <x14:dataValidation type="list" allowBlank="1" showInputMessage="1" showErrorMessage="1" prompt="Año del período que cancela" xr:uid="{00000000-0002-0000-0200-000002000000}">
          <x14:formula1>
            <xm:f>Fechas!$B$11:$B$14</xm:f>
          </x14:formula1>
          <xm:sqref>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NE34"/>
  <sheetViews>
    <sheetView showGridLines="0" workbookViewId="0">
      <selection activeCell="E8" sqref="E8"/>
    </sheetView>
  </sheetViews>
  <sheetFormatPr baseColWidth="10" defaultRowHeight="15" x14ac:dyDescent="0.25"/>
  <cols>
    <col min="1" max="1" width="56.140625" style="59" customWidth="1"/>
    <col min="2" max="2" width="20.28515625" style="59" bestFit="1" customWidth="1"/>
    <col min="3" max="3" width="15.28515625" style="59" customWidth="1"/>
    <col min="4" max="4" width="16.85546875" style="59" customWidth="1"/>
    <col min="5" max="7" width="6.28515625" style="59" customWidth="1"/>
    <col min="8" max="16384" width="11.42578125" style="59"/>
  </cols>
  <sheetData>
    <row r="1" spans="1:4425" customFormat="1" ht="18.75" x14ac:dyDescent="0.25">
      <c r="A1" s="26"/>
      <c r="B1" s="27"/>
      <c r="C1" s="27"/>
      <c r="D1" s="27"/>
      <c r="E1" s="27"/>
      <c r="F1" s="27"/>
      <c r="G1" s="28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</row>
    <row r="2" spans="1:4425" customFormat="1" ht="21" x14ac:dyDescent="0.25">
      <c r="A2" s="29" t="s">
        <v>6</v>
      </c>
      <c r="B2" s="5"/>
      <c r="C2" s="5"/>
      <c r="D2" s="5"/>
      <c r="E2" s="5"/>
      <c r="F2" s="5"/>
      <c r="G2" s="30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</row>
    <row r="3" spans="1:4425" customFormat="1" ht="15" customHeight="1" x14ac:dyDescent="0.25">
      <c r="A3" s="31"/>
      <c r="F3" s="3"/>
      <c r="G3" s="32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59"/>
      <c r="MP3" s="59"/>
      <c r="MQ3" s="59"/>
      <c r="MR3" s="59"/>
      <c r="MS3" s="59"/>
      <c r="MT3" s="59"/>
      <c r="MU3" s="59"/>
      <c r="MV3" s="59"/>
      <c r="MW3" s="59"/>
      <c r="MX3" s="59"/>
      <c r="MY3" s="59"/>
      <c r="MZ3" s="59"/>
      <c r="NA3" s="59"/>
      <c r="NB3" s="59"/>
      <c r="NC3" s="59"/>
      <c r="ND3" s="59"/>
      <c r="NE3" s="59"/>
      <c r="NF3" s="59"/>
      <c r="NG3" s="59"/>
      <c r="NH3" s="59"/>
      <c r="NI3" s="59"/>
      <c r="NJ3" s="59"/>
      <c r="NK3" s="59"/>
      <c r="NL3" s="59"/>
      <c r="NM3" s="59"/>
      <c r="NN3" s="59"/>
      <c r="NO3" s="59"/>
      <c r="NP3" s="59"/>
      <c r="NQ3" s="59"/>
      <c r="NR3" s="59"/>
      <c r="NS3" s="59"/>
      <c r="NT3" s="59"/>
      <c r="NU3" s="59"/>
      <c r="NV3" s="59"/>
      <c r="NW3" s="59"/>
      <c r="NX3" s="59"/>
      <c r="NY3" s="59"/>
      <c r="NZ3" s="59"/>
      <c r="OA3" s="59"/>
      <c r="OB3" s="59"/>
      <c r="OC3" s="59"/>
      <c r="OD3" s="59"/>
      <c r="OE3" s="59"/>
      <c r="OF3" s="59"/>
      <c r="OG3" s="59"/>
      <c r="OH3" s="59"/>
      <c r="OI3" s="59"/>
      <c r="OJ3" s="59"/>
      <c r="OK3" s="59"/>
      <c r="OL3" s="59"/>
      <c r="OM3" s="59"/>
      <c r="ON3" s="59"/>
      <c r="OO3" s="59"/>
      <c r="OP3" s="59"/>
      <c r="OQ3" s="59"/>
      <c r="OR3" s="59"/>
      <c r="OS3" s="59"/>
      <c r="OT3" s="59"/>
      <c r="OU3" s="59"/>
      <c r="OV3" s="59"/>
      <c r="OW3" s="59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/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9"/>
      <c r="QF3" s="59"/>
      <c r="QG3" s="59"/>
      <c r="QH3" s="59"/>
      <c r="QI3" s="59"/>
      <c r="QJ3" s="59"/>
      <c r="QK3" s="59"/>
      <c r="QL3" s="59"/>
      <c r="QM3" s="59"/>
      <c r="QN3" s="59"/>
      <c r="QO3" s="59"/>
      <c r="QP3" s="59"/>
      <c r="QQ3" s="59"/>
      <c r="QR3" s="59"/>
      <c r="QS3" s="59"/>
      <c r="QT3" s="59"/>
      <c r="QU3" s="59"/>
      <c r="QV3" s="59"/>
      <c r="QW3" s="59"/>
      <c r="QX3" s="59"/>
      <c r="QY3" s="59"/>
      <c r="QZ3" s="59"/>
      <c r="RA3" s="59"/>
      <c r="RB3" s="59"/>
      <c r="RC3" s="59"/>
      <c r="RD3" s="59"/>
      <c r="RE3" s="59"/>
      <c r="RF3" s="59"/>
      <c r="RG3" s="59"/>
      <c r="RH3" s="59"/>
      <c r="RI3" s="59"/>
      <c r="RJ3" s="59"/>
      <c r="RK3" s="59"/>
      <c r="RL3" s="59"/>
      <c r="RM3" s="59"/>
      <c r="RN3" s="59"/>
      <c r="RO3" s="59"/>
      <c r="RP3" s="59"/>
      <c r="RQ3" s="59"/>
      <c r="RR3" s="59"/>
      <c r="RS3" s="59"/>
      <c r="RT3" s="59"/>
      <c r="RU3" s="59"/>
      <c r="RV3" s="59"/>
      <c r="RW3" s="59"/>
      <c r="RX3" s="59"/>
      <c r="RY3" s="59"/>
      <c r="RZ3" s="59"/>
      <c r="SA3" s="59"/>
      <c r="SB3" s="59"/>
      <c r="SC3" s="59"/>
      <c r="SD3" s="59"/>
      <c r="SE3" s="59"/>
      <c r="SF3" s="59"/>
      <c r="SG3" s="59"/>
      <c r="SH3" s="59"/>
      <c r="SI3" s="59"/>
      <c r="SJ3" s="59"/>
      <c r="SK3" s="59"/>
      <c r="SL3" s="59"/>
      <c r="SM3" s="59"/>
      <c r="SN3" s="59"/>
      <c r="SO3" s="59"/>
      <c r="SP3" s="59"/>
      <c r="SQ3" s="59"/>
      <c r="SR3" s="59"/>
      <c r="SS3" s="59"/>
      <c r="ST3" s="59"/>
      <c r="SU3" s="59"/>
      <c r="SV3" s="59"/>
      <c r="SW3" s="59"/>
      <c r="SX3" s="59"/>
      <c r="SY3" s="59"/>
      <c r="SZ3" s="59"/>
      <c r="TA3" s="59"/>
      <c r="TB3" s="59"/>
      <c r="TC3" s="59"/>
      <c r="TD3" s="59"/>
      <c r="TE3" s="59"/>
      <c r="TF3" s="59"/>
      <c r="TG3" s="59"/>
      <c r="TH3" s="59"/>
      <c r="TI3" s="59"/>
      <c r="TJ3" s="59"/>
      <c r="TK3" s="59"/>
      <c r="TL3" s="59"/>
      <c r="TM3" s="59"/>
      <c r="TN3" s="59"/>
      <c r="TO3" s="59"/>
      <c r="TP3" s="59"/>
      <c r="TQ3" s="59"/>
      <c r="TR3" s="59"/>
      <c r="TS3" s="59"/>
      <c r="TT3" s="59"/>
      <c r="TU3" s="59"/>
      <c r="TV3" s="59"/>
      <c r="TW3" s="59"/>
      <c r="TX3" s="59"/>
      <c r="TY3" s="59"/>
      <c r="TZ3" s="59"/>
      <c r="UA3" s="59"/>
      <c r="UB3" s="59"/>
      <c r="UC3" s="59"/>
      <c r="UD3" s="59"/>
      <c r="UE3" s="59"/>
      <c r="UF3" s="59"/>
      <c r="UG3" s="59"/>
      <c r="UH3" s="59"/>
      <c r="UI3" s="59"/>
      <c r="UJ3" s="59"/>
      <c r="UK3" s="59"/>
      <c r="UL3" s="59"/>
      <c r="UM3" s="59"/>
      <c r="UN3" s="59"/>
      <c r="UO3" s="59"/>
      <c r="UP3" s="59"/>
      <c r="UQ3" s="59"/>
      <c r="UR3" s="59"/>
      <c r="US3" s="59"/>
      <c r="UT3" s="59"/>
      <c r="UU3" s="59"/>
      <c r="UV3" s="59"/>
      <c r="UW3" s="59"/>
      <c r="UX3" s="59"/>
      <c r="UY3" s="59"/>
      <c r="UZ3" s="59"/>
      <c r="VA3" s="59"/>
      <c r="VB3" s="59"/>
      <c r="VC3" s="59"/>
      <c r="VD3" s="59"/>
      <c r="VE3" s="59"/>
      <c r="VF3" s="59"/>
      <c r="VG3" s="59"/>
      <c r="VH3" s="59"/>
      <c r="VI3" s="59"/>
      <c r="VJ3" s="59"/>
      <c r="VK3" s="59"/>
      <c r="VL3" s="59"/>
      <c r="VM3" s="59"/>
      <c r="VN3" s="59"/>
      <c r="VO3" s="59"/>
      <c r="VP3" s="59"/>
      <c r="VQ3" s="59"/>
      <c r="VR3" s="59"/>
      <c r="VS3" s="59"/>
      <c r="VT3" s="59"/>
      <c r="VU3" s="59"/>
      <c r="VV3" s="59"/>
      <c r="VW3" s="59"/>
      <c r="VX3" s="59"/>
      <c r="VY3" s="59"/>
      <c r="VZ3" s="59"/>
      <c r="WA3" s="59"/>
      <c r="WB3" s="59"/>
      <c r="WC3" s="59"/>
      <c r="WD3" s="59"/>
      <c r="WE3" s="59"/>
      <c r="WF3" s="59"/>
      <c r="WG3" s="59"/>
      <c r="WH3" s="59"/>
      <c r="WI3" s="59"/>
      <c r="WJ3" s="59"/>
      <c r="WK3" s="59"/>
      <c r="WL3" s="59"/>
      <c r="WM3" s="59"/>
      <c r="WN3" s="59"/>
      <c r="WO3" s="59"/>
      <c r="WP3" s="59"/>
      <c r="WQ3" s="59"/>
      <c r="WR3" s="59"/>
      <c r="WS3" s="59"/>
      <c r="WT3" s="59"/>
      <c r="WU3" s="59"/>
      <c r="WV3" s="59"/>
      <c r="WW3" s="59"/>
      <c r="WX3" s="59"/>
      <c r="WY3" s="59"/>
      <c r="WZ3" s="59"/>
      <c r="XA3" s="59"/>
      <c r="XB3" s="59"/>
      <c r="XC3" s="59"/>
      <c r="XD3" s="59"/>
      <c r="XE3" s="59"/>
      <c r="XF3" s="59"/>
      <c r="XG3" s="59"/>
      <c r="XH3" s="59"/>
      <c r="XI3" s="59"/>
      <c r="XJ3" s="59"/>
      <c r="XK3" s="59"/>
      <c r="XL3" s="59"/>
      <c r="XM3" s="59"/>
      <c r="XN3" s="59"/>
      <c r="XO3" s="59"/>
      <c r="XP3" s="59"/>
      <c r="XQ3" s="59"/>
      <c r="XR3" s="59"/>
      <c r="XS3" s="59"/>
      <c r="XT3" s="59"/>
      <c r="XU3" s="59"/>
      <c r="XV3" s="59"/>
      <c r="XW3" s="59"/>
      <c r="XX3" s="59"/>
      <c r="XY3" s="59"/>
      <c r="XZ3" s="59"/>
      <c r="YA3" s="59"/>
      <c r="YB3" s="59"/>
      <c r="YC3" s="59"/>
      <c r="YD3" s="59"/>
      <c r="YE3" s="59"/>
      <c r="YF3" s="59"/>
      <c r="YG3" s="59"/>
      <c r="YH3" s="59"/>
      <c r="YI3" s="59"/>
      <c r="YJ3" s="59"/>
      <c r="YK3" s="59"/>
      <c r="YL3" s="59"/>
      <c r="YM3" s="59"/>
      <c r="YN3" s="59"/>
      <c r="YO3" s="59"/>
      <c r="YP3" s="59"/>
      <c r="YQ3" s="59"/>
      <c r="YR3" s="59"/>
      <c r="YS3" s="59"/>
      <c r="YT3" s="59"/>
      <c r="YU3" s="59"/>
      <c r="YV3" s="59"/>
      <c r="YW3" s="59"/>
      <c r="YX3" s="59"/>
      <c r="YY3" s="59"/>
      <c r="YZ3" s="59"/>
      <c r="ZA3" s="59"/>
      <c r="ZB3" s="59"/>
      <c r="ZC3" s="59"/>
      <c r="ZD3" s="59"/>
      <c r="ZE3" s="59"/>
      <c r="ZF3" s="59"/>
      <c r="ZG3" s="59"/>
      <c r="ZH3" s="59"/>
      <c r="ZI3" s="59"/>
      <c r="ZJ3" s="59"/>
      <c r="ZK3" s="59"/>
      <c r="ZL3" s="59"/>
      <c r="ZM3" s="59"/>
      <c r="ZN3" s="59"/>
      <c r="ZO3" s="59"/>
      <c r="ZP3" s="59"/>
      <c r="ZQ3" s="59"/>
      <c r="ZR3" s="59"/>
      <c r="ZS3" s="59"/>
      <c r="ZT3" s="59"/>
      <c r="ZU3" s="59"/>
      <c r="ZV3" s="59"/>
      <c r="ZW3" s="59"/>
      <c r="ZX3" s="59"/>
      <c r="ZY3" s="59"/>
      <c r="ZZ3" s="59"/>
      <c r="AAA3" s="59"/>
      <c r="AAB3" s="59"/>
      <c r="AAC3" s="59"/>
      <c r="AAD3" s="59"/>
      <c r="AAE3" s="59"/>
      <c r="AAF3" s="59"/>
      <c r="AAG3" s="59"/>
      <c r="AAH3" s="59"/>
      <c r="AAI3" s="59"/>
      <c r="AAJ3" s="59"/>
      <c r="AAK3" s="59"/>
      <c r="AAL3" s="59"/>
      <c r="AAM3" s="59"/>
      <c r="AAN3" s="59"/>
      <c r="AAO3" s="59"/>
      <c r="AAP3" s="59"/>
      <c r="AAQ3" s="59"/>
      <c r="AAR3" s="59"/>
      <c r="AAS3" s="59"/>
      <c r="AAT3" s="59"/>
      <c r="AAU3" s="59"/>
      <c r="AAV3" s="59"/>
      <c r="AAW3" s="59"/>
      <c r="AAX3" s="59"/>
      <c r="AAY3" s="59"/>
      <c r="AAZ3" s="59"/>
      <c r="ABA3" s="59"/>
      <c r="ABB3" s="59"/>
      <c r="ABC3" s="59"/>
      <c r="ABD3" s="59"/>
      <c r="ABE3" s="59"/>
      <c r="ABF3" s="59"/>
      <c r="ABG3" s="59"/>
      <c r="ABH3" s="59"/>
      <c r="ABI3" s="59"/>
      <c r="ABJ3" s="59"/>
      <c r="ABK3" s="59"/>
      <c r="ABL3" s="59"/>
      <c r="ABM3" s="59"/>
      <c r="ABN3" s="59"/>
      <c r="ABO3" s="59"/>
      <c r="ABP3" s="59"/>
      <c r="ABQ3" s="59"/>
      <c r="ABR3" s="59"/>
      <c r="ABS3" s="59"/>
      <c r="ABT3" s="59"/>
      <c r="ABU3" s="59"/>
      <c r="ABV3" s="59"/>
      <c r="ABW3" s="59"/>
      <c r="ABX3" s="59"/>
      <c r="ABY3" s="59"/>
      <c r="ABZ3" s="59"/>
      <c r="ACA3" s="59"/>
      <c r="ACB3" s="59"/>
      <c r="ACC3" s="59"/>
      <c r="ACD3" s="59"/>
      <c r="ACE3" s="59"/>
      <c r="ACF3" s="59"/>
      <c r="ACG3" s="59"/>
      <c r="ACH3" s="59"/>
      <c r="ACI3" s="59"/>
      <c r="ACJ3" s="59"/>
      <c r="ACK3" s="59"/>
      <c r="ACL3" s="59"/>
      <c r="ACM3" s="59"/>
      <c r="ACN3" s="59"/>
      <c r="ACO3" s="59"/>
      <c r="ACP3" s="59"/>
      <c r="ACQ3" s="59"/>
      <c r="ACR3" s="59"/>
      <c r="ACS3" s="59"/>
      <c r="ACT3" s="59"/>
      <c r="ACU3" s="59"/>
      <c r="ACV3" s="59"/>
      <c r="ACW3" s="59"/>
      <c r="ACX3" s="59"/>
      <c r="ACY3" s="59"/>
      <c r="ACZ3" s="59"/>
      <c r="ADA3" s="59"/>
      <c r="ADB3" s="59"/>
      <c r="ADC3" s="59"/>
      <c r="ADD3" s="59"/>
      <c r="ADE3" s="59"/>
      <c r="ADF3" s="59"/>
      <c r="ADG3" s="59"/>
      <c r="ADH3" s="59"/>
      <c r="ADI3" s="59"/>
      <c r="ADJ3" s="59"/>
      <c r="ADK3" s="59"/>
      <c r="ADL3" s="59"/>
      <c r="ADM3" s="59"/>
      <c r="ADN3" s="59"/>
      <c r="ADO3" s="59"/>
      <c r="ADP3" s="59"/>
      <c r="ADQ3" s="59"/>
      <c r="ADR3" s="59"/>
      <c r="ADS3" s="59"/>
      <c r="ADT3" s="59"/>
      <c r="ADU3" s="59"/>
      <c r="ADV3" s="59"/>
      <c r="ADW3" s="59"/>
      <c r="ADX3" s="59"/>
      <c r="ADY3" s="59"/>
      <c r="ADZ3" s="59"/>
      <c r="AEA3" s="59"/>
      <c r="AEB3" s="59"/>
      <c r="AEC3" s="59"/>
      <c r="AED3" s="59"/>
      <c r="AEE3" s="59"/>
      <c r="AEF3" s="59"/>
      <c r="AEG3" s="59"/>
      <c r="AEH3" s="59"/>
      <c r="AEI3" s="59"/>
      <c r="AEJ3" s="59"/>
      <c r="AEK3" s="59"/>
      <c r="AEL3" s="59"/>
      <c r="AEM3" s="59"/>
      <c r="AEN3" s="59"/>
      <c r="AEO3" s="59"/>
      <c r="AEP3" s="59"/>
      <c r="AEQ3" s="59"/>
      <c r="AER3" s="59"/>
      <c r="AES3" s="59"/>
      <c r="AET3" s="59"/>
      <c r="AEU3" s="59"/>
      <c r="AEV3" s="59"/>
      <c r="AEW3" s="59"/>
      <c r="AEX3" s="59"/>
      <c r="AEY3" s="59"/>
      <c r="AEZ3" s="59"/>
      <c r="AFA3" s="59"/>
      <c r="AFB3" s="59"/>
      <c r="AFC3" s="59"/>
      <c r="AFD3" s="59"/>
      <c r="AFE3" s="59"/>
      <c r="AFF3" s="59"/>
      <c r="AFG3" s="59"/>
      <c r="AFH3" s="59"/>
      <c r="AFI3" s="59"/>
      <c r="AFJ3" s="59"/>
      <c r="AFK3" s="59"/>
      <c r="AFL3" s="59"/>
      <c r="AFM3" s="59"/>
      <c r="AFN3" s="59"/>
      <c r="AFO3" s="59"/>
      <c r="AFP3" s="59"/>
      <c r="AFQ3" s="59"/>
      <c r="AFR3" s="59"/>
      <c r="AFS3" s="59"/>
      <c r="AFT3" s="59"/>
      <c r="AFU3" s="59"/>
      <c r="AFV3" s="59"/>
      <c r="AFW3" s="59"/>
      <c r="AFX3" s="59"/>
      <c r="AFY3" s="59"/>
      <c r="AFZ3" s="59"/>
      <c r="AGA3" s="59"/>
      <c r="AGB3" s="59"/>
      <c r="AGC3" s="59"/>
      <c r="AGD3" s="59"/>
      <c r="AGE3" s="59"/>
      <c r="AGF3" s="59"/>
      <c r="AGG3" s="59"/>
      <c r="AGH3" s="59"/>
      <c r="AGI3" s="59"/>
      <c r="AGJ3" s="59"/>
      <c r="AGK3" s="59"/>
      <c r="AGL3" s="59"/>
      <c r="AGM3" s="59"/>
      <c r="AGN3" s="59"/>
      <c r="AGO3" s="59"/>
      <c r="AGP3" s="59"/>
      <c r="AGQ3" s="59"/>
      <c r="AGR3" s="59"/>
      <c r="AGS3" s="59"/>
      <c r="AGT3" s="59"/>
      <c r="AGU3" s="59"/>
      <c r="AGV3" s="59"/>
      <c r="AGW3" s="59"/>
      <c r="AGX3" s="59"/>
      <c r="AGY3" s="59"/>
      <c r="AGZ3" s="59"/>
      <c r="AHA3" s="59"/>
      <c r="AHB3" s="59"/>
      <c r="AHC3" s="59"/>
      <c r="AHD3" s="59"/>
      <c r="AHE3" s="59"/>
      <c r="AHF3" s="59"/>
      <c r="AHG3" s="59"/>
      <c r="AHH3" s="59"/>
      <c r="AHI3" s="59"/>
      <c r="AHJ3" s="59"/>
      <c r="AHK3" s="59"/>
      <c r="AHL3" s="59"/>
      <c r="AHM3" s="59"/>
      <c r="AHN3" s="59"/>
      <c r="AHO3" s="59"/>
      <c r="AHP3" s="59"/>
      <c r="AHQ3" s="59"/>
      <c r="AHR3" s="59"/>
      <c r="AHS3" s="59"/>
      <c r="AHT3" s="59"/>
      <c r="AHU3" s="59"/>
      <c r="AHV3" s="59"/>
      <c r="AHW3" s="59"/>
      <c r="AHX3" s="59"/>
      <c r="AHY3" s="59"/>
      <c r="AHZ3" s="59"/>
      <c r="AIA3" s="59"/>
      <c r="AIB3" s="59"/>
      <c r="AIC3" s="59"/>
      <c r="AID3" s="59"/>
      <c r="AIE3" s="59"/>
      <c r="AIF3" s="59"/>
      <c r="AIG3" s="59"/>
      <c r="AIH3" s="59"/>
      <c r="AII3" s="59"/>
      <c r="AIJ3" s="59"/>
      <c r="AIK3" s="59"/>
      <c r="AIL3" s="59"/>
      <c r="AIM3" s="59"/>
      <c r="AIN3" s="59"/>
      <c r="AIO3" s="59"/>
      <c r="AIP3" s="59"/>
      <c r="AIQ3" s="59"/>
      <c r="AIR3" s="59"/>
      <c r="AIS3" s="59"/>
      <c r="AIT3" s="59"/>
      <c r="AIU3" s="59"/>
      <c r="AIV3" s="59"/>
      <c r="AIW3" s="59"/>
      <c r="AIX3" s="59"/>
      <c r="AIY3" s="59"/>
      <c r="AIZ3" s="59"/>
      <c r="AJA3" s="59"/>
      <c r="AJB3" s="59"/>
      <c r="AJC3" s="59"/>
      <c r="AJD3" s="59"/>
      <c r="AJE3" s="59"/>
      <c r="AJF3" s="59"/>
      <c r="AJG3" s="59"/>
      <c r="AJH3" s="59"/>
      <c r="AJI3" s="59"/>
      <c r="AJJ3" s="59"/>
      <c r="AJK3" s="59"/>
      <c r="AJL3" s="59"/>
      <c r="AJM3" s="59"/>
      <c r="AJN3" s="59"/>
      <c r="AJO3" s="59"/>
      <c r="AJP3" s="59"/>
      <c r="AJQ3" s="59"/>
      <c r="AJR3" s="59"/>
      <c r="AJS3" s="59"/>
      <c r="AJT3" s="59"/>
      <c r="AJU3" s="59"/>
      <c r="AJV3" s="59"/>
      <c r="AJW3" s="59"/>
      <c r="AJX3" s="59"/>
      <c r="AJY3" s="59"/>
      <c r="AJZ3" s="59"/>
      <c r="AKA3" s="59"/>
      <c r="AKB3" s="59"/>
      <c r="AKC3" s="59"/>
      <c r="AKD3" s="59"/>
      <c r="AKE3" s="59"/>
      <c r="AKF3" s="59"/>
      <c r="AKG3" s="59"/>
      <c r="AKH3" s="59"/>
      <c r="AKI3" s="59"/>
      <c r="AKJ3" s="59"/>
      <c r="AKK3" s="59"/>
      <c r="AKL3" s="59"/>
      <c r="AKM3" s="59"/>
      <c r="AKN3" s="59"/>
      <c r="AKO3" s="59"/>
      <c r="AKP3" s="59"/>
      <c r="AKQ3" s="59"/>
      <c r="AKR3" s="59"/>
      <c r="AKS3" s="59"/>
      <c r="AKT3" s="59"/>
      <c r="AKU3" s="59"/>
      <c r="AKV3" s="59"/>
      <c r="AKW3" s="59"/>
      <c r="AKX3" s="59"/>
      <c r="AKY3" s="59"/>
      <c r="AKZ3" s="59"/>
      <c r="ALA3" s="59"/>
      <c r="ALB3" s="59"/>
      <c r="ALC3" s="59"/>
      <c r="ALD3" s="59"/>
      <c r="ALE3" s="59"/>
      <c r="ALF3" s="59"/>
      <c r="ALG3" s="59"/>
      <c r="ALH3" s="59"/>
      <c r="ALI3" s="59"/>
      <c r="ALJ3" s="59"/>
      <c r="ALK3" s="59"/>
      <c r="ALL3" s="59"/>
      <c r="ALM3" s="59"/>
      <c r="ALN3" s="59"/>
      <c r="ALO3" s="59"/>
      <c r="ALP3" s="59"/>
      <c r="ALQ3" s="59"/>
      <c r="ALR3" s="59"/>
      <c r="ALS3" s="59"/>
      <c r="ALT3" s="59"/>
      <c r="ALU3" s="59"/>
      <c r="ALV3" s="59"/>
      <c r="ALW3" s="59"/>
      <c r="ALX3" s="59"/>
      <c r="ALY3" s="59"/>
      <c r="ALZ3" s="59"/>
      <c r="AMA3" s="59"/>
      <c r="AMB3" s="59"/>
      <c r="AMC3" s="59"/>
      <c r="AMD3" s="59"/>
      <c r="AME3" s="59"/>
      <c r="AMF3" s="59"/>
      <c r="AMG3" s="59"/>
      <c r="AMH3" s="59"/>
      <c r="AMI3" s="59"/>
      <c r="AMJ3" s="59"/>
      <c r="AMK3" s="59"/>
      <c r="AML3" s="59"/>
      <c r="AMM3" s="59"/>
      <c r="AMN3" s="59"/>
      <c r="AMO3" s="59"/>
      <c r="AMP3" s="59"/>
      <c r="AMQ3" s="59"/>
      <c r="AMR3" s="59"/>
      <c r="AMS3" s="59"/>
      <c r="AMT3" s="59"/>
      <c r="AMU3" s="59"/>
      <c r="AMV3" s="59"/>
      <c r="AMW3" s="59"/>
      <c r="AMX3" s="59"/>
      <c r="AMY3" s="59"/>
      <c r="AMZ3" s="59"/>
      <c r="ANA3" s="59"/>
      <c r="ANB3" s="59"/>
      <c r="ANC3" s="59"/>
      <c r="AND3" s="59"/>
      <c r="ANE3" s="59"/>
      <c r="ANF3" s="59"/>
      <c r="ANG3" s="59"/>
      <c r="ANH3" s="59"/>
      <c r="ANI3" s="59"/>
      <c r="ANJ3" s="59"/>
      <c r="ANK3" s="59"/>
      <c r="ANL3" s="59"/>
      <c r="ANM3" s="59"/>
      <c r="ANN3" s="59"/>
      <c r="ANO3" s="59"/>
      <c r="ANP3" s="59"/>
      <c r="ANQ3" s="59"/>
      <c r="ANR3" s="59"/>
      <c r="ANS3" s="59"/>
      <c r="ANT3" s="59"/>
      <c r="ANU3" s="59"/>
      <c r="ANV3" s="59"/>
      <c r="ANW3" s="59"/>
      <c r="ANX3" s="59"/>
      <c r="ANY3" s="59"/>
      <c r="ANZ3" s="59"/>
      <c r="AOA3" s="59"/>
      <c r="AOB3" s="59"/>
      <c r="AOC3" s="59"/>
      <c r="AOD3" s="59"/>
      <c r="AOE3" s="59"/>
      <c r="AOF3" s="59"/>
      <c r="AOG3" s="59"/>
      <c r="AOH3" s="59"/>
      <c r="AOI3" s="59"/>
      <c r="AOJ3" s="59"/>
      <c r="AOK3" s="59"/>
      <c r="AOL3" s="59"/>
      <c r="AOM3" s="59"/>
      <c r="AON3" s="59"/>
      <c r="AOO3" s="59"/>
      <c r="AOP3" s="59"/>
      <c r="AOQ3" s="59"/>
      <c r="AOR3" s="59"/>
      <c r="AOS3" s="59"/>
      <c r="AOT3" s="59"/>
      <c r="AOU3" s="59"/>
      <c r="AOV3" s="59"/>
      <c r="AOW3" s="59"/>
      <c r="AOX3" s="59"/>
      <c r="AOY3" s="59"/>
      <c r="AOZ3" s="59"/>
      <c r="APA3" s="59"/>
      <c r="APB3" s="59"/>
      <c r="APC3" s="59"/>
      <c r="APD3" s="59"/>
      <c r="APE3" s="59"/>
      <c r="APF3" s="59"/>
      <c r="APG3" s="59"/>
      <c r="APH3" s="59"/>
      <c r="API3" s="59"/>
      <c r="APJ3" s="59"/>
      <c r="APK3" s="59"/>
      <c r="APL3" s="59"/>
      <c r="APM3" s="59"/>
      <c r="APN3" s="59"/>
      <c r="APO3" s="59"/>
      <c r="APP3" s="59"/>
      <c r="APQ3" s="59"/>
      <c r="APR3" s="59"/>
      <c r="APS3" s="59"/>
      <c r="APT3" s="59"/>
      <c r="APU3" s="59"/>
      <c r="APV3" s="59"/>
      <c r="APW3" s="59"/>
      <c r="APX3" s="59"/>
      <c r="APY3" s="59"/>
      <c r="APZ3" s="59"/>
      <c r="AQA3" s="59"/>
      <c r="AQB3" s="59"/>
      <c r="AQC3" s="59"/>
      <c r="AQD3" s="59"/>
      <c r="AQE3" s="59"/>
      <c r="AQF3" s="59"/>
      <c r="AQG3" s="59"/>
      <c r="AQH3" s="59"/>
      <c r="AQI3" s="59"/>
      <c r="AQJ3" s="59"/>
      <c r="AQK3" s="59"/>
      <c r="AQL3" s="59"/>
      <c r="AQM3" s="59"/>
      <c r="AQN3" s="59"/>
      <c r="AQO3" s="59"/>
      <c r="AQP3" s="59"/>
      <c r="AQQ3" s="59"/>
      <c r="AQR3" s="59"/>
      <c r="AQS3" s="59"/>
      <c r="AQT3" s="59"/>
      <c r="AQU3" s="59"/>
      <c r="AQV3" s="59"/>
      <c r="AQW3" s="59"/>
      <c r="AQX3" s="59"/>
      <c r="AQY3" s="59"/>
      <c r="AQZ3" s="59"/>
      <c r="ARA3" s="59"/>
      <c r="ARB3" s="59"/>
      <c r="ARC3" s="59"/>
      <c r="ARD3" s="59"/>
      <c r="ARE3" s="59"/>
      <c r="ARF3" s="59"/>
      <c r="ARG3" s="59"/>
      <c r="ARH3" s="59"/>
      <c r="ARI3" s="59"/>
      <c r="ARJ3" s="59"/>
      <c r="ARK3" s="59"/>
      <c r="ARL3" s="59"/>
      <c r="ARM3" s="59"/>
      <c r="ARN3" s="59"/>
      <c r="ARO3" s="59"/>
      <c r="ARP3" s="59"/>
      <c r="ARQ3" s="59"/>
      <c r="ARR3" s="59"/>
      <c r="ARS3" s="59"/>
      <c r="ART3" s="59"/>
      <c r="ARU3" s="59"/>
      <c r="ARV3" s="59"/>
      <c r="ARW3" s="59"/>
      <c r="ARX3" s="59"/>
      <c r="ARY3" s="59"/>
      <c r="ARZ3" s="59"/>
      <c r="ASA3" s="59"/>
      <c r="ASB3" s="59"/>
      <c r="ASC3" s="59"/>
      <c r="ASD3" s="59"/>
      <c r="ASE3" s="59"/>
      <c r="ASF3" s="59"/>
      <c r="ASG3" s="59"/>
      <c r="ASH3" s="59"/>
      <c r="ASI3" s="59"/>
      <c r="ASJ3" s="59"/>
      <c r="ASK3" s="59"/>
      <c r="ASL3" s="59"/>
      <c r="ASM3" s="59"/>
      <c r="ASN3" s="59"/>
      <c r="ASO3" s="59"/>
      <c r="ASP3" s="59"/>
      <c r="ASQ3" s="59"/>
      <c r="ASR3" s="59"/>
      <c r="ASS3" s="59"/>
      <c r="AST3" s="59"/>
      <c r="ASU3" s="59"/>
      <c r="ASV3" s="59"/>
      <c r="ASW3" s="59"/>
      <c r="ASX3" s="59"/>
      <c r="ASY3" s="59"/>
      <c r="ASZ3" s="59"/>
      <c r="ATA3" s="59"/>
      <c r="ATB3" s="59"/>
      <c r="ATC3" s="59"/>
      <c r="ATD3" s="59"/>
      <c r="ATE3" s="59"/>
      <c r="ATF3" s="59"/>
      <c r="ATG3" s="59"/>
      <c r="ATH3" s="59"/>
      <c r="ATI3" s="59"/>
      <c r="ATJ3" s="59"/>
      <c r="ATK3" s="59"/>
      <c r="ATL3" s="59"/>
      <c r="ATM3" s="59"/>
      <c r="ATN3" s="59"/>
      <c r="ATO3" s="59"/>
      <c r="ATP3" s="59"/>
      <c r="ATQ3" s="59"/>
      <c r="ATR3" s="59"/>
      <c r="ATS3" s="59"/>
      <c r="ATT3" s="59"/>
      <c r="ATU3" s="59"/>
      <c r="ATV3" s="59"/>
      <c r="ATW3" s="59"/>
      <c r="ATX3" s="59"/>
      <c r="ATY3" s="59"/>
      <c r="ATZ3" s="59"/>
      <c r="AUA3" s="59"/>
      <c r="AUB3" s="59"/>
      <c r="AUC3" s="59"/>
      <c r="AUD3" s="59"/>
      <c r="AUE3" s="59"/>
      <c r="AUF3" s="59"/>
      <c r="AUG3" s="59"/>
      <c r="AUH3" s="59"/>
      <c r="AUI3" s="59"/>
      <c r="AUJ3" s="59"/>
      <c r="AUK3" s="59"/>
      <c r="AUL3" s="59"/>
      <c r="AUM3" s="59"/>
      <c r="AUN3" s="59"/>
      <c r="AUO3" s="59"/>
      <c r="AUP3" s="59"/>
      <c r="AUQ3" s="59"/>
      <c r="AUR3" s="59"/>
      <c r="AUS3" s="59"/>
      <c r="AUT3" s="59"/>
      <c r="AUU3" s="59"/>
      <c r="AUV3" s="59"/>
      <c r="AUW3" s="59"/>
      <c r="AUX3" s="59"/>
      <c r="AUY3" s="59"/>
      <c r="AUZ3" s="59"/>
      <c r="AVA3" s="59"/>
      <c r="AVB3" s="59"/>
      <c r="AVC3" s="59"/>
      <c r="AVD3" s="59"/>
      <c r="AVE3" s="59"/>
      <c r="AVF3" s="59"/>
      <c r="AVG3" s="59"/>
      <c r="AVH3" s="59"/>
      <c r="AVI3" s="59"/>
      <c r="AVJ3" s="59"/>
      <c r="AVK3" s="59"/>
      <c r="AVL3" s="59"/>
      <c r="AVM3" s="59"/>
      <c r="AVN3" s="59"/>
      <c r="AVO3" s="59"/>
      <c r="AVP3" s="59"/>
      <c r="AVQ3" s="59"/>
      <c r="AVR3" s="59"/>
      <c r="AVS3" s="59"/>
      <c r="AVT3" s="59"/>
      <c r="AVU3" s="59"/>
      <c r="AVV3" s="59"/>
      <c r="AVW3" s="59"/>
      <c r="AVX3" s="59"/>
      <c r="AVY3" s="59"/>
      <c r="AVZ3" s="59"/>
      <c r="AWA3" s="59"/>
      <c r="AWB3" s="59"/>
      <c r="AWC3" s="59"/>
      <c r="AWD3" s="59"/>
      <c r="AWE3" s="59"/>
      <c r="AWF3" s="59"/>
      <c r="AWG3" s="59"/>
      <c r="AWH3" s="59"/>
      <c r="AWI3" s="59"/>
      <c r="AWJ3" s="59"/>
      <c r="AWK3" s="59"/>
      <c r="AWL3" s="59"/>
      <c r="AWM3" s="59"/>
      <c r="AWN3" s="59"/>
      <c r="AWO3" s="59"/>
      <c r="AWP3" s="59"/>
      <c r="AWQ3" s="59"/>
      <c r="AWR3" s="59"/>
      <c r="AWS3" s="59"/>
      <c r="AWT3" s="59"/>
      <c r="AWU3" s="59"/>
      <c r="AWV3" s="59"/>
      <c r="AWW3" s="59"/>
      <c r="AWX3" s="59"/>
      <c r="AWY3" s="59"/>
      <c r="AWZ3" s="59"/>
      <c r="AXA3" s="59"/>
      <c r="AXB3" s="59"/>
      <c r="AXC3" s="59"/>
      <c r="AXD3" s="59"/>
      <c r="AXE3" s="59"/>
      <c r="AXF3" s="59"/>
      <c r="AXG3" s="59"/>
      <c r="AXH3" s="59"/>
      <c r="AXI3" s="59"/>
      <c r="AXJ3" s="59"/>
      <c r="AXK3" s="59"/>
      <c r="AXL3" s="59"/>
      <c r="AXM3" s="59"/>
      <c r="AXN3" s="59"/>
      <c r="AXO3" s="59"/>
      <c r="AXP3" s="59"/>
      <c r="AXQ3" s="59"/>
      <c r="AXR3" s="59"/>
      <c r="AXS3" s="59"/>
      <c r="AXT3" s="59"/>
      <c r="AXU3" s="59"/>
      <c r="AXV3" s="59"/>
      <c r="AXW3" s="59"/>
      <c r="AXX3" s="59"/>
      <c r="AXY3" s="59"/>
      <c r="AXZ3" s="59"/>
      <c r="AYA3" s="59"/>
      <c r="AYB3" s="59"/>
      <c r="AYC3" s="59"/>
      <c r="AYD3" s="59"/>
      <c r="AYE3" s="59"/>
      <c r="AYF3" s="59"/>
      <c r="AYG3" s="59"/>
      <c r="AYH3" s="59"/>
      <c r="AYI3" s="59"/>
      <c r="AYJ3" s="59"/>
      <c r="AYK3" s="59"/>
      <c r="AYL3" s="59"/>
      <c r="AYM3" s="59"/>
      <c r="AYN3" s="59"/>
      <c r="AYO3" s="59"/>
      <c r="AYP3" s="59"/>
      <c r="AYQ3" s="59"/>
      <c r="AYR3" s="59"/>
      <c r="AYS3" s="59"/>
      <c r="AYT3" s="59"/>
      <c r="AYU3" s="59"/>
      <c r="AYV3" s="59"/>
      <c r="AYW3" s="59"/>
      <c r="AYX3" s="59"/>
      <c r="AYY3" s="59"/>
      <c r="AYZ3" s="59"/>
      <c r="AZA3" s="59"/>
      <c r="AZB3" s="59"/>
      <c r="AZC3" s="59"/>
      <c r="AZD3" s="59"/>
      <c r="AZE3" s="59"/>
      <c r="AZF3" s="59"/>
      <c r="AZG3" s="59"/>
      <c r="AZH3" s="59"/>
      <c r="AZI3" s="59"/>
      <c r="AZJ3" s="59"/>
      <c r="AZK3" s="59"/>
      <c r="AZL3" s="59"/>
      <c r="AZM3" s="59"/>
      <c r="AZN3" s="59"/>
      <c r="AZO3" s="59"/>
      <c r="AZP3" s="59"/>
      <c r="AZQ3" s="59"/>
      <c r="AZR3" s="59"/>
      <c r="AZS3" s="59"/>
      <c r="AZT3" s="59"/>
      <c r="AZU3" s="59"/>
      <c r="AZV3" s="59"/>
      <c r="AZW3" s="59"/>
      <c r="AZX3" s="59"/>
      <c r="AZY3" s="59"/>
      <c r="AZZ3" s="59"/>
      <c r="BAA3" s="59"/>
      <c r="BAB3" s="59"/>
      <c r="BAC3" s="59"/>
      <c r="BAD3" s="59"/>
      <c r="BAE3" s="59"/>
      <c r="BAF3" s="59"/>
      <c r="BAG3" s="59"/>
      <c r="BAH3" s="59"/>
      <c r="BAI3" s="59"/>
      <c r="BAJ3" s="59"/>
      <c r="BAK3" s="59"/>
      <c r="BAL3" s="59"/>
      <c r="BAM3" s="59"/>
      <c r="BAN3" s="59"/>
      <c r="BAO3" s="59"/>
      <c r="BAP3" s="59"/>
      <c r="BAQ3" s="59"/>
      <c r="BAR3" s="59"/>
      <c r="BAS3" s="59"/>
      <c r="BAT3" s="59"/>
      <c r="BAU3" s="59"/>
      <c r="BAV3" s="59"/>
      <c r="BAW3" s="59"/>
      <c r="BAX3" s="59"/>
      <c r="BAY3" s="59"/>
      <c r="BAZ3" s="59"/>
      <c r="BBA3" s="59"/>
      <c r="BBB3" s="59"/>
      <c r="BBC3" s="59"/>
      <c r="BBD3" s="59"/>
      <c r="BBE3" s="59"/>
      <c r="BBF3" s="59"/>
      <c r="BBG3" s="59"/>
      <c r="BBH3" s="59"/>
      <c r="BBI3" s="59"/>
      <c r="BBJ3" s="59"/>
      <c r="BBK3" s="59"/>
      <c r="BBL3" s="59"/>
      <c r="BBM3" s="59"/>
      <c r="BBN3" s="59"/>
      <c r="BBO3" s="59"/>
      <c r="BBP3" s="59"/>
      <c r="BBQ3" s="59"/>
      <c r="BBR3" s="59"/>
      <c r="BBS3" s="59"/>
      <c r="BBT3" s="59"/>
      <c r="BBU3" s="59"/>
      <c r="BBV3" s="59"/>
      <c r="BBW3" s="59"/>
      <c r="BBX3" s="59"/>
      <c r="BBY3" s="59"/>
      <c r="BBZ3" s="59"/>
      <c r="BCA3" s="59"/>
      <c r="BCB3" s="59"/>
      <c r="BCC3" s="59"/>
      <c r="BCD3" s="59"/>
      <c r="BCE3" s="59"/>
      <c r="BCF3" s="59"/>
      <c r="BCG3" s="59"/>
      <c r="BCH3" s="59"/>
      <c r="BCI3" s="59"/>
      <c r="BCJ3" s="59"/>
      <c r="BCK3" s="59"/>
      <c r="BCL3" s="59"/>
      <c r="BCM3" s="59"/>
      <c r="BCN3" s="59"/>
      <c r="BCO3" s="59"/>
      <c r="BCP3" s="59"/>
      <c r="BCQ3" s="59"/>
      <c r="BCR3" s="59"/>
      <c r="BCS3" s="59"/>
      <c r="BCT3" s="59"/>
      <c r="BCU3" s="59"/>
      <c r="BCV3" s="59"/>
      <c r="BCW3" s="59"/>
      <c r="BCX3" s="59"/>
      <c r="BCY3" s="59"/>
      <c r="BCZ3" s="59"/>
      <c r="BDA3" s="59"/>
      <c r="BDB3" s="59"/>
      <c r="BDC3" s="59"/>
      <c r="BDD3" s="59"/>
      <c r="BDE3" s="59"/>
      <c r="BDF3" s="59"/>
      <c r="BDG3" s="59"/>
      <c r="BDH3" s="59"/>
      <c r="BDI3" s="59"/>
      <c r="BDJ3" s="59"/>
      <c r="BDK3" s="59"/>
      <c r="BDL3" s="59"/>
      <c r="BDM3" s="59"/>
      <c r="BDN3" s="59"/>
      <c r="BDO3" s="59"/>
      <c r="BDP3" s="59"/>
      <c r="BDQ3" s="59"/>
      <c r="BDR3" s="59"/>
      <c r="BDS3" s="59"/>
      <c r="BDT3" s="59"/>
      <c r="BDU3" s="59"/>
      <c r="BDV3" s="59"/>
      <c r="BDW3" s="59"/>
      <c r="BDX3" s="59"/>
      <c r="BDY3" s="59"/>
      <c r="BDZ3" s="59"/>
      <c r="BEA3" s="59"/>
      <c r="BEB3" s="59"/>
      <c r="BEC3" s="59"/>
      <c r="BED3" s="59"/>
      <c r="BEE3" s="59"/>
      <c r="BEF3" s="59"/>
      <c r="BEG3" s="59"/>
      <c r="BEH3" s="59"/>
      <c r="BEI3" s="59"/>
      <c r="BEJ3" s="59"/>
      <c r="BEK3" s="59"/>
      <c r="BEL3" s="59"/>
      <c r="BEM3" s="59"/>
      <c r="BEN3" s="59"/>
      <c r="BEO3" s="59"/>
      <c r="BEP3" s="59"/>
      <c r="BEQ3" s="59"/>
      <c r="BER3" s="59"/>
      <c r="BES3" s="59"/>
      <c r="BET3" s="59"/>
      <c r="BEU3" s="59"/>
      <c r="BEV3" s="59"/>
      <c r="BEW3" s="59"/>
      <c r="BEX3" s="59"/>
      <c r="BEY3" s="59"/>
      <c r="BEZ3" s="59"/>
      <c r="BFA3" s="59"/>
      <c r="BFB3" s="59"/>
      <c r="BFC3" s="59"/>
      <c r="BFD3" s="59"/>
      <c r="BFE3" s="59"/>
      <c r="BFF3" s="59"/>
      <c r="BFG3" s="59"/>
      <c r="BFH3" s="59"/>
      <c r="BFI3" s="59"/>
      <c r="BFJ3" s="59"/>
      <c r="BFK3" s="59"/>
      <c r="BFL3" s="59"/>
      <c r="BFM3" s="59"/>
      <c r="BFN3" s="59"/>
      <c r="BFO3" s="59"/>
      <c r="BFP3" s="59"/>
      <c r="BFQ3" s="59"/>
      <c r="BFR3" s="59"/>
      <c r="BFS3" s="59"/>
      <c r="BFT3" s="59"/>
      <c r="BFU3" s="59"/>
      <c r="BFV3" s="59"/>
      <c r="BFW3" s="59"/>
      <c r="BFX3" s="59"/>
      <c r="BFY3" s="59"/>
      <c r="BFZ3" s="59"/>
      <c r="BGA3" s="59"/>
      <c r="BGB3" s="59"/>
      <c r="BGC3" s="59"/>
      <c r="BGD3" s="59"/>
      <c r="BGE3" s="59"/>
      <c r="BGF3" s="59"/>
      <c r="BGG3" s="59"/>
      <c r="BGH3" s="59"/>
      <c r="BGI3" s="59"/>
      <c r="BGJ3" s="59"/>
      <c r="BGK3" s="59"/>
      <c r="BGL3" s="59"/>
      <c r="BGM3" s="59"/>
      <c r="BGN3" s="59"/>
      <c r="BGO3" s="59"/>
      <c r="BGP3" s="59"/>
      <c r="BGQ3" s="59"/>
      <c r="BGR3" s="59"/>
      <c r="BGS3" s="59"/>
      <c r="BGT3" s="59"/>
      <c r="BGU3" s="59"/>
      <c r="BGV3" s="59"/>
      <c r="BGW3" s="59"/>
      <c r="BGX3" s="59"/>
      <c r="BGY3" s="59"/>
      <c r="BGZ3" s="59"/>
      <c r="BHA3" s="59"/>
      <c r="BHB3" s="59"/>
      <c r="BHC3" s="59"/>
      <c r="BHD3" s="59"/>
      <c r="BHE3" s="59"/>
      <c r="BHF3" s="59"/>
      <c r="BHG3" s="59"/>
      <c r="BHH3" s="59"/>
      <c r="BHI3" s="59"/>
      <c r="BHJ3" s="59"/>
      <c r="BHK3" s="59"/>
      <c r="BHL3" s="59"/>
      <c r="BHM3" s="59"/>
      <c r="BHN3" s="59"/>
      <c r="BHO3" s="59"/>
      <c r="BHP3" s="59"/>
      <c r="BHQ3" s="59"/>
      <c r="BHR3" s="59"/>
      <c r="BHS3" s="59"/>
      <c r="BHT3" s="59"/>
      <c r="BHU3" s="59"/>
      <c r="BHV3" s="59"/>
      <c r="BHW3" s="59"/>
      <c r="BHX3" s="59"/>
      <c r="BHY3" s="59"/>
      <c r="BHZ3" s="59"/>
      <c r="BIA3" s="59"/>
      <c r="BIB3" s="59"/>
      <c r="BIC3" s="59"/>
      <c r="BID3" s="59"/>
      <c r="BIE3" s="59"/>
      <c r="BIF3" s="59"/>
      <c r="BIG3" s="59"/>
      <c r="BIH3" s="59"/>
      <c r="BII3" s="59"/>
      <c r="BIJ3" s="59"/>
      <c r="BIK3" s="59"/>
      <c r="BIL3" s="59"/>
      <c r="BIM3" s="59"/>
      <c r="BIN3" s="59"/>
      <c r="BIO3" s="59"/>
      <c r="BIP3" s="59"/>
      <c r="BIQ3" s="59"/>
      <c r="BIR3" s="59"/>
      <c r="BIS3" s="59"/>
      <c r="BIT3" s="59"/>
      <c r="BIU3" s="59"/>
      <c r="BIV3" s="59"/>
      <c r="BIW3" s="59"/>
      <c r="BIX3" s="59"/>
      <c r="BIY3" s="59"/>
      <c r="BIZ3" s="59"/>
      <c r="BJA3" s="59"/>
      <c r="BJB3" s="59"/>
      <c r="BJC3" s="59"/>
      <c r="BJD3" s="59"/>
      <c r="BJE3" s="59"/>
      <c r="BJF3" s="59"/>
      <c r="BJG3" s="59"/>
      <c r="BJH3" s="59"/>
      <c r="BJI3" s="59"/>
      <c r="BJJ3" s="59"/>
      <c r="BJK3" s="59"/>
      <c r="BJL3" s="59"/>
      <c r="BJM3" s="59"/>
      <c r="BJN3" s="59"/>
      <c r="BJO3" s="59"/>
      <c r="BJP3" s="59"/>
      <c r="BJQ3" s="59"/>
      <c r="BJR3" s="59"/>
      <c r="BJS3" s="59"/>
      <c r="BJT3" s="59"/>
      <c r="BJU3" s="59"/>
      <c r="BJV3" s="59"/>
      <c r="BJW3" s="59"/>
      <c r="BJX3" s="59"/>
      <c r="BJY3" s="59"/>
      <c r="BJZ3" s="59"/>
      <c r="BKA3" s="59"/>
      <c r="BKB3" s="59"/>
      <c r="BKC3" s="59"/>
      <c r="BKD3" s="59"/>
      <c r="BKE3" s="59"/>
      <c r="BKF3" s="59"/>
      <c r="BKG3" s="59"/>
      <c r="BKH3" s="59"/>
      <c r="BKI3" s="59"/>
      <c r="BKJ3" s="59"/>
      <c r="BKK3" s="59"/>
      <c r="BKL3" s="59"/>
      <c r="BKM3" s="59"/>
      <c r="BKN3" s="59"/>
      <c r="BKO3" s="59"/>
      <c r="BKP3" s="59"/>
      <c r="BKQ3" s="59"/>
      <c r="BKR3" s="59"/>
      <c r="BKS3" s="59"/>
      <c r="BKT3" s="59"/>
      <c r="BKU3" s="59"/>
      <c r="BKV3" s="59"/>
      <c r="BKW3" s="59"/>
      <c r="BKX3" s="59"/>
      <c r="BKY3" s="59"/>
      <c r="BKZ3" s="59"/>
      <c r="BLA3" s="59"/>
      <c r="BLB3" s="59"/>
      <c r="BLC3" s="59"/>
      <c r="BLD3" s="59"/>
      <c r="BLE3" s="59"/>
      <c r="BLF3" s="59"/>
      <c r="BLG3" s="59"/>
      <c r="BLH3" s="59"/>
      <c r="BLI3" s="59"/>
      <c r="BLJ3" s="59"/>
      <c r="BLK3" s="59"/>
      <c r="BLL3" s="59"/>
      <c r="BLM3" s="59"/>
      <c r="BLN3" s="59"/>
      <c r="BLO3" s="59"/>
      <c r="BLP3" s="59"/>
      <c r="BLQ3" s="59"/>
      <c r="BLR3" s="59"/>
      <c r="BLS3" s="59"/>
      <c r="BLT3" s="59"/>
      <c r="BLU3" s="59"/>
      <c r="BLV3" s="59"/>
      <c r="BLW3" s="59"/>
      <c r="BLX3" s="59"/>
      <c r="BLY3" s="59"/>
      <c r="BLZ3" s="59"/>
      <c r="BMA3" s="59"/>
      <c r="BMB3" s="59"/>
      <c r="BMC3" s="59"/>
      <c r="BMD3" s="59"/>
      <c r="BME3" s="59"/>
      <c r="BMF3" s="59"/>
      <c r="BMG3" s="59"/>
      <c r="BMH3" s="59"/>
      <c r="BMI3" s="59"/>
      <c r="BMJ3" s="59"/>
      <c r="BMK3" s="59"/>
      <c r="BML3" s="59"/>
      <c r="BMM3" s="59"/>
      <c r="BMN3" s="59"/>
      <c r="BMO3" s="59"/>
      <c r="BMP3" s="59"/>
      <c r="BMQ3" s="59"/>
      <c r="BMR3" s="59"/>
      <c r="BMS3" s="59"/>
      <c r="BMT3" s="59"/>
      <c r="BMU3" s="59"/>
      <c r="BMV3" s="59"/>
      <c r="BMW3" s="59"/>
      <c r="BMX3" s="59"/>
      <c r="BMY3" s="59"/>
      <c r="BMZ3" s="59"/>
      <c r="BNA3" s="59"/>
      <c r="BNB3" s="59"/>
      <c r="BNC3" s="59"/>
      <c r="BND3" s="59"/>
      <c r="BNE3" s="59"/>
      <c r="BNF3" s="59"/>
      <c r="BNG3" s="59"/>
      <c r="BNH3" s="59"/>
      <c r="BNI3" s="59"/>
      <c r="BNJ3" s="59"/>
      <c r="BNK3" s="59"/>
      <c r="BNL3" s="59"/>
      <c r="BNM3" s="59"/>
      <c r="BNN3" s="59"/>
      <c r="BNO3" s="59"/>
      <c r="BNP3" s="59"/>
      <c r="BNQ3" s="59"/>
      <c r="BNR3" s="59"/>
      <c r="BNS3" s="59"/>
      <c r="BNT3" s="59"/>
      <c r="BNU3" s="59"/>
      <c r="BNV3" s="59"/>
      <c r="BNW3" s="59"/>
      <c r="BNX3" s="59"/>
      <c r="BNY3" s="59"/>
      <c r="BNZ3" s="59"/>
      <c r="BOA3" s="59"/>
      <c r="BOB3" s="59"/>
      <c r="BOC3" s="59"/>
      <c r="BOD3" s="59"/>
      <c r="BOE3" s="59"/>
      <c r="BOF3" s="59"/>
      <c r="BOG3" s="59"/>
      <c r="BOH3" s="59"/>
      <c r="BOI3" s="59"/>
      <c r="BOJ3" s="59"/>
      <c r="BOK3" s="59"/>
      <c r="BOL3" s="59"/>
      <c r="BOM3" s="59"/>
      <c r="BON3" s="59"/>
      <c r="BOO3" s="59"/>
      <c r="BOP3" s="59"/>
      <c r="BOQ3" s="59"/>
      <c r="BOR3" s="59"/>
      <c r="BOS3" s="59"/>
      <c r="BOT3" s="59"/>
      <c r="BOU3" s="59"/>
      <c r="BOV3" s="59"/>
      <c r="BOW3" s="59"/>
      <c r="BOX3" s="59"/>
      <c r="BOY3" s="59"/>
      <c r="BOZ3" s="59"/>
      <c r="BPA3" s="59"/>
      <c r="BPB3" s="59"/>
      <c r="BPC3" s="59"/>
      <c r="BPD3" s="59"/>
      <c r="BPE3" s="59"/>
      <c r="BPF3" s="59"/>
      <c r="BPG3" s="59"/>
      <c r="BPH3" s="59"/>
      <c r="BPI3" s="59"/>
      <c r="BPJ3" s="59"/>
      <c r="BPK3" s="59"/>
      <c r="BPL3" s="59"/>
      <c r="BPM3" s="59"/>
      <c r="BPN3" s="59"/>
      <c r="BPO3" s="59"/>
      <c r="BPP3" s="59"/>
      <c r="BPQ3" s="59"/>
      <c r="BPR3" s="59"/>
      <c r="BPS3" s="59"/>
      <c r="BPT3" s="59"/>
      <c r="BPU3" s="59"/>
      <c r="BPV3" s="59"/>
      <c r="BPW3" s="59"/>
      <c r="BPX3" s="59"/>
      <c r="BPY3" s="59"/>
      <c r="BPZ3" s="59"/>
      <c r="BQA3" s="59"/>
      <c r="BQB3" s="59"/>
      <c r="BQC3" s="59"/>
      <c r="BQD3" s="59"/>
      <c r="BQE3" s="59"/>
      <c r="BQF3" s="59"/>
      <c r="BQG3" s="59"/>
      <c r="BQH3" s="59"/>
      <c r="BQI3" s="59"/>
      <c r="BQJ3" s="59"/>
      <c r="BQK3" s="59"/>
      <c r="BQL3" s="59"/>
      <c r="BQM3" s="59"/>
      <c r="BQN3" s="59"/>
      <c r="BQO3" s="59"/>
      <c r="BQP3" s="59"/>
      <c r="BQQ3" s="59"/>
      <c r="BQR3" s="59"/>
      <c r="BQS3" s="59"/>
      <c r="BQT3" s="59"/>
      <c r="BQU3" s="59"/>
      <c r="BQV3" s="59"/>
      <c r="BQW3" s="59"/>
      <c r="BQX3" s="59"/>
      <c r="BQY3" s="59"/>
      <c r="BQZ3" s="59"/>
      <c r="BRA3" s="59"/>
      <c r="BRB3" s="59"/>
      <c r="BRC3" s="59"/>
      <c r="BRD3" s="59"/>
      <c r="BRE3" s="59"/>
      <c r="BRF3" s="59"/>
      <c r="BRG3" s="59"/>
      <c r="BRH3" s="59"/>
      <c r="BRI3" s="59"/>
      <c r="BRJ3" s="59"/>
      <c r="BRK3" s="59"/>
      <c r="BRL3" s="59"/>
      <c r="BRM3" s="59"/>
      <c r="BRN3" s="59"/>
      <c r="BRO3" s="59"/>
      <c r="BRP3" s="59"/>
      <c r="BRQ3" s="59"/>
      <c r="BRR3" s="59"/>
      <c r="BRS3" s="59"/>
      <c r="BRT3" s="59"/>
      <c r="BRU3" s="59"/>
      <c r="BRV3" s="59"/>
      <c r="BRW3" s="59"/>
      <c r="BRX3" s="59"/>
      <c r="BRY3" s="59"/>
      <c r="BRZ3" s="59"/>
      <c r="BSA3" s="59"/>
      <c r="BSB3" s="59"/>
      <c r="BSC3" s="59"/>
      <c r="BSD3" s="59"/>
      <c r="BSE3" s="59"/>
      <c r="BSF3" s="59"/>
      <c r="BSG3" s="59"/>
      <c r="BSH3" s="59"/>
      <c r="BSI3" s="59"/>
      <c r="BSJ3" s="59"/>
      <c r="BSK3" s="59"/>
      <c r="BSL3" s="59"/>
      <c r="BSM3" s="59"/>
      <c r="BSN3" s="59"/>
      <c r="BSO3" s="59"/>
      <c r="BSP3" s="59"/>
      <c r="BSQ3" s="59"/>
      <c r="BSR3" s="59"/>
      <c r="BSS3" s="59"/>
      <c r="BST3" s="59"/>
      <c r="BSU3" s="59"/>
      <c r="BSV3" s="59"/>
      <c r="BSW3" s="59"/>
      <c r="BSX3" s="59"/>
      <c r="BSY3" s="59"/>
      <c r="BSZ3" s="59"/>
      <c r="BTA3" s="59"/>
      <c r="BTB3" s="59"/>
      <c r="BTC3" s="59"/>
      <c r="BTD3" s="59"/>
      <c r="BTE3" s="59"/>
      <c r="BTF3" s="59"/>
      <c r="BTG3" s="59"/>
      <c r="BTH3" s="59"/>
      <c r="BTI3" s="59"/>
      <c r="BTJ3" s="59"/>
      <c r="BTK3" s="59"/>
      <c r="BTL3" s="59"/>
      <c r="BTM3" s="59"/>
      <c r="BTN3" s="59"/>
      <c r="BTO3" s="59"/>
      <c r="BTP3" s="59"/>
      <c r="BTQ3" s="59"/>
      <c r="BTR3" s="59"/>
      <c r="BTS3" s="59"/>
      <c r="BTT3" s="59"/>
      <c r="BTU3" s="59"/>
      <c r="BTV3" s="59"/>
      <c r="BTW3" s="59"/>
      <c r="BTX3" s="59"/>
      <c r="BTY3" s="59"/>
      <c r="BTZ3" s="59"/>
      <c r="BUA3" s="59"/>
      <c r="BUB3" s="59"/>
      <c r="BUC3" s="59"/>
      <c r="BUD3" s="59"/>
      <c r="BUE3" s="59"/>
      <c r="BUF3" s="59"/>
      <c r="BUG3" s="59"/>
      <c r="BUH3" s="59"/>
      <c r="BUI3" s="59"/>
      <c r="BUJ3" s="59"/>
      <c r="BUK3" s="59"/>
      <c r="BUL3" s="59"/>
      <c r="BUM3" s="59"/>
      <c r="BUN3" s="59"/>
      <c r="BUO3" s="59"/>
      <c r="BUP3" s="59"/>
      <c r="BUQ3" s="59"/>
      <c r="BUR3" s="59"/>
      <c r="BUS3" s="59"/>
      <c r="BUT3" s="59"/>
      <c r="BUU3" s="59"/>
      <c r="BUV3" s="59"/>
      <c r="BUW3" s="59"/>
      <c r="BUX3" s="59"/>
      <c r="BUY3" s="59"/>
      <c r="BUZ3" s="59"/>
      <c r="BVA3" s="59"/>
      <c r="BVB3" s="59"/>
      <c r="BVC3" s="59"/>
      <c r="BVD3" s="59"/>
      <c r="BVE3" s="59"/>
      <c r="BVF3" s="59"/>
      <c r="BVG3" s="59"/>
      <c r="BVH3" s="59"/>
      <c r="BVI3" s="59"/>
      <c r="BVJ3" s="59"/>
      <c r="BVK3" s="59"/>
      <c r="BVL3" s="59"/>
      <c r="BVM3" s="59"/>
      <c r="BVN3" s="59"/>
      <c r="BVO3" s="59"/>
      <c r="BVP3" s="59"/>
      <c r="BVQ3" s="59"/>
      <c r="BVR3" s="59"/>
      <c r="BVS3" s="59"/>
      <c r="BVT3" s="59"/>
      <c r="BVU3" s="59"/>
      <c r="BVV3" s="59"/>
      <c r="BVW3" s="59"/>
      <c r="BVX3" s="59"/>
      <c r="BVY3" s="59"/>
      <c r="BVZ3" s="59"/>
      <c r="BWA3" s="59"/>
      <c r="BWB3" s="59"/>
      <c r="BWC3" s="59"/>
      <c r="BWD3" s="59"/>
      <c r="BWE3" s="59"/>
      <c r="BWF3" s="59"/>
      <c r="BWG3" s="59"/>
      <c r="BWH3" s="59"/>
      <c r="BWI3" s="59"/>
      <c r="BWJ3" s="59"/>
      <c r="BWK3" s="59"/>
      <c r="BWL3" s="59"/>
      <c r="BWM3" s="59"/>
      <c r="BWN3" s="59"/>
      <c r="BWO3" s="59"/>
      <c r="BWP3" s="59"/>
      <c r="BWQ3" s="59"/>
      <c r="BWR3" s="59"/>
      <c r="BWS3" s="59"/>
      <c r="BWT3" s="59"/>
      <c r="BWU3" s="59"/>
      <c r="BWV3" s="59"/>
      <c r="BWW3" s="59"/>
      <c r="BWX3" s="59"/>
      <c r="BWY3" s="59"/>
      <c r="BWZ3" s="59"/>
      <c r="BXA3" s="59"/>
      <c r="BXB3" s="59"/>
      <c r="BXC3" s="59"/>
      <c r="BXD3" s="59"/>
      <c r="BXE3" s="59"/>
      <c r="BXF3" s="59"/>
      <c r="BXG3" s="59"/>
      <c r="BXH3" s="59"/>
      <c r="BXI3" s="59"/>
      <c r="BXJ3" s="59"/>
      <c r="BXK3" s="59"/>
      <c r="BXL3" s="59"/>
      <c r="BXM3" s="59"/>
      <c r="BXN3" s="59"/>
      <c r="BXO3" s="59"/>
      <c r="BXP3" s="59"/>
      <c r="BXQ3" s="59"/>
      <c r="BXR3" s="59"/>
      <c r="BXS3" s="59"/>
      <c r="BXT3" s="59"/>
      <c r="BXU3" s="59"/>
      <c r="BXV3" s="59"/>
      <c r="BXW3" s="59"/>
      <c r="BXX3" s="59"/>
      <c r="BXY3" s="59"/>
      <c r="BXZ3" s="59"/>
      <c r="BYA3" s="59"/>
      <c r="BYB3" s="59"/>
      <c r="BYC3" s="59"/>
      <c r="BYD3" s="59"/>
      <c r="BYE3" s="59"/>
      <c r="BYF3" s="59"/>
      <c r="BYG3" s="59"/>
      <c r="BYH3" s="59"/>
      <c r="BYI3" s="59"/>
      <c r="BYJ3" s="59"/>
      <c r="BYK3" s="59"/>
      <c r="BYL3" s="59"/>
      <c r="BYM3" s="59"/>
      <c r="BYN3" s="59"/>
      <c r="BYO3" s="59"/>
      <c r="BYP3" s="59"/>
      <c r="BYQ3" s="59"/>
      <c r="BYR3" s="59"/>
      <c r="BYS3" s="59"/>
      <c r="BYT3" s="59"/>
      <c r="BYU3" s="59"/>
      <c r="BYV3" s="59"/>
      <c r="BYW3" s="59"/>
      <c r="BYX3" s="59"/>
      <c r="BYY3" s="59"/>
      <c r="BYZ3" s="59"/>
      <c r="BZA3" s="59"/>
      <c r="BZB3" s="59"/>
      <c r="BZC3" s="59"/>
      <c r="BZD3" s="59"/>
      <c r="BZE3" s="59"/>
      <c r="BZF3" s="59"/>
      <c r="BZG3" s="59"/>
      <c r="BZH3" s="59"/>
      <c r="BZI3" s="59"/>
      <c r="BZJ3" s="59"/>
      <c r="BZK3" s="59"/>
      <c r="BZL3" s="59"/>
      <c r="BZM3" s="59"/>
      <c r="BZN3" s="59"/>
      <c r="BZO3" s="59"/>
      <c r="BZP3" s="59"/>
      <c r="BZQ3" s="59"/>
      <c r="BZR3" s="59"/>
      <c r="BZS3" s="59"/>
      <c r="BZT3" s="59"/>
      <c r="BZU3" s="59"/>
      <c r="BZV3" s="59"/>
      <c r="BZW3" s="59"/>
      <c r="BZX3" s="59"/>
      <c r="BZY3" s="59"/>
      <c r="BZZ3" s="59"/>
      <c r="CAA3" s="59"/>
      <c r="CAB3" s="59"/>
      <c r="CAC3" s="59"/>
      <c r="CAD3" s="59"/>
      <c r="CAE3" s="59"/>
      <c r="CAF3" s="59"/>
      <c r="CAG3" s="59"/>
      <c r="CAH3" s="59"/>
      <c r="CAI3" s="59"/>
      <c r="CAJ3" s="59"/>
      <c r="CAK3" s="59"/>
      <c r="CAL3" s="59"/>
      <c r="CAM3" s="59"/>
      <c r="CAN3" s="59"/>
      <c r="CAO3" s="59"/>
      <c r="CAP3" s="59"/>
      <c r="CAQ3" s="59"/>
      <c r="CAR3" s="59"/>
      <c r="CAS3" s="59"/>
      <c r="CAT3" s="59"/>
      <c r="CAU3" s="59"/>
      <c r="CAV3" s="59"/>
      <c r="CAW3" s="59"/>
      <c r="CAX3" s="59"/>
      <c r="CAY3" s="59"/>
      <c r="CAZ3" s="59"/>
      <c r="CBA3" s="59"/>
      <c r="CBB3" s="59"/>
      <c r="CBC3" s="59"/>
      <c r="CBD3" s="59"/>
      <c r="CBE3" s="59"/>
      <c r="CBF3" s="59"/>
      <c r="CBG3" s="59"/>
      <c r="CBH3" s="59"/>
      <c r="CBI3" s="59"/>
      <c r="CBJ3" s="59"/>
      <c r="CBK3" s="59"/>
      <c r="CBL3" s="59"/>
      <c r="CBM3" s="59"/>
      <c r="CBN3" s="59"/>
      <c r="CBO3" s="59"/>
      <c r="CBP3" s="59"/>
      <c r="CBQ3" s="59"/>
      <c r="CBR3" s="59"/>
      <c r="CBS3" s="59"/>
      <c r="CBT3" s="59"/>
      <c r="CBU3" s="59"/>
      <c r="CBV3" s="59"/>
      <c r="CBW3" s="59"/>
      <c r="CBX3" s="59"/>
      <c r="CBY3" s="59"/>
      <c r="CBZ3" s="59"/>
      <c r="CCA3" s="59"/>
      <c r="CCB3" s="59"/>
      <c r="CCC3" s="59"/>
      <c r="CCD3" s="59"/>
      <c r="CCE3" s="59"/>
      <c r="CCF3" s="59"/>
      <c r="CCG3" s="59"/>
      <c r="CCH3" s="59"/>
      <c r="CCI3" s="59"/>
      <c r="CCJ3" s="59"/>
      <c r="CCK3" s="59"/>
      <c r="CCL3" s="59"/>
      <c r="CCM3" s="59"/>
      <c r="CCN3" s="59"/>
      <c r="CCO3" s="59"/>
      <c r="CCP3" s="59"/>
      <c r="CCQ3" s="59"/>
      <c r="CCR3" s="59"/>
      <c r="CCS3" s="59"/>
      <c r="CCT3" s="59"/>
      <c r="CCU3" s="59"/>
      <c r="CCV3" s="59"/>
      <c r="CCW3" s="59"/>
      <c r="CCX3" s="59"/>
      <c r="CCY3" s="59"/>
      <c r="CCZ3" s="59"/>
      <c r="CDA3" s="59"/>
      <c r="CDB3" s="59"/>
      <c r="CDC3" s="59"/>
      <c r="CDD3" s="59"/>
      <c r="CDE3" s="59"/>
      <c r="CDF3" s="59"/>
      <c r="CDG3" s="59"/>
      <c r="CDH3" s="59"/>
      <c r="CDI3" s="59"/>
      <c r="CDJ3" s="59"/>
      <c r="CDK3" s="59"/>
      <c r="CDL3" s="59"/>
      <c r="CDM3" s="59"/>
      <c r="CDN3" s="59"/>
      <c r="CDO3" s="59"/>
      <c r="CDP3" s="59"/>
      <c r="CDQ3" s="59"/>
      <c r="CDR3" s="59"/>
      <c r="CDS3" s="59"/>
      <c r="CDT3" s="59"/>
      <c r="CDU3" s="59"/>
      <c r="CDV3" s="59"/>
      <c r="CDW3" s="59"/>
      <c r="CDX3" s="59"/>
      <c r="CDY3" s="59"/>
      <c r="CDZ3" s="59"/>
      <c r="CEA3" s="59"/>
      <c r="CEB3" s="59"/>
      <c r="CEC3" s="59"/>
      <c r="CED3" s="59"/>
      <c r="CEE3" s="59"/>
      <c r="CEF3" s="59"/>
      <c r="CEG3" s="59"/>
      <c r="CEH3" s="59"/>
      <c r="CEI3" s="59"/>
      <c r="CEJ3" s="59"/>
      <c r="CEK3" s="59"/>
      <c r="CEL3" s="59"/>
      <c r="CEM3" s="59"/>
      <c r="CEN3" s="59"/>
      <c r="CEO3" s="59"/>
      <c r="CEP3" s="59"/>
      <c r="CEQ3" s="59"/>
      <c r="CER3" s="59"/>
      <c r="CES3" s="59"/>
      <c r="CET3" s="59"/>
      <c r="CEU3" s="59"/>
      <c r="CEV3" s="59"/>
      <c r="CEW3" s="59"/>
      <c r="CEX3" s="59"/>
      <c r="CEY3" s="59"/>
      <c r="CEZ3" s="59"/>
      <c r="CFA3" s="59"/>
      <c r="CFB3" s="59"/>
      <c r="CFC3" s="59"/>
      <c r="CFD3" s="59"/>
      <c r="CFE3" s="59"/>
      <c r="CFF3" s="59"/>
      <c r="CFG3" s="59"/>
      <c r="CFH3" s="59"/>
      <c r="CFI3" s="59"/>
      <c r="CFJ3" s="59"/>
      <c r="CFK3" s="59"/>
      <c r="CFL3" s="59"/>
      <c r="CFM3" s="59"/>
      <c r="CFN3" s="59"/>
      <c r="CFO3" s="59"/>
      <c r="CFP3" s="59"/>
      <c r="CFQ3" s="59"/>
      <c r="CFR3" s="59"/>
      <c r="CFS3" s="59"/>
      <c r="CFT3" s="59"/>
      <c r="CFU3" s="59"/>
      <c r="CFV3" s="59"/>
      <c r="CFW3" s="59"/>
      <c r="CFX3" s="59"/>
      <c r="CFY3" s="59"/>
      <c r="CFZ3" s="59"/>
      <c r="CGA3" s="59"/>
      <c r="CGB3" s="59"/>
      <c r="CGC3" s="59"/>
      <c r="CGD3" s="59"/>
      <c r="CGE3" s="59"/>
      <c r="CGF3" s="59"/>
      <c r="CGG3" s="59"/>
      <c r="CGH3" s="59"/>
      <c r="CGI3" s="59"/>
      <c r="CGJ3" s="59"/>
      <c r="CGK3" s="59"/>
      <c r="CGL3" s="59"/>
      <c r="CGM3" s="59"/>
      <c r="CGN3" s="59"/>
      <c r="CGO3" s="59"/>
      <c r="CGP3" s="59"/>
      <c r="CGQ3" s="59"/>
      <c r="CGR3" s="59"/>
      <c r="CGS3" s="59"/>
      <c r="CGT3" s="59"/>
      <c r="CGU3" s="59"/>
      <c r="CGV3" s="59"/>
      <c r="CGW3" s="59"/>
      <c r="CGX3" s="59"/>
      <c r="CGY3" s="59"/>
      <c r="CGZ3" s="59"/>
      <c r="CHA3" s="59"/>
      <c r="CHB3" s="59"/>
      <c r="CHC3" s="59"/>
      <c r="CHD3" s="59"/>
      <c r="CHE3" s="59"/>
      <c r="CHF3" s="59"/>
      <c r="CHG3" s="59"/>
      <c r="CHH3" s="59"/>
      <c r="CHI3" s="59"/>
      <c r="CHJ3" s="59"/>
      <c r="CHK3" s="59"/>
      <c r="CHL3" s="59"/>
      <c r="CHM3" s="59"/>
      <c r="CHN3" s="59"/>
      <c r="CHO3" s="59"/>
      <c r="CHP3" s="59"/>
      <c r="CHQ3" s="59"/>
      <c r="CHR3" s="59"/>
      <c r="CHS3" s="59"/>
      <c r="CHT3" s="59"/>
      <c r="CHU3" s="59"/>
      <c r="CHV3" s="59"/>
      <c r="CHW3" s="59"/>
      <c r="CHX3" s="59"/>
      <c r="CHY3" s="59"/>
      <c r="CHZ3" s="59"/>
      <c r="CIA3" s="59"/>
      <c r="CIB3" s="59"/>
      <c r="CIC3" s="59"/>
      <c r="CID3" s="59"/>
      <c r="CIE3" s="59"/>
      <c r="CIF3" s="59"/>
      <c r="CIG3" s="59"/>
      <c r="CIH3" s="59"/>
      <c r="CII3" s="59"/>
      <c r="CIJ3" s="59"/>
      <c r="CIK3" s="59"/>
      <c r="CIL3" s="59"/>
      <c r="CIM3" s="59"/>
      <c r="CIN3" s="59"/>
      <c r="CIO3" s="59"/>
      <c r="CIP3" s="59"/>
      <c r="CIQ3" s="59"/>
      <c r="CIR3" s="59"/>
      <c r="CIS3" s="59"/>
      <c r="CIT3" s="59"/>
      <c r="CIU3" s="59"/>
      <c r="CIV3" s="59"/>
      <c r="CIW3" s="59"/>
      <c r="CIX3" s="59"/>
      <c r="CIY3" s="59"/>
      <c r="CIZ3" s="59"/>
      <c r="CJA3" s="59"/>
      <c r="CJB3" s="59"/>
      <c r="CJC3" s="59"/>
      <c r="CJD3" s="59"/>
      <c r="CJE3" s="59"/>
      <c r="CJF3" s="59"/>
      <c r="CJG3" s="59"/>
      <c r="CJH3" s="59"/>
      <c r="CJI3" s="59"/>
      <c r="CJJ3" s="59"/>
      <c r="CJK3" s="59"/>
      <c r="CJL3" s="59"/>
      <c r="CJM3" s="59"/>
      <c r="CJN3" s="59"/>
      <c r="CJO3" s="59"/>
      <c r="CJP3" s="59"/>
      <c r="CJQ3" s="59"/>
      <c r="CJR3" s="59"/>
      <c r="CJS3" s="59"/>
      <c r="CJT3" s="59"/>
      <c r="CJU3" s="59"/>
      <c r="CJV3" s="59"/>
      <c r="CJW3" s="59"/>
      <c r="CJX3" s="59"/>
      <c r="CJY3" s="59"/>
      <c r="CJZ3" s="59"/>
      <c r="CKA3" s="59"/>
      <c r="CKB3" s="59"/>
      <c r="CKC3" s="59"/>
      <c r="CKD3" s="59"/>
      <c r="CKE3" s="59"/>
      <c r="CKF3" s="59"/>
      <c r="CKG3" s="59"/>
      <c r="CKH3" s="59"/>
      <c r="CKI3" s="59"/>
      <c r="CKJ3" s="59"/>
      <c r="CKK3" s="59"/>
      <c r="CKL3" s="59"/>
      <c r="CKM3" s="59"/>
      <c r="CKN3" s="59"/>
      <c r="CKO3" s="59"/>
      <c r="CKP3" s="59"/>
      <c r="CKQ3" s="59"/>
      <c r="CKR3" s="59"/>
      <c r="CKS3" s="59"/>
      <c r="CKT3" s="59"/>
      <c r="CKU3" s="59"/>
      <c r="CKV3" s="59"/>
      <c r="CKW3" s="59"/>
      <c r="CKX3" s="59"/>
      <c r="CKY3" s="59"/>
      <c r="CKZ3" s="59"/>
      <c r="CLA3" s="59"/>
      <c r="CLB3" s="59"/>
      <c r="CLC3" s="59"/>
      <c r="CLD3" s="59"/>
      <c r="CLE3" s="59"/>
      <c r="CLF3" s="59"/>
      <c r="CLG3" s="59"/>
      <c r="CLH3" s="59"/>
      <c r="CLI3" s="59"/>
      <c r="CLJ3" s="59"/>
      <c r="CLK3" s="59"/>
      <c r="CLL3" s="59"/>
      <c r="CLM3" s="59"/>
      <c r="CLN3" s="59"/>
      <c r="CLO3" s="59"/>
      <c r="CLP3" s="59"/>
      <c r="CLQ3" s="59"/>
      <c r="CLR3" s="59"/>
      <c r="CLS3" s="59"/>
      <c r="CLT3" s="59"/>
      <c r="CLU3" s="59"/>
      <c r="CLV3" s="59"/>
      <c r="CLW3" s="59"/>
      <c r="CLX3" s="59"/>
      <c r="CLY3" s="59"/>
      <c r="CLZ3" s="59"/>
      <c r="CMA3" s="59"/>
      <c r="CMB3" s="59"/>
      <c r="CMC3" s="59"/>
      <c r="CMD3" s="59"/>
      <c r="CME3" s="59"/>
      <c r="CMF3" s="59"/>
      <c r="CMG3" s="59"/>
      <c r="CMH3" s="59"/>
      <c r="CMI3" s="59"/>
      <c r="CMJ3" s="59"/>
      <c r="CMK3" s="59"/>
      <c r="CML3" s="59"/>
      <c r="CMM3" s="59"/>
      <c r="CMN3" s="59"/>
      <c r="CMO3" s="59"/>
      <c r="CMP3" s="59"/>
      <c r="CMQ3" s="59"/>
      <c r="CMR3" s="59"/>
      <c r="CMS3" s="59"/>
      <c r="CMT3" s="59"/>
      <c r="CMU3" s="59"/>
      <c r="CMV3" s="59"/>
      <c r="CMW3" s="59"/>
      <c r="CMX3" s="59"/>
      <c r="CMY3" s="59"/>
      <c r="CMZ3" s="59"/>
      <c r="CNA3" s="59"/>
      <c r="CNB3" s="59"/>
      <c r="CNC3" s="59"/>
      <c r="CND3" s="59"/>
      <c r="CNE3" s="59"/>
      <c r="CNF3" s="59"/>
      <c r="CNG3" s="59"/>
      <c r="CNH3" s="59"/>
      <c r="CNI3" s="59"/>
      <c r="CNJ3" s="59"/>
      <c r="CNK3" s="59"/>
      <c r="CNL3" s="59"/>
      <c r="CNM3" s="59"/>
      <c r="CNN3" s="59"/>
      <c r="CNO3" s="59"/>
      <c r="CNP3" s="59"/>
      <c r="CNQ3" s="59"/>
      <c r="CNR3" s="59"/>
      <c r="CNS3" s="59"/>
      <c r="CNT3" s="59"/>
      <c r="CNU3" s="59"/>
      <c r="CNV3" s="59"/>
      <c r="CNW3" s="59"/>
      <c r="CNX3" s="59"/>
      <c r="CNY3" s="59"/>
      <c r="CNZ3" s="59"/>
      <c r="COA3" s="59"/>
      <c r="COB3" s="59"/>
      <c r="COC3" s="59"/>
      <c r="COD3" s="59"/>
      <c r="COE3" s="59"/>
      <c r="COF3" s="59"/>
      <c r="COG3" s="59"/>
      <c r="COH3" s="59"/>
      <c r="COI3" s="59"/>
      <c r="COJ3" s="59"/>
      <c r="COK3" s="59"/>
      <c r="COL3" s="59"/>
      <c r="COM3" s="59"/>
      <c r="CON3" s="59"/>
      <c r="COO3" s="59"/>
      <c r="COP3" s="59"/>
      <c r="COQ3" s="59"/>
      <c r="COR3" s="59"/>
      <c r="COS3" s="59"/>
      <c r="COT3" s="59"/>
      <c r="COU3" s="59"/>
      <c r="COV3" s="59"/>
      <c r="COW3" s="59"/>
      <c r="COX3" s="59"/>
      <c r="COY3" s="59"/>
      <c r="COZ3" s="59"/>
      <c r="CPA3" s="59"/>
      <c r="CPB3" s="59"/>
      <c r="CPC3" s="59"/>
      <c r="CPD3" s="59"/>
      <c r="CPE3" s="59"/>
      <c r="CPF3" s="59"/>
      <c r="CPG3" s="59"/>
      <c r="CPH3" s="59"/>
      <c r="CPI3" s="59"/>
      <c r="CPJ3" s="59"/>
      <c r="CPK3" s="59"/>
      <c r="CPL3" s="59"/>
      <c r="CPM3" s="59"/>
      <c r="CPN3" s="59"/>
      <c r="CPO3" s="59"/>
      <c r="CPP3" s="59"/>
      <c r="CPQ3" s="59"/>
      <c r="CPR3" s="59"/>
      <c r="CPS3" s="59"/>
      <c r="CPT3" s="59"/>
      <c r="CPU3" s="59"/>
      <c r="CPV3" s="59"/>
      <c r="CPW3" s="59"/>
      <c r="CPX3" s="59"/>
      <c r="CPY3" s="59"/>
      <c r="CPZ3" s="59"/>
      <c r="CQA3" s="59"/>
      <c r="CQB3" s="59"/>
      <c r="CQC3" s="59"/>
      <c r="CQD3" s="59"/>
      <c r="CQE3" s="59"/>
      <c r="CQF3" s="59"/>
      <c r="CQG3" s="59"/>
      <c r="CQH3" s="59"/>
      <c r="CQI3" s="59"/>
      <c r="CQJ3" s="59"/>
      <c r="CQK3" s="59"/>
      <c r="CQL3" s="59"/>
      <c r="CQM3" s="59"/>
      <c r="CQN3" s="59"/>
      <c r="CQO3" s="59"/>
      <c r="CQP3" s="59"/>
      <c r="CQQ3" s="59"/>
      <c r="CQR3" s="59"/>
      <c r="CQS3" s="59"/>
      <c r="CQT3" s="59"/>
      <c r="CQU3" s="59"/>
      <c r="CQV3" s="59"/>
      <c r="CQW3" s="59"/>
      <c r="CQX3" s="59"/>
      <c r="CQY3" s="59"/>
      <c r="CQZ3" s="59"/>
      <c r="CRA3" s="59"/>
      <c r="CRB3" s="59"/>
      <c r="CRC3" s="59"/>
      <c r="CRD3" s="59"/>
      <c r="CRE3" s="59"/>
      <c r="CRF3" s="59"/>
      <c r="CRG3" s="59"/>
      <c r="CRH3" s="59"/>
      <c r="CRI3" s="59"/>
      <c r="CRJ3" s="59"/>
      <c r="CRK3" s="59"/>
      <c r="CRL3" s="59"/>
      <c r="CRM3" s="59"/>
      <c r="CRN3" s="59"/>
      <c r="CRO3" s="59"/>
      <c r="CRP3" s="59"/>
      <c r="CRQ3" s="59"/>
      <c r="CRR3" s="59"/>
      <c r="CRS3" s="59"/>
      <c r="CRT3" s="59"/>
      <c r="CRU3" s="59"/>
      <c r="CRV3" s="59"/>
      <c r="CRW3" s="59"/>
      <c r="CRX3" s="59"/>
      <c r="CRY3" s="59"/>
      <c r="CRZ3" s="59"/>
      <c r="CSA3" s="59"/>
      <c r="CSB3" s="59"/>
      <c r="CSC3" s="59"/>
      <c r="CSD3" s="59"/>
      <c r="CSE3" s="59"/>
      <c r="CSF3" s="59"/>
      <c r="CSG3" s="59"/>
      <c r="CSH3" s="59"/>
      <c r="CSI3" s="59"/>
      <c r="CSJ3" s="59"/>
      <c r="CSK3" s="59"/>
      <c r="CSL3" s="59"/>
      <c r="CSM3" s="59"/>
      <c r="CSN3" s="59"/>
      <c r="CSO3" s="59"/>
      <c r="CSP3" s="59"/>
      <c r="CSQ3" s="59"/>
      <c r="CSR3" s="59"/>
      <c r="CSS3" s="59"/>
      <c r="CST3" s="59"/>
      <c r="CSU3" s="59"/>
      <c r="CSV3" s="59"/>
      <c r="CSW3" s="59"/>
      <c r="CSX3" s="59"/>
      <c r="CSY3" s="59"/>
      <c r="CSZ3" s="59"/>
      <c r="CTA3" s="59"/>
      <c r="CTB3" s="59"/>
      <c r="CTC3" s="59"/>
      <c r="CTD3" s="59"/>
      <c r="CTE3" s="59"/>
      <c r="CTF3" s="59"/>
      <c r="CTG3" s="59"/>
      <c r="CTH3" s="59"/>
      <c r="CTI3" s="59"/>
      <c r="CTJ3" s="59"/>
      <c r="CTK3" s="59"/>
      <c r="CTL3" s="59"/>
      <c r="CTM3" s="59"/>
      <c r="CTN3" s="59"/>
      <c r="CTO3" s="59"/>
      <c r="CTP3" s="59"/>
      <c r="CTQ3" s="59"/>
      <c r="CTR3" s="59"/>
      <c r="CTS3" s="59"/>
      <c r="CTT3" s="59"/>
      <c r="CTU3" s="59"/>
      <c r="CTV3" s="59"/>
      <c r="CTW3" s="59"/>
      <c r="CTX3" s="59"/>
      <c r="CTY3" s="59"/>
      <c r="CTZ3" s="59"/>
      <c r="CUA3" s="59"/>
      <c r="CUB3" s="59"/>
      <c r="CUC3" s="59"/>
      <c r="CUD3" s="59"/>
      <c r="CUE3" s="59"/>
      <c r="CUF3" s="59"/>
      <c r="CUG3" s="59"/>
      <c r="CUH3" s="59"/>
      <c r="CUI3" s="59"/>
      <c r="CUJ3" s="59"/>
      <c r="CUK3" s="59"/>
      <c r="CUL3" s="59"/>
      <c r="CUM3" s="59"/>
      <c r="CUN3" s="59"/>
      <c r="CUO3" s="59"/>
      <c r="CUP3" s="59"/>
      <c r="CUQ3" s="59"/>
      <c r="CUR3" s="59"/>
      <c r="CUS3" s="59"/>
      <c r="CUT3" s="59"/>
      <c r="CUU3" s="59"/>
      <c r="CUV3" s="59"/>
      <c r="CUW3" s="59"/>
      <c r="CUX3" s="59"/>
      <c r="CUY3" s="59"/>
      <c r="CUZ3" s="59"/>
      <c r="CVA3" s="59"/>
      <c r="CVB3" s="59"/>
      <c r="CVC3" s="59"/>
      <c r="CVD3" s="59"/>
      <c r="CVE3" s="59"/>
      <c r="CVF3" s="59"/>
      <c r="CVG3" s="59"/>
      <c r="CVH3" s="59"/>
      <c r="CVI3" s="59"/>
      <c r="CVJ3" s="59"/>
      <c r="CVK3" s="59"/>
      <c r="CVL3" s="59"/>
      <c r="CVM3" s="59"/>
      <c r="CVN3" s="59"/>
      <c r="CVO3" s="59"/>
      <c r="CVP3" s="59"/>
      <c r="CVQ3" s="59"/>
      <c r="CVR3" s="59"/>
      <c r="CVS3" s="59"/>
      <c r="CVT3" s="59"/>
      <c r="CVU3" s="59"/>
      <c r="CVV3" s="59"/>
      <c r="CVW3" s="59"/>
      <c r="CVX3" s="59"/>
      <c r="CVY3" s="59"/>
      <c r="CVZ3" s="59"/>
      <c r="CWA3" s="59"/>
      <c r="CWB3" s="59"/>
      <c r="CWC3" s="59"/>
      <c r="CWD3" s="59"/>
      <c r="CWE3" s="59"/>
      <c r="CWF3" s="59"/>
      <c r="CWG3" s="59"/>
      <c r="CWH3" s="59"/>
      <c r="CWI3" s="59"/>
      <c r="CWJ3" s="59"/>
      <c r="CWK3" s="59"/>
      <c r="CWL3" s="59"/>
      <c r="CWM3" s="59"/>
      <c r="CWN3" s="59"/>
      <c r="CWO3" s="59"/>
      <c r="CWP3" s="59"/>
      <c r="CWQ3" s="59"/>
      <c r="CWR3" s="59"/>
      <c r="CWS3" s="59"/>
      <c r="CWT3" s="59"/>
      <c r="CWU3" s="59"/>
      <c r="CWV3" s="59"/>
      <c r="CWW3" s="59"/>
      <c r="CWX3" s="59"/>
      <c r="CWY3" s="59"/>
      <c r="CWZ3" s="59"/>
      <c r="CXA3" s="59"/>
      <c r="CXB3" s="59"/>
      <c r="CXC3" s="59"/>
      <c r="CXD3" s="59"/>
      <c r="CXE3" s="59"/>
      <c r="CXF3" s="59"/>
      <c r="CXG3" s="59"/>
      <c r="CXH3" s="59"/>
      <c r="CXI3" s="59"/>
      <c r="CXJ3" s="59"/>
      <c r="CXK3" s="59"/>
      <c r="CXL3" s="59"/>
      <c r="CXM3" s="59"/>
      <c r="CXN3" s="59"/>
      <c r="CXO3" s="59"/>
      <c r="CXP3" s="59"/>
      <c r="CXQ3" s="59"/>
      <c r="CXR3" s="59"/>
      <c r="CXS3" s="59"/>
      <c r="CXT3" s="59"/>
      <c r="CXU3" s="59"/>
      <c r="CXV3" s="59"/>
      <c r="CXW3" s="59"/>
      <c r="CXX3" s="59"/>
      <c r="CXY3" s="59"/>
      <c r="CXZ3" s="59"/>
      <c r="CYA3" s="59"/>
      <c r="CYB3" s="59"/>
      <c r="CYC3" s="59"/>
      <c r="CYD3" s="59"/>
      <c r="CYE3" s="59"/>
      <c r="CYF3" s="59"/>
      <c r="CYG3" s="59"/>
      <c r="CYH3" s="59"/>
      <c r="CYI3" s="59"/>
      <c r="CYJ3" s="59"/>
      <c r="CYK3" s="59"/>
      <c r="CYL3" s="59"/>
      <c r="CYM3" s="59"/>
      <c r="CYN3" s="59"/>
      <c r="CYO3" s="59"/>
      <c r="CYP3" s="59"/>
      <c r="CYQ3" s="59"/>
      <c r="CYR3" s="59"/>
      <c r="CYS3" s="59"/>
      <c r="CYT3" s="59"/>
      <c r="CYU3" s="59"/>
      <c r="CYV3" s="59"/>
      <c r="CYW3" s="59"/>
      <c r="CYX3" s="59"/>
      <c r="CYY3" s="59"/>
      <c r="CYZ3" s="59"/>
      <c r="CZA3" s="59"/>
      <c r="CZB3" s="59"/>
      <c r="CZC3" s="59"/>
      <c r="CZD3" s="59"/>
      <c r="CZE3" s="59"/>
      <c r="CZF3" s="59"/>
      <c r="CZG3" s="59"/>
      <c r="CZH3" s="59"/>
      <c r="CZI3" s="59"/>
      <c r="CZJ3" s="59"/>
      <c r="CZK3" s="59"/>
      <c r="CZL3" s="59"/>
      <c r="CZM3" s="59"/>
      <c r="CZN3" s="59"/>
      <c r="CZO3" s="59"/>
      <c r="CZP3" s="59"/>
      <c r="CZQ3" s="59"/>
      <c r="CZR3" s="59"/>
      <c r="CZS3" s="59"/>
      <c r="CZT3" s="59"/>
      <c r="CZU3" s="59"/>
      <c r="CZV3" s="59"/>
      <c r="CZW3" s="59"/>
      <c r="CZX3" s="59"/>
      <c r="CZY3" s="59"/>
      <c r="CZZ3" s="59"/>
      <c r="DAA3" s="59"/>
      <c r="DAB3" s="59"/>
      <c r="DAC3" s="59"/>
      <c r="DAD3" s="59"/>
      <c r="DAE3" s="59"/>
      <c r="DAF3" s="59"/>
      <c r="DAG3" s="59"/>
      <c r="DAH3" s="59"/>
      <c r="DAI3" s="59"/>
      <c r="DAJ3" s="59"/>
      <c r="DAK3" s="59"/>
      <c r="DAL3" s="59"/>
      <c r="DAM3" s="59"/>
      <c r="DAN3" s="59"/>
      <c r="DAO3" s="59"/>
      <c r="DAP3" s="59"/>
      <c r="DAQ3" s="59"/>
      <c r="DAR3" s="59"/>
      <c r="DAS3" s="59"/>
      <c r="DAT3" s="59"/>
      <c r="DAU3" s="59"/>
      <c r="DAV3" s="59"/>
      <c r="DAW3" s="59"/>
      <c r="DAX3" s="59"/>
      <c r="DAY3" s="59"/>
      <c r="DAZ3" s="59"/>
      <c r="DBA3" s="59"/>
      <c r="DBB3" s="59"/>
      <c r="DBC3" s="59"/>
      <c r="DBD3" s="59"/>
      <c r="DBE3" s="59"/>
      <c r="DBF3" s="59"/>
      <c r="DBG3" s="59"/>
      <c r="DBH3" s="59"/>
      <c r="DBI3" s="59"/>
      <c r="DBJ3" s="59"/>
      <c r="DBK3" s="59"/>
      <c r="DBL3" s="59"/>
      <c r="DBM3" s="59"/>
      <c r="DBN3" s="59"/>
      <c r="DBO3" s="59"/>
      <c r="DBP3" s="59"/>
      <c r="DBQ3" s="59"/>
      <c r="DBR3" s="59"/>
      <c r="DBS3" s="59"/>
      <c r="DBT3" s="59"/>
      <c r="DBU3" s="59"/>
      <c r="DBV3" s="59"/>
      <c r="DBW3" s="59"/>
      <c r="DBX3" s="59"/>
      <c r="DBY3" s="59"/>
      <c r="DBZ3" s="59"/>
      <c r="DCA3" s="59"/>
      <c r="DCB3" s="59"/>
      <c r="DCC3" s="59"/>
      <c r="DCD3" s="59"/>
      <c r="DCE3" s="59"/>
      <c r="DCF3" s="59"/>
      <c r="DCG3" s="59"/>
      <c r="DCH3" s="59"/>
      <c r="DCI3" s="59"/>
      <c r="DCJ3" s="59"/>
      <c r="DCK3" s="59"/>
      <c r="DCL3" s="59"/>
      <c r="DCM3" s="59"/>
      <c r="DCN3" s="59"/>
      <c r="DCO3" s="59"/>
      <c r="DCP3" s="59"/>
      <c r="DCQ3" s="59"/>
      <c r="DCR3" s="59"/>
      <c r="DCS3" s="59"/>
      <c r="DCT3" s="59"/>
      <c r="DCU3" s="59"/>
      <c r="DCV3" s="59"/>
      <c r="DCW3" s="59"/>
      <c r="DCX3" s="59"/>
      <c r="DCY3" s="59"/>
      <c r="DCZ3" s="59"/>
      <c r="DDA3" s="59"/>
      <c r="DDB3" s="59"/>
      <c r="DDC3" s="59"/>
      <c r="DDD3" s="59"/>
      <c r="DDE3" s="59"/>
      <c r="DDF3" s="59"/>
      <c r="DDG3" s="59"/>
      <c r="DDH3" s="59"/>
      <c r="DDI3" s="59"/>
      <c r="DDJ3" s="59"/>
      <c r="DDK3" s="59"/>
      <c r="DDL3" s="59"/>
      <c r="DDM3" s="59"/>
      <c r="DDN3" s="59"/>
      <c r="DDO3" s="59"/>
      <c r="DDP3" s="59"/>
      <c r="DDQ3" s="59"/>
      <c r="DDR3" s="59"/>
      <c r="DDS3" s="59"/>
      <c r="DDT3" s="59"/>
      <c r="DDU3" s="59"/>
      <c r="DDV3" s="59"/>
      <c r="DDW3" s="59"/>
      <c r="DDX3" s="59"/>
      <c r="DDY3" s="59"/>
      <c r="DDZ3" s="59"/>
      <c r="DEA3" s="59"/>
      <c r="DEB3" s="59"/>
      <c r="DEC3" s="59"/>
      <c r="DED3" s="59"/>
      <c r="DEE3" s="59"/>
      <c r="DEF3" s="59"/>
      <c r="DEG3" s="59"/>
      <c r="DEH3" s="59"/>
      <c r="DEI3" s="59"/>
      <c r="DEJ3" s="59"/>
      <c r="DEK3" s="59"/>
      <c r="DEL3" s="59"/>
      <c r="DEM3" s="59"/>
      <c r="DEN3" s="59"/>
      <c r="DEO3" s="59"/>
      <c r="DEP3" s="59"/>
      <c r="DEQ3" s="59"/>
      <c r="DER3" s="59"/>
      <c r="DES3" s="59"/>
      <c r="DET3" s="59"/>
      <c r="DEU3" s="59"/>
      <c r="DEV3" s="59"/>
      <c r="DEW3" s="59"/>
      <c r="DEX3" s="59"/>
      <c r="DEY3" s="59"/>
      <c r="DEZ3" s="59"/>
      <c r="DFA3" s="59"/>
      <c r="DFB3" s="59"/>
      <c r="DFC3" s="59"/>
      <c r="DFD3" s="59"/>
      <c r="DFE3" s="59"/>
      <c r="DFF3" s="59"/>
      <c r="DFG3" s="59"/>
      <c r="DFH3" s="59"/>
      <c r="DFI3" s="59"/>
      <c r="DFJ3" s="59"/>
      <c r="DFK3" s="59"/>
      <c r="DFL3" s="59"/>
      <c r="DFM3" s="59"/>
      <c r="DFN3" s="59"/>
      <c r="DFO3" s="59"/>
      <c r="DFP3" s="59"/>
      <c r="DFQ3" s="59"/>
      <c r="DFR3" s="59"/>
      <c r="DFS3" s="59"/>
      <c r="DFT3" s="59"/>
      <c r="DFU3" s="59"/>
      <c r="DFV3" s="59"/>
      <c r="DFW3" s="59"/>
      <c r="DFX3" s="59"/>
      <c r="DFY3" s="59"/>
      <c r="DFZ3" s="59"/>
      <c r="DGA3" s="59"/>
      <c r="DGB3" s="59"/>
      <c r="DGC3" s="59"/>
      <c r="DGD3" s="59"/>
      <c r="DGE3" s="59"/>
      <c r="DGF3" s="59"/>
      <c r="DGG3" s="59"/>
      <c r="DGH3" s="59"/>
      <c r="DGI3" s="59"/>
      <c r="DGJ3" s="59"/>
      <c r="DGK3" s="59"/>
      <c r="DGL3" s="59"/>
      <c r="DGM3" s="59"/>
      <c r="DGN3" s="59"/>
      <c r="DGO3" s="59"/>
      <c r="DGP3" s="59"/>
      <c r="DGQ3" s="59"/>
      <c r="DGR3" s="59"/>
      <c r="DGS3" s="59"/>
      <c r="DGT3" s="59"/>
      <c r="DGU3" s="59"/>
      <c r="DGV3" s="59"/>
      <c r="DGW3" s="59"/>
      <c r="DGX3" s="59"/>
      <c r="DGY3" s="59"/>
      <c r="DGZ3" s="59"/>
      <c r="DHA3" s="59"/>
      <c r="DHB3" s="59"/>
      <c r="DHC3" s="59"/>
      <c r="DHD3" s="59"/>
      <c r="DHE3" s="59"/>
      <c r="DHF3" s="59"/>
      <c r="DHG3" s="59"/>
      <c r="DHH3" s="59"/>
      <c r="DHI3" s="59"/>
      <c r="DHJ3" s="59"/>
      <c r="DHK3" s="59"/>
      <c r="DHL3" s="59"/>
      <c r="DHM3" s="59"/>
      <c r="DHN3" s="59"/>
      <c r="DHO3" s="59"/>
      <c r="DHP3" s="59"/>
      <c r="DHQ3" s="59"/>
      <c r="DHR3" s="59"/>
      <c r="DHS3" s="59"/>
      <c r="DHT3" s="59"/>
      <c r="DHU3" s="59"/>
      <c r="DHV3" s="59"/>
      <c r="DHW3" s="59"/>
      <c r="DHX3" s="59"/>
      <c r="DHY3" s="59"/>
      <c r="DHZ3" s="59"/>
      <c r="DIA3" s="59"/>
      <c r="DIB3" s="59"/>
      <c r="DIC3" s="59"/>
      <c r="DID3" s="59"/>
      <c r="DIE3" s="59"/>
      <c r="DIF3" s="59"/>
      <c r="DIG3" s="59"/>
      <c r="DIH3" s="59"/>
      <c r="DII3" s="59"/>
      <c r="DIJ3" s="59"/>
      <c r="DIK3" s="59"/>
      <c r="DIL3" s="59"/>
      <c r="DIM3" s="59"/>
      <c r="DIN3" s="59"/>
      <c r="DIO3" s="59"/>
      <c r="DIP3" s="59"/>
      <c r="DIQ3" s="59"/>
      <c r="DIR3" s="59"/>
      <c r="DIS3" s="59"/>
      <c r="DIT3" s="59"/>
      <c r="DIU3" s="59"/>
      <c r="DIV3" s="59"/>
      <c r="DIW3" s="59"/>
      <c r="DIX3" s="59"/>
      <c r="DIY3" s="59"/>
      <c r="DIZ3" s="59"/>
      <c r="DJA3" s="59"/>
      <c r="DJB3" s="59"/>
      <c r="DJC3" s="59"/>
      <c r="DJD3" s="59"/>
      <c r="DJE3" s="59"/>
      <c r="DJF3" s="59"/>
      <c r="DJG3" s="59"/>
      <c r="DJH3" s="59"/>
      <c r="DJI3" s="59"/>
      <c r="DJJ3" s="59"/>
      <c r="DJK3" s="59"/>
      <c r="DJL3" s="59"/>
      <c r="DJM3" s="59"/>
      <c r="DJN3" s="59"/>
      <c r="DJO3" s="59"/>
      <c r="DJP3" s="59"/>
      <c r="DJQ3" s="59"/>
      <c r="DJR3" s="59"/>
      <c r="DJS3" s="59"/>
      <c r="DJT3" s="59"/>
      <c r="DJU3" s="59"/>
      <c r="DJV3" s="59"/>
      <c r="DJW3" s="59"/>
      <c r="DJX3" s="59"/>
      <c r="DJY3" s="59"/>
      <c r="DJZ3" s="59"/>
      <c r="DKA3" s="59"/>
      <c r="DKB3" s="59"/>
      <c r="DKC3" s="59"/>
      <c r="DKD3" s="59"/>
      <c r="DKE3" s="59"/>
      <c r="DKF3" s="59"/>
      <c r="DKG3" s="59"/>
      <c r="DKH3" s="59"/>
      <c r="DKI3" s="59"/>
      <c r="DKJ3" s="59"/>
      <c r="DKK3" s="59"/>
      <c r="DKL3" s="59"/>
      <c r="DKM3" s="59"/>
      <c r="DKN3" s="59"/>
      <c r="DKO3" s="59"/>
      <c r="DKP3" s="59"/>
      <c r="DKQ3" s="59"/>
      <c r="DKR3" s="59"/>
      <c r="DKS3" s="59"/>
      <c r="DKT3" s="59"/>
      <c r="DKU3" s="59"/>
      <c r="DKV3" s="59"/>
      <c r="DKW3" s="59"/>
      <c r="DKX3" s="59"/>
      <c r="DKY3" s="59"/>
      <c r="DKZ3" s="59"/>
      <c r="DLA3" s="59"/>
      <c r="DLB3" s="59"/>
      <c r="DLC3" s="59"/>
      <c r="DLD3" s="59"/>
      <c r="DLE3" s="59"/>
      <c r="DLF3" s="59"/>
      <c r="DLG3" s="59"/>
      <c r="DLH3" s="59"/>
      <c r="DLI3" s="59"/>
      <c r="DLJ3" s="59"/>
      <c r="DLK3" s="59"/>
      <c r="DLL3" s="59"/>
      <c r="DLM3" s="59"/>
      <c r="DLN3" s="59"/>
      <c r="DLO3" s="59"/>
      <c r="DLP3" s="59"/>
      <c r="DLQ3" s="59"/>
      <c r="DLR3" s="59"/>
      <c r="DLS3" s="59"/>
      <c r="DLT3" s="59"/>
      <c r="DLU3" s="59"/>
      <c r="DLV3" s="59"/>
      <c r="DLW3" s="59"/>
      <c r="DLX3" s="59"/>
      <c r="DLY3" s="59"/>
      <c r="DLZ3" s="59"/>
      <c r="DMA3" s="59"/>
      <c r="DMB3" s="59"/>
      <c r="DMC3" s="59"/>
      <c r="DMD3" s="59"/>
      <c r="DME3" s="59"/>
      <c r="DMF3" s="59"/>
      <c r="DMG3" s="59"/>
      <c r="DMH3" s="59"/>
      <c r="DMI3" s="59"/>
      <c r="DMJ3" s="59"/>
      <c r="DMK3" s="59"/>
      <c r="DML3" s="59"/>
      <c r="DMM3" s="59"/>
      <c r="DMN3" s="59"/>
      <c r="DMO3" s="59"/>
      <c r="DMP3" s="59"/>
      <c r="DMQ3" s="59"/>
      <c r="DMR3" s="59"/>
      <c r="DMS3" s="59"/>
      <c r="DMT3" s="59"/>
      <c r="DMU3" s="59"/>
      <c r="DMV3" s="59"/>
      <c r="DMW3" s="59"/>
      <c r="DMX3" s="59"/>
      <c r="DMY3" s="59"/>
      <c r="DMZ3" s="59"/>
      <c r="DNA3" s="59"/>
      <c r="DNB3" s="59"/>
      <c r="DNC3" s="59"/>
      <c r="DND3" s="59"/>
      <c r="DNE3" s="59"/>
      <c r="DNF3" s="59"/>
      <c r="DNG3" s="59"/>
      <c r="DNH3" s="59"/>
      <c r="DNI3" s="59"/>
      <c r="DNJ3" s="59"/>
      <c r="DNK3" s="59"/>
      <c r="DNL3" s="59"/>
      <c r="DNM3" s="59"/>
      <c r="DNN3" s="59"/>
      <c r="DNO3" s="59"/>
      <c r="DNP3" s="59"/>
      <c r="DNQ3" s="59"/>
      <c r="DNR3" s="59"/>
      <c r="DNS3" s="59"/>
      <c r="DNT3" s="59"/>
      <c r="DNU3" s="59"/>
      <c r="DNV3" s="59"/>
      <c r="DNW3" s="59"/>
      <c r="DNX3" s="59"/>
      <c r="DNY3" s="59"/>
      <c r="DNZ3" s="59"/>
      <c r="DOA3" s="59"/>
      <c r="DOB3" s="59"/>
      <c r="DOC3" s="59"/>
      <c r="DOD3" s="59"/>
      <c r="DOE3" s="59"/>
      <c r="DOF3" s="59"/>
      <c r="DOG3" s="59"/>
      <c r="DOH3" s="59"/>
      <c r="DOI3" s="59"/>
      <c r="DOJ3" s="59"/>
      <c r="DOK3" s="59"/>
      <c r="DOL3" s="59"/>
      <c r="DOM3" s="59"/>
      <c r="DON3" s="59"/>
      <c r="DOO3" s="59"/>
      <c r="DOP3" s="59"/>
      <c r="DOQ3" s="59"/>
      <c r="DOR3" s="59"/>
      <c r="DOS3" s="59"/>
      <c r="DOT3" s="59"/>
      <c r="DOU3" s="59"/>
      <c r="DOV3" s="59"/>
      <c r="DOW3" s="59"/>
      <c r="DOX3" s="59"/>
      <c r="DOY3" s="59"/>
      <c r="DOZ3" s="59"/>
      <c r="DPA3" s="59"/>
      <c r="DPB3" s="59"/>
      <c r="DPC3" s="59"/>
      <c r="DPD3" s="59"/>
      <c r="DPE3" s="59"/>
      <c r="DPF3" s="59"/>
      <c r="DPG3" s="59"/>
      <c r="DPH3" s="59"/>
      <c r="DPI3" s="59"/>
      <c r="DPJ3" s="59"/>
      <c r="DPK3" s="59"/>
      <c r="DPL3" s="59"/>
      <c r="DPM3" s="59"/>
      <c r="DPN3" s="59"/>
      <c r="DPO3" s="59"/>
      <c r="DPP3" s="59"/>
      <c r="DPQ3" s="59"/>
      <c r="DPR3" s="59"/>
      <c r="DPS3" s="59"/>
      <c r="DPT3" s="59"/>
      <c r="DPU3" s="59"/>
      <c r="DPV3" s="59"/>
      <c r="DPW3" s="59"/>
      <c r="DPX3" s="59"/>
      <c r="DPY3" s="59"/>
      <c r="DPZ3" s="59"/>
      <c r="DQA3" s="59"/>
      <c r="DQB3" s="59"/>
      <c r="DQC3" s="59"/>
      <c r="DQD3" s="59"/>
      <c r="DQE3" s="59"/>
      <c r="DQF3" s="59"/>
      <c r="DQG3" s="59"/>
      <c r="DQH3" s="59"/>
      <c r="DQI3" s="59"/>
      <c r="DQJ3" s="59"/>
      <c r="DQK3" s="59"/>
      <c r="DQL3" s="59"/>
      <c r="DQM3" s="59"/>
      <c r="DQN3" s="59"/>
      <c r="DQO3" s="59"/>
      <c r="DQP3" s="59"/>
      <c r="DQQ3" s="59"/>
      <c r="DQR3" s="59"/>
      <c r="DQS3" s="59"/>
      <c r="DQT3" s="59"/>
      <c r="DQU3" s="59"/>
      <c r="DQV3" s="59"/>
      <c r="DQW3" s="59"/>
      <c r="DQX3" s="59"/>
      <c r="DQY3" s="59"/>
      <c r="DQZ3" s="59"/>
      <c r="DRA3" s="59"/>
      <c r="DRB3" s="59"/>
      <c r="DRC3" s="59"/>
      <c r="DRD3" s="59"/>
      <c r="DRE3" s="59"/>
      <c r="DRF3" s="59"/>
      <c r="DRG3" s="59"/>
      <c r="DRH3" s="59"/>
      <c r="DRI3" s="59"/>
      <c r="DRJ3" s="59"/>
      <c r="DRK3" s="59"/>
      <c r="DRL3" s="59"/>
      <c r="DRM3" s="59"/>
      <c r="DRN3" s="59"/>
      <c r="DRO3" s="59"/>
      <c r="DRP3" s="59"/>
      <c r="DRQ3" s="59"/>
      <c r="DRR3" s="59"/>
      <c r="DRS3" s="59"/>
      <c r="DRT3" s="59"/>
      <c r="DRU3" s="59"/>
      <c r="DRV3" s="59"/>
      <c r="DRW3" s="59"/>
      <c r="DRX3" s="59"/>
      <c r="DRY3" s="59"/>
      <c r="DRZ3" s="59"/>
      <c r="DSA3" s="59"/>
      <c r="DSB3" s="59"/>
      <c r="DSC3" s="59"/>
      <c r="DSD3" s="59"/>
      <c r="DSE3" s="59"/>
      <c r="DSF3" s="59"/>
      <c r="DSG3" s="59"/>
      <c r="DSH3" s="59"/>
      <c r="DSI3" s="59"/>
      <c r="DSJ3" s="59"/>
      <c r="DSK3" s="59"/>
      <c r="DSL3" s="59"/>
      <c r="DSM3" s="59"/>
      <c r="DSN3" s="59"/>
      <c r="DSO3" s="59"/>
      <c r="DSP3" s="59"/>
      <c r="DSQ3" s="59"/>
      <c r="DSR3" s="59"/>
      <c r="DSS3" s="59"/>
      <c r="DST3" s="59"/>
      <c r="DSU3" s="59"/>
      <c r="DSV3" s="59"/>
      <c r="DSW3" s="59"/>
      <c r="DSX3" s="59"/>
      <c r="DSY3" s="59"/>
      <c r="DSZ3" s="59"/>
      <c r="DTA3" s="59"/>
      <c r="DTB3" s="59"/>
      <c r="DTC3" s="59"/>
      <c r="DTD3" s="59"/>
      <c r="DTE3" s="59"/>
      <c r="DTF3" s="59"/>
      <c r="DTG3" s="59"/>
      <c r="DTH3" s="59"/>
      <c r="DTI3" s="59"/>
      <c r="DTJ3" s="59"/>
      <c r="DTK3" s="59"/>
      <c r="DTL3" s="59"/>
      <c r="DTM3" s="59"/>
      <c r="DTN3" s="59"/>
      <c r="DTO3" s="59"/>
      <c r="DTP3" s="59"/>
      <c r="DTQ3" s="59"/>
      <c r="DTR3" s="59"/>
      <c r="DTS3" s="59"/>
      <c r="DTT3" s="59"/>
      <c r="DTU3" s="59"/>
      <c r="DTV3" s="59"/>
      <c r="DTW3" s="59"/>
      <c r="DTX3" s="59"/>
      <c r="DTY3" s="59"/>
      <c r="DTZ3" s="59"/>
      <c r="DUA3" s="59"/>
      <c r="DUB3" s="59"/>
      <c r="DUC3" s="59"/>
      <c r="DUD3" s="59"/>
      <c r="DUE3" s="59"/>
      <c r="DUF3" s="59"/>
      <c r="DUG3" s="59"/>
      <c r="DUH3" s="59"/>
      <c r="DUI3" s="59"/>
      <c r="DUJ3" s="59"/>
      <c r="DUK3" s="59"/>
      <c r="DUL3" s="59"/>
      <c r="DUM3" s="59"/>
      <c r="DUN3" s="59"/>
      <c r="DUO3" s="59"/>
      <c r="DUP3" s="59"/>
      <c r="DUQ3" s="59"/>
      <c r="DUR3" s="59"/>
      <c r="DUS3" s="59"/>
      <c r="DUT3" s="59"/>
      <c r="DUU3" s="59"/>
      <c r="DUV3" s="59"/>
      <c r="DUW3" s="59"/>
      <c r="DUX3" s="59"/>
      <c r="DUY3" s="59"/>
      <c r="DUZ3" s="59"/>
      <c r="DVA3" s="59"/>
      <c r="DVB3" s="59"/>
      <c r="DVC3" s="59"/>
      <c r="DVD3" s="59"/>
      <c r="DVE3" s="59"/>
      <c r="DVF3" s="59"/>
      <c r="DVG3" s="59"/>
      <c r="DVH3" s="59"/>
      <c r="DVI3" s="59"/>
      <c r="DVJ3" s="59"/>
      <c r="DVK3" s="59"/>
      <c r="DVL3" s="59"/>
      <c r="DVM3" s="59"/>
      <c r="DVN3" s="59"/>
      <c r="DVO3" s="59"/>
      <c r="DVP3" s="59"/>
      <c r="DVQ3" s="59"/>
      <c r="DVR3" s="59"/>
      <c r="DVS3" s="59"/>
      <c r="DVT3" s="59"/>
      <c r="DVU3" s="59"/>
      <c r="DVV3" s="59"/>
      <c r="DVW3" s="59"/>
      <c r="DVX3" s="59"/>
      <c r="DVY3" s="59"/>
      <c r="DVZ3" s="59"/>
      <c r="DWA3" s="59"/>
      <c r="DWB3" s="59"/>
      <c r="DWC3" s="59"/>
      <c r="DWD3" s="59"/>
      <c r="DWE3" s="59"/>
      <c r="DWF3" s="59"/>
      <c r="DWG3" s="59"/>
      <c r="DWH3" s="59"/>
      <c r="DWI3" s="59"/>
      <c r="DWJ3" s="59"/>
      <c r="DWK3" s="59"/>
      <c r="DWL3" s="59"/>
      <c r="DWM3" s="59"/>
      <c r="DWN3" s="59"/>
      <c r="DWO3" s="59"/>
      <c r="DWP3" s="59"/>
      <c r="DWQ3" s="59"/>
      <c r="DWR3" s="59"/>
      <c r="DWS3" s="59"/>
      <c r="DWT3" s="59"/>
      <c r="DWU3" s="59"/>
      <c r="DWV3" s="59"/>
      <c r="DWW3" s="59"/>
      <c r="DWX3" s="59"/>
      <c r="DWY3" s="59"/>
      <c r="DWZ3" s="59"/>
      <c r="DXA3" s="59"/>
      <c r="DXB3" s="59"/>
      <c r="DXC3" s="59"/>
      <c r="DXD3" s="59"/>
      <c r="DXE3" s="59"/>
      <c r="DXF3" s="59"/>
      <c r="DXG3" s="59"/>
      <c r="DXH3" s="59"/>
      <c r="DXI3" s="59"/>
      <c r="DXJ3" s="59"/>
      <c r="DXK3" s="59"/>
      <c r="DXL3" s="59"/>
      <c r="DXM3" s="59"/>
      <c r="DXN3" s="59"/>
      <c r="DXO3" s="59"/>
      <c r="DXP3" s="59"/>
      <c r="DXQ3" s="59"/>
      <c r="DXR3" s="59"/>
      <c r="DXS3" s="59"/>
      <c r="DXT3" s="59"/>
      <c r="DXU3" s="59"/>
      <c r="DXV3" s="59"/>
      <c r="DXW3" s="59"/>
      <c r="DXX3" s="59"/>
      <c r="DXY3" s="59"/>
      <c r="DXZ3" s="59"/>
      <c r="DYA3" s="59"/>
      <c r="DYB3" s="59"/>
      <c r="DYC3" s="59"/>
      <c r="DYD3" s="59"/>
      <c r="DYE3" s="59"/>
      <c r="DYF3" s="59"/>
      <c r="DYG3" s="59"/>
      <c r="DYH3" s="59"/>
      <c r="DYI3" s="59"/>
      <c r="DYJ3" s="59"/>
      <c r="DYK3" s="59"/>
      <c r="DYL3" s="59"/>
      <c r="DYM3" s="59"/>
      <c r="DYN3" s="59"/>
      <c r="DYO3" s="59"/>
      <c r="DYP3" s="59"/>
      <c r="DYQ3" s="59"/>
      <c r="DYR3" s="59"/>
      <c r="DYS3" s="59"/>
      <c r="DYT3" s="59"/>
      <c r="DYU3" s="59"/>
      <c r="DYV3" s="59"/>
      <c r="DYW3" s="59"/>
      <c r="DYX3" s="59"/>
      <c r="DYY3" s="59"/>
      <c r="DYZ3" s="59"/>
      <c r="DZA3" s="59"/>
      <c r="DZB3" s="59"/>
      <c r="DZC3" s="59"/>
      <c r="DZD3" s="59"/>
      <c r="DZE3" s="59"/>
      <c r="DZF3" s="59"/>
      <c r="DZG3" s="59"/>
      <c r="DZH3" s="59"/>
      <c r="DZI3" s="59"/>
      <c r="DZJ3" s="59"/>
      <c r="DZK3" s="59"/>
      <c r="DZL3" s="59"/>
      <c r="DZM3" s="59"/>
      <c r="DZN3" s="59"/>
      <c r="DZO3" s="59"/>
      <c r="DZP3" s="59"/>
      <c r="DZQ3" s="59"/>
      <c r="DZR3" s="59"/>
      <c r="DZS3" s="59"/>
      <c r="DZT3" s="59"/>
      <c r="DZU3" s="59"/>
      <c r="DZV3" s="59"/>
      <c r="DZW3" s="59"/>
      <c r="DZX3" s="59"/>
      <c r="DZY3" s="59"/>
      <c r="DZZ3" s="59"/>
      <c r="EAA3" s="59"/>
      <c r="EAB3" s="59"/>
      <c r="EAC3" s="59"/>
      <c r="EAD3" s="59"/>
      <c r="EAE3" s="59"/>
      <c r="EAF3" s="59"/>
      <c r="EAG3" s="59"/>
      <c r="EAH3" s="59"/>
      <c r="EAI3" s="59"/>
      <c r="EAJ3" s="59"/>
      <c r="EAK3" s="59"/>
      <c r="EAL3" s="59"/>
      <c r="EAM3" s="59"/>
      <c r="EAN3" s="59"/>
      <c r="EAO3" s="59"/>
      <c r="EAP3" s="59"/>
      <c r="EAQ3" s="59"/>
      <c r="EAR3" s="59"/>
      <c r="EAS3" s="59"/>
      <c r="EAT3" s="59"/>
      <c r="EAU3" s="59"/>
      <c r="EAV3" s="59"/>
      <c r="EAW3" s="59"/>
      <c r="EAX3" s="59"/>
      <c r="EAY3" s="59"/>
      <c r="EAZ3" s="59"/>
      <c r="EBA3" s="59"/>
      <c r="EBB3" s="59"/>
      <c r="EBC3" s="59"/>
      <c r="EBD3" s="59"/>
      <c r="EBE3" s="59"/>
      <c r="EBF3" s="59"/>
      <c r="EBG3" s="59"/>
      <c r="EBH3" s="59"/>
      <c r="EBI3" s="59"/>
      <c r="EBJ3" s="59"/>
      <c r="EBK3" s="59"/>
      <c r="EBL3" s="59"/>
      <c r="EBM3" s="59"/>
      <c r="EBN3" s="59"/>
      <c r="EBO3" s="59"/>
      <c r="EBP3" s="59"/>
      <c r="EBQ3" s="59"/>
      <c r="EBR3" s="59"/>
      <c r="EBS3" s="59"/>
      <c r="EBT3" s="59"/>
      <c r="EBU3" s="59"/>
      <c r="EBV3" s="59"/>
      <c r="EBW3" s="59"/>
      <c r="EBX3" s="59"/>
      <c r="EBY3" s="59"/>
      <c r="EBZ3" s="59"/>
      <c r="ECA3" s="59"/>
      <c r="ECB3" s="59"/>
      <c r="ECC3" s="59"/>
      <c r="ECD3" s="59"/>
      <c r="ECE3" s="59"/>
      <c r="ECF3" s="59"/>
      <c r="ECG3" s="59"/>
      <c r="ECH3" s="59"/>
      <c r="ECI3" s="59"/>
      <c r="ECJ3" s="59"/>
      <c r="ECK3" s="59"/>
      <c r="ECL3" s="59"/>
      <c r="ECM3" s="59"/>
      <c r="ECN3" s="59"/>
      <c r="ECO3" s="59"/>
      <c r="ECP3" s="59"/>
      <c r="ECQ3" s="59"/>
      <c r="ECR3" s="59"/>
      <c r="ECS3" s="59"/>
      <c r="ECT3" s="59"/>
      <c r="ECU3" s="59"/>
      <c r="ECV3" s="59"/>
      <c r="ECW3" s="59"/>
      <c r="ECX3" s="59"/>
      <c r="ECY3" s="59"/>
      <c r="ECZ3" s="59"/>
      <c r="EDA3" s="59"/>
      <c r="EDB3" s="59"/>
      <c r="EDC3" s="59"/>
      <c r="EDD3" s="59"/>
      <c r="EDE3" s="59"/>
      <c r="EDF3" s="59"/>
      <c r="EDG3" s="59"/>
      <c r="EDH3" s="59"/>
      <c r="EDI3" s="59"/>
      <c r="EDJ3" s="59"/>
      <c r="EDK3" s="59"/>
      <c r="EDL3" s="59"/>
      <c r="EDM3" s="59"/>
      <c r="EDN3" s="59"/>
      <c r="EDO3" s="59"/>
      <c r="EDP3" s="59"/>
      <c r="EDQ3" s="59"/>
      <c r="EDR3" s="59"/>
      <c r="EDS3" s="59"/>
      <c r="EDT3" s="59"/>
      <c r="EDU3" s="59"/>
      <c r="EDV3" s="59"/>
      <c r="EDW3" s="59"/>
      <c r="EDX3" s="59"/>
      <c r="EDY3" s="59"/>
      <c r="EDZ3" s="59"/>
      <c r="EEA3" s="59"/>
      <c r="EEB3" s="59"/>
      <c r="EEC3" s="59"/>
      <c r="EED3" s="59"/>
      <c r="EEE3" s="59"/>
      <c r="EEF3" s="59"/>
      <c r="EEG3" s="59"/>
      <c r="EEH3" s="59"/>
      <c r="EEI3" s="59"/>
      <c r="EEJ3" s="59"/>
      <c r="EEK3" s="59"/>
      <c r="EEL3" s="59"/>
      <c r="EEM3" s="59"/>
      <c r="EEN3" s="59"/>
      <c r="EEO3" s="59"/>
      <c r="EEP3" s="59"/>
      <c r="EEQ3" s="59"/>
      <c r="EER3" s="59"/>
      <c r="EES3" s="59"/>
      <c r="EET3" s="59"/>
      <c r="EEU3" s="59"/>
      <c r="EEV3" s="59"/>
      <c r="EEW3" s="59"/>
      <c r="EEX3" s="59"/>
      <c r="EEY3" s="59"/>
      <c r="EEZ3" s="59"/>
      <c r="EFA3" s="59"/>
      <c r="EFB3" s="59"/>
      <c r="EFC3" s="59"/>
      <c r="EFD3" s="59"/>
      <c r="EFE3" s="59"/>
      <c r="EFF3" s="59"/>
      <c r="EFG3" s="59"/>
      <c r="EFH3" s="59"/>
      <c r="EFI3" s="59"/>
      <c r="EFJ3" s="59"/>
      <c r="EFK3" s="59"/>
      <c r="EFL3" s="59"/>
      <c r="EFM3" s="59"/>
      <c r="EFN3" s="59"/>
      <c r="EFO3" s="59"/>
      <c r="EFP3" s="59"/>
      <c r="EFQ3" s="59"/>
      <c r="EFR3" s="59"/>
      <c r="EFS3" s="59"/>
      <c r="EFT3" s="59"/>
      <c r="EFU3" s="59"/>
      <c r="EFV3" s="59"/>
      <c r="EFW3" s="59"/>
      <c r="EFX3" s="59"/>
      <c r="EFY3" s="59"/>
      <c r="EFZ3" s="59"/>
      <c r="EGA3" s="59"/>
      <c r="EGB3" s="59"/>
      <c r="EGC3" s="59"/>
      <c r="EGD3" s="59"/>
      <c r="EGE3" s="59"/>
      <c r="EGF3" s="59"/>
      <c r="EGG3" s="59"/>
      <c r="EGH3" s="59"/>
      <c r="EGI3" s="59"/>
      <c r="EGJ3" s="59"/>
      <c r="EGK3" s="59"/>
      <c r="EGL3" s="59"/>
      <c r="EGM3" s="59"/>
      <c r="EGN3" s="59"/>
      <c r="EGO3" s="59"/>
      <c r="EGP3" s="59"/>
      <c r="EGQ3" s="59"/>
      <c r="EGR3" s="59"/>
      <c r="EGS3" s="59"/>
      <c r="EGT3" s="59"/>
      <c r="EGU3" s="59"/>
      <c r="EGV3" s="59"/>
      <c r="EGW3" s="59"/>
      <c r="EGX3" s="59"/>
      <c r="EGY3" s="59"/>
      <c r="EGZ3" s="59"/>
      <c r="EHA3" s="59"/>
      <c r="EHB3" s="59"/>
      <c r="EHC3" s="59"/>
      <c r="EHD3" s="59"/>
      <c r="EHE3" s="59"/>
      <c r="EHF3" s="59"/>
      <c r="EHG3" s="59"/>
      <c r="EHH3" s="59"/>
      <c r="EHI3" s="59"/>
      <c r="EHJ3" s="59"/>
      <c r="EHK3" s="59"/>
      <c r="EHL3" s="59"/>
      <c r="EHM3" s="59"/>
      <c r="EHN3" s="59"/>
      <c r="EHO3" s="59"/>
      <c r="EHP3" s="59"/>
      <c r="EHQ3" s="59"/>
      <c r="EHR3" s="59"/>
      <c r="EHS3" s="59"/>
      <c r="EHT3" s="59"/>
      <c r="EHU3" s="59"/>
      <c r="EHV3" s="59"/>
      <c r="EHW3" s="59"/>
      <c r="EHX3" s="59"/>
      <c r="EHY3" s="59"/>
      <c r="EHZ3" s="59"/>
      <c r="EIA3" s="59"/>
      <c r="EIB3" s="59"/>
      <c r="EIC3" s="59"/>
      <c r="EID3" s="59"/>
      <c r="EIE3" s="59"/>
      <c r="EIF3" s="59"/>
      <c r="EIG3" s="59"/>
      <c r="EIH3" s="59"/>
      <c r="EII3" s="59"/>
      <c r="EIJ3" s="59"/>
      <c r="EIK3" s="59"/>
      <c r="EIL3" s="59"/>
      <c r="EIM3" s="59"/>
      <c r="EIN3" s="59"/>
      <c r="EIO3" s="59"/>
      <c r="EIP3" s="59"/>
      <c r="EIQ3" s="59"/>
      <c r="EIR3" s="59"/>
      <c r="EIS3" s="59"/>
      <c r="EIT3" s="59"/>
      <c r="EIU3" s="59"/>
      <c r="EIV3" s="59"/>
      <c r="EIW3" s="59"/>
      <c r="EIX3" s="59"/>
      <c r="EIY3" s="59"/>
      <c r="EIZ3" s="59"/>
      <c r="EJA3" s="59"/>
      <c r="EJB3" s="59"/>
      <c r="EJC3" s="59"/>
      <c r="EJD3" s="59"/>
      <c r="EJE3" s="59"/>
      <c r="EJF3" s="59"/>
      <c r="EJG3" s="59"/>
      <c r="EJH3" s="59"/>
      <c r="EJI3" s="59"/>
      <c r="EJJ3" s="59"/>
      <c r="EJK3" s="59"/>
      <c r="EJL3" s="59"/>
      <c r="EJM3" s="59"/>
      <c r="EJN3" s="59"/>
      <c r="EJO3" s="59"/>
      <c r="EJP3" s="59"/>
      <c r="EJQ3" s="59"/>
      <c r="EJR3" s="59"/>
      <c r="EJS3" s="59"/>
      <c r="EJT3" s="59"/>
      <c r="EJU3" s="59"/>
      <c r="EJV3" s="59"/>
      <c r="EJW3" s="59"/>
      <c r="EJX3" s="59"/>
      <c r="EJY3" s="59"/>
      <c r="EJZ3" s="59"/>
      <c r="EKA3" s="59"/>
      <c r="EKB3" s="59"/>
      <c r="EKC3" s="59"/>
      <c r="EKD3" s="59"/>
      <c r="EKE3" s="59"/>
      <c r="EKF3" s="59"/>
      <c r="EKG3" s="59"/>
      <c r="EKH3" s="59"/>
      <c r="EKI3" s="59"/>
      <c r="EKJ3" s="59"/>
      <c r="EKK3" s="59"/>
      <c r="EKL3" s="59"/>
      <c r="EKM3" s="59"/>
      <c r="EKN3" s="59"/>
      <c r="EKO3" s="59"/>
      <c r="EKP3" s="59"/>
      <c r="EKQ3" s="59"/>
      <c r="EKR3" s="59"/>
      <c r="EKS3" s="59"/>
      <c r="EKT3" s="59"/>
      <c r="EKU3" s="59"/>
      <c r="EKV3" s="59"/>
      <c r="EKW3" s="59"/>
      <c r="EKX3" s="59"/>
      <c r="EKY3" s="59"/>
      <c r="EKZ3" s="59"/>
      <c r="ELA3" s="59"/>
      <c r="ELB3" s="59"/>
      <c r="ELC3" s="59"/>
      <c r="ELD3" s="59"/>
      <c r="ELE3" s="59"/>
      <c r="ELF3" s="59"/>
      <c r="ELG3" s="59"/>
      <c r="ELH3" s="59"/>
      <c r="ELI3" s="59"/>
      <c r="ELJ3" s="59"/>
      <c r="ELK3" s="59"/>
      <c r="ELL3" s="59"/>
      <c r="ELM3" s="59"/>
      <c r="ELN3" s="59"/>
      <c r="ELO3" s="59"/>
      <c r="ELP3" s="59"/>
      <c r="ELQ3" s="59"/>
      <c r="ELR3" s="59"/>
      <c r="ELS3" s="59"/>
      <c r="ELT3" s="59"/>
      <c r="ELU3" s="59"/>
      <c r="ELV3" s="59"/>
      <c r="ELW3" s="59"/>
      <c r="ELX3" s="59"/>
      <c r="ELY3" s="59"/>
      <c r="ELZ3" s="59"/>
      <c r="EMA3" s="59"/>
      <c r="EMB3" s="59"/>
      <c r="EMC3" s="59"/>
      <c r="EMD3" s="59"/>
      <c r="EME3" s="59"/>
      <c r="EMF3" s="59"/>
      <c r="EMG3" s="59"/>
      <c r="EMH3" s="59"/>
      <c r="EMI3" s="59"/>
      <c r="EMJ3" s="59"/>
      <c r="EMK3" s="59"/>
      <c r="EML3" s="59"/>
      <c r="EMM3" s="59"/>
      <c r="EMN3" s="59"/>
      <c r="EMO3" s="59"/>
      <c r="EMP3" s="59"/>
      <c r="EMQ3" s="59"/>
      <c r="EMR3" s="59"/>
      <c r="EMS3" s="59"/>
      <c r="EMT3" s="59"/>
      <c r="EMU3" s="59"/>
      <c r="EMV3" s="59"/>
      <c r="EMW3" s="59"/>
      <c r="EMX3" s="59"/>
      <c r="EMY3" s="59"/>
      <c r="EMZ3" s="59"/>
      <c r="ENA3" s="59"/>
      <c r="ENB3" s="59"/>
      <c r="ENC3" s="59"/>
      <c r="END3" s="59"/>
      <c r="ENE3" s="59"/>
      <c r="ENF3" s="59"/>
      <c r="ENG3" s="59"/>
      <c r="ENH3" s="59"/>
      <c r="ENI3" s="59"/>
      <c r="ENJ3" s="59"/>
      <c r="ENK3" s="59"/>
      <c r="ENL3" s="59"/>
      <c r="ENM3" s="59"/>
      <c r="ENN3" s="59"/>
      <c r="ENO3" s="59"/>
      <c r="ENP3" s="59"/>
      <c r="ENQ3" s="59"/>
      <c r="ENR3" s="59"/>
      <c r="ENS3" s="59"/>
      <c r="ENT3" s="59"/>
      <c r="ENU3" s="59"/>
      <c r="ENV3" s="59"/>
      <c r="ENW3" s="59"/>
      <c r="ENX3" s="59"/>
      <c r="ENY3" s="59"/>
      <c r="ENZ3" s="59"/>
      <c r="EOA3" s="59"/>
      <c r="EOB3" s="59"/>
      <c r="EOC3" s="59"/>
      <c r="EOD3" s="59"/>
      <c r="EOE3" s="59"/>
      <c r="EOF3" s="59"/>
      <c r="EOG3" s="59"/>
      <c r="EOH3" s="59"/>
      <c r="EOI3" s="59"/>
      <c r="EOJ3" s="59"/>
      <c r="EOK3" s="59"/>
      <c r="EOL3" s="59"/>
      <c r="EOM3" s="59"/>
      <c r="EON3" s="59"/>
      <c r="EOO3" s="59"/>
      <c r="EOP3" s="59"/>
      <c r="EOQ3" s="59"/>
      <c r="EOR3" s="59"/>
      <c r="EOS3" s="59"/>
      <c r="EOT3" s="59"/>
      <c r="EOU3" s="59"/>
      <c r="EOV3" s="59"/>
      <c r="EOW3" s="59"/>
      <c r="EOX3" s="59"/>
      <c r="EOY3" s="59"/>
      <c r="EOZ3" s="59"/>
      <c r="EPA3" s="59"/>
      <c r="EPB3" s="59"/>
      <c r="EPC3" s="59"/>
      <c r="EPD3" s="59"/>
      <c r="EPE3" s="59"/>
      <c r="EPF3" s="59"/>
      <c r="EPG3" s="59"/>
      <c r="EPH3" s="59"/>
      <c r="EPI3" s="59"/>
      <c r="EPJ3" s="59"/>
      <c r="EPK3" s="59"/>
      <c r="EPL3" s="59"/>
      <c r="EPM3" s="59"/>
      <c r="EPN3" s="59"/>
      <c r="EPO3" s="59"/>
      <c r="EPP3" s="59"/>
      <c r="EPQ3" s="59"/>
      <c r="EPR3" s="59"/>
      <c r="EPS3" s="59"/>
      <c r="EPT3" s="59"/>
      <c r="EPU3" s="59"/>
      <c r="EPV3" s="59"/>
      <c r="EPW3" s="59"/>
      <c r="EPX3" s="59"/>
      <c r="EPY3" s="59"/>
      <c r="EPZ3" s="59"/>
      <c r="EQA3" s="59"/>
      <c r="EQB3" s="59"/>
      <c r="EQC3" s="59"/>
      <c r="EQD3" s="59"/>
      <c r="EQE3" s="59"/>
      <c r="EQF3" s="59"/>
      <c r="EQG3" s="59"/>
      <c r="EQH3" s="59"/>
      <c r="EQI3" s="59"/>
      <c r="EQJ3" s="59"/>
      <c r="EQK3" s="59"/>
      <c r="EQL3" s="59"/>
      <c r="EQM3" s="59"/>
      <c r="EQN3" s="59"/>
      <c r="EQO3" s="59"/>
      <c r="EQP3" s="59"/>
      <c r="EQQ3" s="59"/>
      <c r="EQR3" s="59"/>
      <c r="EQS3" s="59"/>
      <c r="EQT3" s="59"/>
      <c r="EQU3" s="59"/>
      <c r="EQV3" s="59"/>
      <c r="EQW3" s="59"/>
      <c r="EQX3" s="59"/>
      <c r="EQY3" s="59"/>
      <c r="EQZ3" s="59"/>
      <c r="ERA3" s="59"/>
      <c r="ERB3" s="59"/>
      <c r="ERC3" s="59"/>
      <c r="ERD3" s="59"/>
      <c r="ERE3" s="59"/>
      <c r="ERF3" s="59"/>
      <c r="ERG3" s="59"/>
      <c r="ERH3" s="59"/>
      <c r="ERI3" s="59"/>
      <c r="ERJ3" s="59"/>
      <c r="ERK3" s="59"/>
      <c r="ERL3" s="59"/>
      <c r="ERM3" s="59"/>
      <c r="ERN3" s="59"/>
      <c r="ERO3" s="59"/>
      <c r="ERP3" s="59"/>
      <c r="ERQ3" s="59"/>
      <c r="ERR3" s="59"/>
      <c r="ERS3" s="59"/>
      <c r="ERT3" s="59"/>
      <c r="ERU3" s="59"/>
      <c r="ERV3" s="59"/>
      <c r="ERW3" s="59"/>
      <c r="ERX3" s="59"/>
      <c r="ERY3" s="59"/>
      <c r="ERZ3" s="59"/>
      <c r="ESA3" s="59"/>
      <c r="ESB3" s="59"/>
      <c r="ESC3" s="59"/>
      <c r="ESD3" s="59"/>
      <c r="ESE3" s="59"/>
      <c r="ESF3" s="59"/>
      <c r="ESG3" s="59"/>
      <c r="ESH3" s="59"/>
      <c r="ESI3" s="59"/>
      <c r="ESJ3" s="59"/>
      <c r="ESK3" s="59"/>
      <c r="ESL3" s="59"/>
      <c r="ESM3" s="59"/>
      <c r="ESN3" s="59"/>
      <c r="ESO3" s="59"/>
      <c r="ESP3" s="59"/>
      <c r="ESQ3" s="59"/>
      <c r="ESR3" s="59"/>
      <c r="ESS3" s="59"/>
      <c r="EST3" s="59"/>
      <c r="ESU3" s="59"/>
      <c r="ESV3" s="59"/>
      <c r="ESW3" s="59"/>
      <c r="ESX3" s="59"/>
      <c r="ESY3" s="59"/>
      <c r="ESZ3" s="59"/>
      <c r="ETA3" s="59"/>
      <c r="ETB3" s="59"/>
      <c r="ETC3" s="59"/>
      <c r="ETD3" s="59"/>
      <c r="ETE3" s="59"/>
      <c r="ETF3" s="59"/>
      <c r="ETG3" s="59"/>
      <c r="ETH3" s="59"/>
      <c r="ETI3" s="59"/>
      <c r="ETJ3" s="59"/>
      <c r="ETK3" s="59"/>
      <c r="ETL3" s="59"/>
      <c r="ETM3" s="59"/>
      <c r="ETN3" s="59"/>
      <c r="ETO3" s="59"/>
      <c r="ETP3" s="59"/>
      <c r="ETQ3" s="59"/>
      <c r="ETR3" s="59"/>
      <c r="ETS3" s="59"/>
      <c r="ETT3" s="59"/>
      <c r="ETU3" s="59"/>
      <c r="ETV3" s="59"/>
      <c r="ETW3" s="59"/>
      <c r="ETX3" s="59"/>
      <c r="ETY3" s="59"/>
      <c r="ETZ3" s="59"/>
      <c r="EUA3" s="59"/>
      <c r="EUB3" s="59"/>
      <c r="EUC3" s="59"/>
      <c r="EUD3" s="59"/>
      <c r="EUE3" s="59"/>
      <c r="EUF3" s="59"/>
      <c r="EUG3" s="59"/>
      <c r="EUH3" s="59"/>
      <c r="EUI3" s="59"/>
      <c r="EUJ3" s="59"/>
      <c r="EUK3" s="59"/>
      <c r="EUL3" s="59"/>
      <c r="EUM3" s="59"/>
      <c r="EUN3" s="59"/>
      <c r="EUO3" s="59"/>
      <c r="EUP3" s="59"/>
      <c r="EUQ3" s="59"/>
      <c r="EUR3" s="59"/>
      <c r="EUS3" s="59"/>
      <c r="EUT3" s="59"/>
      <c r="EUU3" s="59"/>
      <c r="EUV3" s="59"/>
      <c r="EUW3" s="59"/>
      <c r="EUX3" s="59"/>
      <c r="EUY3" s="59"/>
      <c r="EUZ3" s="59"/>
      <c r="EVA3" s="59"/>
      <c r="EVB3" s="59"/>
      <c r="EVC3" s="59"/>
      <c r="EVD3" s="59"/>
      <c r="EVE3" s="59"/>
      <c r="EVF3" s="59"/>
      <c r="EVG3" s="59"/>
      <c r="EVH3" s="59"/>
      <c r="EVI3" s="59"/>
      <c r="EVJ3" s="59"/>
      <c r="EVK3" s="59"/>
      <c r="EVL3" s="59"/>
      <c r="EVM3" s="59"/>
      <c r="EVN3" s="59"/>
      <c r="EVO3" s="59"/>
      <c r="EVP3" s="59"/>
      <c r="EVQ3" s="59"/>
      <c r="EVR3" s="59"/>
      <c r="EVS3" s="59"/>
      <c r="EVT3" s="59"/>
      <c r="EVU3" s="59"/>
      <c r="EVV3" s="59"/>
      <c r="EVW3" s="59"/>
      <c r="EVX3" s="59"/>
      <c r="EVY3" s="59"/>
      <c r="EVZ3" s="59"/>
      <c r="EWA3" s="59"/>
      <c r="EWB3" s="59"/>
      <c r="EWC3" s="59"/>
      <c r="EWD3" s="59"/>
      <c r="EWE3" s="59"/>
      <c r="EWF3" s="59"/>
      <c r="EWG3" s="59"/>
      <c r="EWH3" s="59"/>
      <c r="EWI3" s="59"/>
      <c r="EWJ3" s="59"/>
      <c r="EWK3" s="59"/>
      <c r="EWL3" s="59"/>
      <c r="EWM3" s="59"/>
      <c r="EWN3" s="59"/>
      <c r="EWO3" s="59"/>
      <c r="EWP3" s="59"/>
      <c r="EWQ3" s="59"/>
      <c r="EWR3" s="59"/>
      <c r="EWS3" s="59"/>
      <c r="EWT3" s="59"/>
      <c r="EWU3" s="59"/>
      <c r="EWV3" s="59"/>
      <c r="EWW3" s="59"/>
      <c r="EWX3" s="59"/>
      <c r="EWY3" s="59"/>
      <c r="EWZ3" s="59"/>
      <c r="EXA3" s="59"/>
      <c r="EXB3" s="59"/>
      <c r="EXC3" s="59"/>
      <c r="EXD3" s="59"/>
      <c r="EXE3" s="59"/>
      <c r="EXF3" s="59"/>
      <c r="EXG3" s="59"/>
      <c r="EXH3" s="59"/>
      <c r="EXI3" s="59"/>
      <c r="EXJ3" s="59"/>
      <c r="EXK3" s="59"/>
      <c r="EXL3" s="59"/>
      <c r="EXM3" s="59"/>
      <c r="EXN3" s="59"/>
      <c r="EXO3" s="59"/>
      <c r="EXP3" s="59"/>
      <c r="EXQ3" s="59"/>
      <c r="EXR3" s="59"/>
      <c r="EXS3" s="59"/>
      <c r="EXT3" s="59"/>
      <c r="EXU3" s="59"/>
      <c r="EXV3" s="59"/>
      <c r="EXW3" s="59"/>
      <c r="EXX3" s="59"/>
      <c r="EXY3" s="59"/>
      <c r="EXZ3" s="59"/>
      <c r="EYA3" s="59"/>
      <c r="EYB3" s="59"/>
      <c r="EYC3" s="59"/>
      <c r="EYD3" s="59"/>
      <c r="EYE3" s="59"/>
      <c r="EYF3" s="59"/>
      <c r="EYG3" s="59"/>
      <c r="EYH3" s="59"/>
      <c r="EYI3" s="59"/>
      <c r="EYJ3" s="59"/>
      <c r="EYK3" s="59"/>
      <c r="EYL3" s="59"/>
      <c r="EYM3" s="59"/>
      <c r="EYN3" s="59"/>
      <c r="EYO3" s="59"/>
      <c r="EYP3" s="59"/>
      <c r="EYQ3" s="59"/>
      <c r="EYR3" s="59"/>
      <c r="EYS3" s="59"/>
      <c r="EYT3" s="59"/>
      <c r="EYU3" s="59"/>
      <c r="EYV3" s="59"/>
      <c r="EYW3" s="59"/>
      <c r="EYX3" s="59"/>
      <c r="EYY3" s="59"/>
      <c r="EYZ3" s="59"/>
      <c r="EZA3" s="59"/>
      <c r="EZB3" s="59"/>
      <c r="EZC3" s="59"/>
      <c r="EZD3" s="59"/>
      <c r="EZE3" s="59"/>
      <c r="EZF3" s="59"/>
      <c r="EZG3" s="59"/>
      <c r="EZH3" s="59"/>
      <c r="EZI3" s="59"/>
      <c r="EZJ3" s="59"/>
      <c r="EZK3" s="59"/>
      <c r="EZL3" s="59"/>
      <c r="EZM3" s="59"/>
      <c r="EZN3" s="59"/>
      <c r="EZO3" s="59"/>
      <c r="EZP3" s="59"/>
      <c r="EZQ3" s="59"/>
      <c r="EZR3" s="59"/>
      <c r="EZS3" s="59"/>
      <c r="EZT3" s="59"/>
      <c r="EZU3" s="59"/>
      <c r="EZV3" s="59"/>
      <c r="EZW3" s="59"/>
      <c r="EZX3" s="59"/>
      <c r="EZY3" s="59"/>
      <c r="EZZ3" s="59"/>
      <c r="FAA3" s="59"/>
      <c r="FAB3" s="59"/>
      <c r="FAC3" s="59"/>
      <c r="FAD3" s="59"/>
      <c r="FAE3" s="59"/>
      <c r="FAF3" s="59"/>
      <c r="FAG3" s="59"/>
      <c r="FAH3" s="59"/>
      <c r="FAI3" s="59"/>
      <c r="FAJ3" s="59"/>
      <c r="FAK3" s="59"/>
      <c r="FAL3" s="59"/>
      <c r="FAM3" s="59"/>
      <c r="FAN3" s="59"/>
      <c r="FAO3" s="59"/>
      <c r="FAP3" s="59"/>
      <c r="FAQ3" s="59"/>
      <c r="FAR3" s="59"/>
      <c r="FAS3" s="59"/>
      <c r="FAT3" s="59"/>
      <c r="FAU3" s="59"/>
      <c r="FAV3" s="59"/>
      <c r="FAW3" s="59"/>
      <c r="FAX3" s="59"/>
      <c r="FAY3" s="59"/>
      <c r="FAZ3" s="59"/>
      <c r="FBA3" s="59"/>
      <c r="FBB3" s="59"/>
      <c r="FBC3" s="59"/>
      <c r="FBD3" s="59"/>
      <c r="FBE3" s="59"/>
      <c r="FBF3" s="59"/>
      <c r="FBG3" s="59"/>
      <c r="FBH3" s="59"/>
      <c r="FBI3" s="59"/>
      <c r="FBJ3" s="59"/>
      <c r="FBK3" s="59"/>
      <c r="FBL3" s="59"/>
      <c r="FBM3" s="59"/>
      <c r="FBN3" s="59"/>
      <c r="FBO3" s="59"/>
      <c r="FBP3" s="59"/>
      <c r="FBQ3" s="59"/>
      <c r="FBR3" s="59"/>
      <c r="FBS3" s="59"/>
      <c r="FBT3" s="59"/>
      <c r="FBU3" s="59"/>
      <c r="FBV3" s="59"/>
      <c r="FBW3" s="59"/>
      <c r="FBX3" s="59"/>
      <c r="FBY3" s="59"/>
      <c r="FBZ3" s="59"/>
      <c r="FCA3" s="59"/>
      <c r="FCB3" s="59"/>
      <c r="FCC3" s="59"/>
      <c r="FCD3" s="59"/>
      <c r="FCE3" s="59"/>
      <c r="FCF3" s="59"/>
      <c r="FCG3" s="59"/>
      <c r="FCH3" s="59"/>
      <c r="FCI3" s="59"/>
      <c r="FCJ3" s="59"/>
      <c r="FCK3" s="59"/>
      <c r="FCL3" s="59"/>
      <c r="FCM3" s="59"/>
      <c r="FCN3" s="59"/>
      <c r="FCO3" s="59"/>
      <c r="FCP3" s="59"/>
      <c r="FCQ3" s="59"/>
      <c r="FCR3" s="59"/>
      <c r="FCS3" s="59"/>
      <c r="FCT3" s="59"/>
      <c r="FCU3" s="59"/>
      <c r="FCV3" s="59"/>
      <c r="FCW3" s="59"/>
      <c r="FCX3" s="59"/>
      <c r="FCY3" s="59"/>
      <c r="FCZ3" s="59"/>
      <c r="FDA3" s="59"/>
      <c r="FDB3" s="59"/>
      <c r="FDC3" s="59"/>
      <c r="FDD3" s="59"/>
      <c r="FDE3" s="59"/>
      <c r="FDF3" s="59"/>
      <c r="FDG3" s="59"/>
      <c r="FDH3" s="59"/>
      <c r="FDI3" s="59"/>
      <c r="FDJ3" s="59"/>
      <c r="FDK3" s="59"/>
      <c r="FDL3" s="59"/>
      <c r="FDM3" s="59"/>
      <c r="FDN3" s="59"/>
      <c r="FDO3" s="59"/>
      <c r="FDP3" s="59"/>
      <c r="FDQ3" s="59"/>
      <c r="FDR3" s="59"/>
      <c r="FDS3" s="59"/>
      <c r="FDT3" s="59"/>
      <c r="FDU3" s="59"/>
      <c r="FDV3" s="59"/>
      <c r="FDW3" s="59"/>
      <c r="FDX3" s="59"/>
      <c r="FDY3" s="59"/>
      <c r="FDZ3" s="59"/>
      <c r="FEA3" s="59"/>
      <c r="FEB3" s="59"/>
      <c r="FEC3" s="59"/>
      <c r="FED3" s="59"/>
      <c r="FEE3" s="59"/>
      <c r="FEF3" s="59"/>
      <c r="FEG3" s="59"/>
      <c r="FEH3" s="59"/>
      <c r="FEI3" s="59"/>
      <c r="FEJ3" s="59"/>
      <c r="FEK3" s="59"/>
      <c r="FEL3" s="59"/>
      <c r="FEM3" s="59"/>
      <c r="FEN3" s="59"/>
      <c r="FEO3" s="59"/>
      <c r="FEP3" s="59"/>
      <c r="FEQ3" s="59"/>
      <c r="FER3" s="59"/>
      <c r="FES3" s="59"/>
      <c r="FET3" s="59"/>
      <c r="FEU3" s="59"/>
      <c r="FEV3" s="59"/>
      <c r="FEW3" s="59"/>
      <c r="FEX3" s="59"/>
      <c r="FEY3" s="59"/>
      <c r="FEZ3" s="59"/>
      <c r="FFA3" s="59"/>
      <c r="FFB3" s="59"/>
      <c r="FFC3" s="59"/>
      <c r="FFD3" s="59"/>
      <c r="FFE3" s="59"/>
      <c r="FFF3" s="59"/>
      <c r="FFG3" s="59"/>
      <c r="FFH3" s="59"/>
      <c r="FFI3" s="59"/>
      <c r="FFJ3" s="59"/>
      <c r="FFK3" s="59"/>
      <c r="FFL3" s="59"/>
      <c r="FFM3" s="59"/>
      <c r="FFN3" s="59"/>
      <c r="FFO3" s="59"/>
      <c r="FFP3" s="59"/>
      <c r="FFQ3" s="59"/>
      <c r="FFR3" s="59"/>
      <c r="FFS3" s="59"/>
      <c r="FFT3" s="59"/>
      <c r="FFU3" s="59"/>
      <c r="FFV3" s="59"/>
      <c r="FFW3" s="59"/>
      <c r="FFX3" s="59"/>
      <c r="FFY3" s="59"/>
      <c r="FFZ3" s="59"/>
      <c r="FGA3" s="59"/>
      <c r="FGB3" s="59"/>
      <c r="FGC3" s="59"/>
      <c r="FGD3" s="59"/>
      <c r="FGE3" s="59"/>
      <c r="FGF3" s="59"/>
      <c r="FGG3" s="59"/>
      <c r="FGH3" s="59"/>
      <c r="FGI3" s="59"/>
      <c r="FGJ3" s="59"/>
      <c r="FGK3" s="59"/>
      <c r="FGL3" s="59"/>
      <c r="FGM3" s="59"/>
      <c r="FGN3" s="59"/>
      <c r="FGO3" s="59"/>
      <c r="FGP3" s="59"/>
      <c r="FGQ3" s="59"/>
      <c r="FGR3" s="59"/>
      <c r="FGS3" s="59"/>
      <c r="FGT3" s="59"/>
      <c r="FGU3" s="59"/>
      <c r="FGV3" s="59"/>
      <c r="FGW3" s="59"/>
      <c r="FGX3" s="59"/>
      <c r="FGY3" s="59"/>
      <c r="FGZ3" s="59"/>
      <c r="FHA3" s="59"/>
      <c r="FHB3" s="59"/>
      <c r="FHC3" s="59"/>
      <c r="FHD3" s="59"/>
      <c r="FHE3" s="59"/>
      <c r="FHF3" s="59"/>
      <c r="FHG3" s="59"/>
      <c r="FHH3" s="59"/>
      <c r="FHI3" s="59"/>
      <c r="FHJ3" s="59"/>
      <c r="FHK3" s="59"/>
      <c r="FHL3" s="59"/>
      <c r="FHM3" s="59"/>
      <c r="FHN3" s="59"/>
      <c r="FHO3" s="59"/>
      <c r="FHP3" s="59"/>
      <c r="FHQ3" s="59"/>
      <c r="FHR3" s="59"/>
      <c r="FHS3" s="59"/>
      <c r="FHT3" s="59"/>
      <c r="FHU3" s="59"/>
      <c r="FHV3" s="59"/>
      <c r="FHW3" s="59"/>
      <c r="FHX3" s="59"/>
      <c r="FHY3" s="59"/>
      <c r="FHZ3" s="59"/>
      <c r="FIA3" s="59"/>
      <c r="FIB3" s="59"/>
      <c r="FIC3" s="59"/>
      <c r="FID3" s="59"/>
      <c r="FIE3" s="59"/>
      <c r="FIF3" s="59"/>
      <c r="FIG3" s="59"/>
      <c r="FIH3" s="59"/>
      <c r="FII3" s="59"/>
      <c r="FIJ3" s="59"/>
      <c r="FIK3" s="59"/>
      <c r="FIL3" s="59"/>
      <c r="FIM3" s="59"/>
      <c r="FIN3" s="59"/>
      <c r="FIO3" s="59"/>
      <c r="FIP3" s="59"/>
      <c r="FIQ3" s="59"/>
      <c r="FIR3" s="59"/>
      <c r="FIS3" s="59"/>
      <c r="FIT3" s="59"/>
      <c r="FIU3" s="59"/>
      <c r="FIV3" s="59"/>
      <c r="FIW3" s="59"/>
      <c r="FIX3" s="59"/>
      <c r="FIY3" s="59"/>
      <c r="FIZ3" s="59"/>
      <c r="FJA3" s="59"/>
      <c r="FJB3" s="59"/>
      <c r="FJC3" s="59"/>
      <c r="FJD3" s="59"/>
      <c r="FJE3" s="59"/>
      <c r="FJF3" s="59"/>
      <c r="FJG3" s="59"/>
      <c r="FJH3" s="59"/>
      <c r="FJI3" s="59"/>
      <c r="FJJ3" s="59"/>
      <c r="FJK3" s="59"/>
      <c r="FJL3" s="59"/>
      <c r="FJM3" s="59"/>
      <c r="FJN3" s="59"/>
      <c r="FJO3" s="59"/>
      <c r="FJP3" s="59"/>
      <c r="FJQ3" s="59"/>
      <c r="FJR3" s="59"/>
      <c r="FJS3" s="59"/>
      <c r="FJT3" s="59"/>
      <c r="FJU3" s="59"/>
      <c r="FJV3" s="59"/>
      <c r="FJW3" s="59"/>
      <c r="FJX3" s="59"/>
      <c r="FJY3" s="59"/>
      <c r="FJZ3" s="59"/>
      <c r="FKA3" s="59"/>
      <c r="FKB3" s="59"/>
      <c r="FKC3" s="59"/>
      <c r="FKD3" s="59"/>
      <c r="FKE3" s="59"/>
      <c r="FKF3" s="59"/>
      <c r="FKG3" s="59"/>
      <c r="FKH3" s="59"/>
      <c r="FKI3" s="59"/>
      <c r="FKJ3" s="59"/>
      <c r="FKK3" s="59"/>
      <c r="FKL3" s="59"/>
      <c r="FKM3" s="59"/>
      <c r="FKN3" s="59"/>
      <c r="FKO3" s="59"/>
      <c r="FKP3" s="59"/>
      <c r="FKQ3" s="59"/>
      <c r="FKR3" s="59"/>
      <c r="FKS3" s="59"/>
      <c r="FKT3" s="59"/>
      <c r="FKU3" s="59"/>
      <c r="FKV3" s="59"/>
      <c r="FKW3" s="59"/>
      <c r="FKX3" s="59"/>
      <c r="FKY3" s="59"/>
      <c r="FKZ3" s="59"/>
      <c r="FLA3" s="59"/>
      <c r="FLB3" s="59"/>
      <c r="FLC3" s="59"/>
      <c r="FLD3" s="59"/>
      <c r="FLE3" s="59"/>
      <c r="FLF3" s="59"/>
      <c r="FLG3" s="59"/>
      <c r="FLH3" s="59"/>
      <c r="FLI3" s="59"/>
      <c r="FLJ3" s="59"/>
      <c r="FLK3" s="59"/>
      <c r="FLL3" s="59"/>
      <c r="FLM3" s="59"/>
      <c r="FLN3" s="59"/>
      <c r="FLO3" s="59"/>
      <c r="FLP3" s="59"/>
      <c r="FLQ3" s="59"/>
      <c r="FLR3" s="59"/>
      <c r="FLS3" s="59"/>
      <c r="FLT3" s="59"/>
      <c r="FLU3" s="59"/>
      <c r="FLV3" s="59"/>
      <c r="FLW3" s="59"/>
      <c r="FLX3" s="59"/>
      <c r="FLY3" s="59"/>
      <c r="FLZ3" s="59"/>
      <c r="FMA3" s="59"/>
      <c r="FMB3" s="59"/>
      <c r="FMC3" s="59"/>
      <c r="FMD3" s="59"/>
      <c r="FME3" s="59"/>
      <c r="FMF3" s="59"/>
      <c r="FMG3" s="59"/>
      <c r="FMH3" s="59"/>
      <c r="FMI3" s="59"/>
      <c r="FMJ3" s="59"/>
      <c r="FMK3" s="59"/>
      <c r="FML3" s="59"/>
      <c r="FMM3" s="59"/>
      <c r="FMN3" s="59"/>
      <c r="FMO3" s="59"/>
      <c r="FMP3" s="59"/>
      <c r="FMQ3" s="59"/>
      <c r="FMR3" s="59"/>
      <c r="FMS3" s="59"/>
      <c r="FMT3" s="59"/>
      <c r="FMU3" s="59"/>
      <c r="FMV3" s="59"/>
      <c r="FMW3" s="59"/>
      <c r="FMX3" s="59"/>
      <c r="FMY3" s="59"/>
      <c r="FMZ3" s="59"/>
      <c r="FNA3" s="59"/>
      <c r="FNB3" s="59"/>
      <c r="FNC3" s="59"/>
      <c r="FND3" s="59"/>
      <c r="FNE3" s="59"/>
    </row>
    <row r="4" spans="1:4425" customFormat="1" ht="15" customHeight="1" thickBot="1" x14ac:dyDescent="0.3">
      <c r="A4" s="31"/>
      <c r="E4" s="3"/>
      <c r="F4" s="3"/>
      <c r="G4" s="32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</row>
    <row r="5" spans="1:4425" customFormat="1" ht="24.75" customHeight="1" thickTop="1" thickBot="1" x14ac:dyDescent="0.3">
      <c r="A5" s="33"/>
      <c r="B5" s="4"/>
      <c r="C5" s="4"/>
      <c r="D5" s="74" t="s">
        <v>43</v>
      </c>
      <c r="E5" s="14"/>
      <c r="F5" s="14"/>
      <c r="G5" s="34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</row>
    <row r="6" spans="1:4425" customFormat="1" ht="15.75" customHeight="1" thickTop="1" x14ac:dyDescent="0.25">
      <c r="A6" s="35"/>
      <c r="B6" s="8"/>
      <c r="C6" s="8"/>
      <c r="D6" s="8"/>
      <c r="E6" s="75" t="s">
        <v>15</v>
      </c>
      <c r="F6" s="16"/>
      <c r="G6" s="36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</row>
    <row r="7" spans="1:4425" s="2" customFormat="1" x14ac:dyDescent="0.25">
      <c r="A7" s="37" t="s">
        <v>8</v>
      </c>
      <c r="B7" s="6" t="s">
        <v>7</v>
      </c>
      <c r="C7" s="6" t="s">
        <v>3</v>
      </c>
      <c r="D7" s="6" t="s">
        <v>16</v>
      </c>
      <c r="E7" s="6" t="s">
        <v>0</v>
      </c>
      <c r="F7" s="6" t="s">
        <v>1</v>
      </c>
      <c r="G7" s="6" t="s">
        <v>5</v>
      </c>
      <c r="H7" s="9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</row>
    <row r="8" spans="1:4425" s="1" customFormat="1" ht="18.75" x14ac:dyDescent="0.25">
      <c r="A8" s="38" t="s">
        <v>27</v>
      </c>
      <c r="B8" s="18" t="s">
        <v>18</v>
      </c>
      <c r="C8" s="18" t="s">
        <v>19</v>
      </c>
      <c r="D8" s="11"/>
      <c r="E8" s="18">
        <v>2025</v>
      </c>
      <c r="F8" s="18">
        <v>1</v>
      </c>
      <c r="G8" s="77">
        <v>1</v>
      </c>
      <c r="H8" s="90" t="str">
        <f ca="1">IF(F8&lt;&gt;12,IF(E8&lt;&gt;YEAR(TODAY()),"Corregir Año",""),"")</f>
        <v/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</row>
    <row r="9" spans="1:4425" s="1" customFormat="1" ht="18.75" x14ac:dyDescent="0.25">
      <c r="A9" s="39" t="s">
        <v>9</v>
      </c>
      <c r="B9" s="6" t="s">
        <v>2</v>
      </c>
      <c r="C9" s="7" t="s">
        <v>4</v>
      </c>
      <c r="D9" s="6" t="s">
        <v>17</v>
      </c>
      <c r="E9" s="6" t="s">
        <v>0</v>
      </c>
      <c r="F9" s="6" t="s">
        <v>1</v>
      </c>
      <c r="G9" s="6" t="s">
        <v>5</v>
      </c>
      <c r="H9" s="90" t="str">
        <f ca="1">IF(F8&lt;&gt;12,IF(MONTH(TODAY())-F8&lt;&gt;1,"Solo para pagos mes vencido",""),IF((YEAR(TODAY())-E8)&lt;&gt;1,"Solo para pagos mes vencido",""))</f>
        <v/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</row>
    <row r="10" spans="1:4425" s="1" customFormat="1" x14ac:dyDescent="0.25">
      <c r="A10" s="38" t="s">
        <v>26</v>
      </c>
      <c r="B10" s="18" t="s">
        <v>18</v>
      </c>
      <c r="C10" s="18" t="s">
        <v>19</v>
      </c>
      <c r="D10" s="11"/>
      <c r="E10" s="77">
        <f>+E8</f>
        <v>2025</v>
      </c>
      <c r="F10" s="77">
        <f>F8</f>
        <v>1</v>
      </c>
      <c r="G10" s="18">
        <v>31</v>
      </c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</row>
    <row r="11" spans="1:4425" customFormat="1" ht="18.75" x14ac:dyDescent="0.25">
      <c r="A11" s="40"/>
      <c r="B11" s="6"/>
      <c r="C11" s="23"/>
      <c r="D11" s="93" t="s">
        <v>40</v>
      </c>
      <c r="E11" s="95">
        <f ca="1">TODAY()</f>
        <v>45692</v>
      </c>
      <c r="F11" s="88"/>
      <c r="G11" s="89"/>
      <c r="H11" s="90" t="str">
        <f ca="1">IF(DAY(E11)&gt;15,"Aplica Recargo e Interés Art. 65 Ley 12","")</f>
        <v/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</row>
    <row r="12" spans="1:4425" customFormat="1" ht="15.75" thickBot="1" x14ac:dyDescent="0.3">
      <c r="A12" s="48" t="s">
        <v>24</v>
      </c>
      <c r="B12" s="49" t="s">
        <v>25</v>
      </c>
      <c r="C12" s="50"/>
      <c r="D12" s="50"/>
      <c r="E12" s="50"/>
      <c r="F12" s="50"/>
      <c r="G12" s="5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</row>
    <row r="13" spans="1:4425" customFormat="1" ht="16.5" thickTop="1" thickBot="1" x14ac:dyDescent="0.3">
      <c r="A13" s="31"/>
      <c r="G13" s="43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</row>
    <row r="14" spans="1:4425" customFormat="1" ht="15.75" thickTop="1" x14ac:dyDescent="0.25">
      <c r="A14" s="125" t="s">
        <v>36</v>
      </c>
      <c r="B14" s="126"/>
      <c r="C14" s="126"/>
      <c r="D14" s="126"/>
      <c r="E14" s="126"/>
      <c r="F14" s="126"/>
      <c r="G14" s="127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</row>
    <row r="15" spans="1:4425" customFormat="1" ht="15.75" customHeight="1" x14ac:dyDescent="0.25">
      <c r="A15" s="128"/>
      <c r="B15" s="129"/>
      <c r="C15" s="129"/>
      <c r="D15" s="129"/>
      <c r="E15" s="129"/>
      <c r="F15" s="129"/>
      <c r="G15" s="130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59"/>
      <c r="WQ15" s="59"/>
      <c r="WR15" s="59"/>
      <c r="WS15" s="59"/>
      <c r="WT15" s="59"/>
      <c r="WU15" s="59"/>
      <c r="WV15" s="59"/>
      <c r="WW15" s="59"/>
      <c r="WX15" s="59"/>
      <c r="WY15" s="59"/>
      <c r="WZ15" s="59"/>
      <c r="XA15" s="59"/>
      <c r="XB15" s="59"/>
      <c r="XC15" s="59"/>
      <c r="XD15" s="59"/>
      <c r="XE15" s="59"/>
      <c r="XF15" s="59"/>
      <c r="XG15" s="59"/>
      <c r="XH15" s="59"/>
      <c r="XI15" s="59"/>
      <c r="XJ15" s="59"/>
      <c r="XK15" s="59"/>
      <c r="XL15" s="59"/>
      <c r="XM15" s="59"/>
      <c r="XN15" s="59"/>
      <c r="XO15" s="59"/>
      <c r="XP15" s="59"/>
      <c r="XQ15" s="59"/>
      <c r="XR15" s="59"/>
      <c r="XS15" s="59"/>
      <c r="XT15" s="59"/>
      <c r="XU15" s="59"/>
      <c r="XV15" s="59"/>
      <c r="XW15" s="59"/>
      <c r="XX15" s="59"/>
      <c r="XY15" s="59"/>
      <c r="XZ15" s="59"/>
      <c r="YA15" s="59"/>
      <c r="YB15" s="59"/>
      <c r="YC15" s="59"/>
      <c r="YD15" s="59"/>
      <c r="YE15" s="59"/>
      <c r="YF15" s="59"/>
      <c r="YG15" s="59"/>
      <c r="YH15" s="59"/>
      <c r="YI15" s="59"/>
      <c r="YJ15" s="59"/>
      <c r="YK15" s="59"/>
      <c r="YL15" s="59"/>
      <c r="YM15" s="59"/>
      <c r="YN15" s="59"/>
      <c r="YO15" s="59"/>
      <c r="YP15" s="59"/>
      <c r="YQ15" s="59"/>
      <c r="YR15" s="59"/>
      <c r="YS15" s="59"/>
      <c r="YT15" s="59"/>
      <c r="YU15" s="59"/>
      <c r="YV15" s="59"/>
      <c r="YW15" s="59"/>
      <c r="YX15" s="59"/>
      <c r="YY15" s="59"/>
      <c r="YZ15" s="59"/>
      <c r="ZA15" s="59"/>
      <c r="ZB15" s="59"/>
      <c r="ZC15" s="59"/>
      <c r="ZD15" s="59"/>
      <c r="ZE15" s="59"/>
      <c r="ZF15" s="59"/>
      <c r="ZG15" s="59"/>
      <c r="ZH15" s="59"/>
      <c r="ZI15" s="59"/>
      <c r="ZJ15" s="59"/>
      <c r="ZK15" s="59"/>
      <c r="ZL15" s="59"/>
      <c r="ZM15" s="59"/>
      <c r="ZN15" s="59"/>
      <c r="ZO15" s="59"/>
      <c r="ZP15" s="59"/>
      <c r="ZQ15" s="59"/>
      <c r="ZR15" s="59"/>
      <c r="ZS15" s="59"/>
      <c r="ZT15" s="59"/>
      <c r="ZU15" s="59"/>
      <c r="ZV15" s="59"/>
      <c r="ZW15" s="59"/>
      <c r="ZX15" s="59"/>
      <c r="ZY15" s="59"/>
      <c r="ZZ15" s="59"/>
      <c r="AAA15" s="59"/>
      <c r="AAB15" s="59"/>
      <c r="AAC15" s="59"/>
      <c r="AAD15" s="59"/>
      <c r="AAE15" s="59"/>
      <c r="AAF15" s="59"/>
      <c r="AAG15" s="59"/>
      <c r="AAH15" s="59"/>
      <c r="AAI15" s="59"/>
      <c r="AAJ15" s="59"/>
      <c r="AAK15" s="59"/>
      <c r="AAL15" s="59"/>
      <c r="AAM15" s="59"/>
      <c r="AAN15" s="59"/>
      <c r="AAO15" s="59"/>
      <c r="AAP15" s="59"/>
      <c r="AAQ15" s="59"/>
      <c r="AAR15" s="59"/>
      <c r="AAS15" s="59"/>
      <c r="AAT15" s="59"/>
      <c r="AAU15" s="59"/>
      <c r="AAV15" s="59"/>
      <c r="AAW15" s="59"/>
      <c r="AAX15" s="59"/>
      <c r="AAY15" s="59"/>
      <c r="AAZ15" s="59"/>
      <c r="ABA15" s="59"/>
      <c r="ABB15" s="59"/>
      <c r="ABC15" s="59"/>
      <c r="ABD15" s="59"/>
      <c r="ABE15" s="59"/>
      <c r="ABF15" s="59"/>
      <c r="ABG15" s="59"/>
      <c r="ABH15" s="59"/>
      <c r="ABI15" s="59"/>
      <c r="ABJ15" s="59"/>
      <c r="ABK15" s="59"/>
      <c r="ABL15" s="59"/>
      <c r="ABM15" s="59"/>
      <c r="ABN15" s="59"/>
      <c r="ABO15" s="59"/>
      <c r="ABP15" s="59"/>
      <c r="ABQ15" s="59"/>
      <c r="ABR15" s="59"/>
      <c r="ABS15" s="59"/>
      <c r="ABT15" s="59"/>
      <c r="ABU15" s="59"/>
      <c r="ABV15" s="59"/>
      <c r="ABW15" s="59"/>
      <c r="ABX15" s="59"/>
      <c r="ABY15" s="59"/>
      <c r="ABZ15" s="59"/>
      <c r="ACA15" s="59"/>
      <c r="ACB15" s="59"/>
      <c r="ACC15" s="59"/>
      <c r="ACD15" s="59"/>
      <c r="ACE15" s="59"/>
      <c r="ACF15" s="59"/>
      <c r="ACG15" s="59"/>
      <c r="ACH15" s="59"/>
      <c r="ACI15" s="59"/>
      <c r="ACJ15" s="59"/>
      <c r="ACK15" s="59"/>
      <c r="ACL15" s="59"/>
      <c r="ACM15" s="59"/>
      <c r="ACN15" s="59"/>
      <c r="ACO15" s="59"/>
      <c r="ACP15" s="59"/>
      <c r="ACQ15" s="59"/>
      <c r="ACR15" s="59"/>
      <c r="ACS15" s="59"/>
      <c r="ACT15" s="59"/>
      <c r="ACU15" s="59"/>
      <c r="ACV15" s="59"/>
      <c r="ACW15" s="59"/>
      <c r="ACX15" s="59"/>
      <c r="ACY15" s="59"/>
      <c r="ACZ15" s="59"/>
      <c r="ADA15" s="59"/>
      <c r="ADB15" s="59"/>
      <c r="ADC15" s="59"/>
      <c r="ADD15" s="59"/>
      <c r="ADE15" s="59"/>
      <c r="ADF15" s="59"/>
      <c r="ADG15" s="59"/>
      <c r="ADH15" s="59"/>
      <c r="ADI15" s="59"/>
      <c r="ADJ15" s="59"/>
      <c r="ADK15" s="59"/>
      <c r="ADL15" s="59"/>
      <c r="ADM15" s="59"/>
      <c r="ADN15" s="59"/>
      <c r="ADO15" s="59"/>
      <c r="ADP15" s="59"/>
      <c r="ADQ15" s="59"/>
      <c r="ADR15" s="59"/>
      <c r="ADS15" s="59"/>
      <c r="ADT15" s="59"/>
      <c r="ADU15" s="59"/>
      <c r="ADV15" s="59"/>
      <c r="ADW15" s="59"/>
      <c r="ADX15" s="59"/>
      <c r="ADY15" s="59"/>
      <c r="ADZ15" s="59"/>
      <c r="AEA15" s="59"/>
      <c r="AEB15" s="59"/>
      <c r="AEC15" s="59"/>
      <c r="AED15" s="59"/>
      <c r="AEE15" s="59"/>
      <c r="AEF15" s="59"/>
      <c r="AEG15" s="59"/>
      <c r="AEH15" s="59"/>
      <c r="AEI15" s="59"/>
      <c r="AEJ15" s="59"/>
      <c r="AEK15" s="59"/>
      <c r="AEL15" s="59"/>
      <c r="AEM15" s="59"/>
      <c r="AEN15" s="59"/>
      <c r="AEO15" s="59"/>
      <c r="AEP15" s="59"/>
      <c r="AEQ15" s="59"/>
      <c r="AER15" s="59"/>
      <c r="AES15" s="59"/>
      <c r="AET15" s="59"/>
      <c r="AEU15" s="59"/>
      <c r="AEV15" s="59"/>
      <c r="AEW15" s="59"/>
      <c r="AEX15" s="59"/>
      <c r="AEY15" s="59"/>
      <c r="AEZ15" s="59"/>
      <c r="AFA15" s="59"/>
      <c r="AFB15" s="59"/>
      <c r="AFC15" s="59"/>
      <c r="AFD15" s="59"/>
      <c r="AFE15" s="59"/>
      <c r="AFF15" s="59"/>
      <c r="AFG15" s="59"/>
      <c r="AFH15" s="59"/>
      <c r="AFI15" s="59"/>
      <c r="AFJ15" s="59"/>
      <c r="AFK15" s="59"/>
      <c r="AFL15" s="59"/>
      <c r="AFM15" s="59"/>
      <c r="AFN15" s="59"/>
      <c r="AFO15" s="59"/>
      <c r="AFP15" s="59"/>
      <c r="AFQ15" s="59"/>
      <c r="AFR15" s="59"/>
      <c r="AFS15" s="59"/>
      <c r="AFT15" s="59"/>
      <c r="AFU15" s="59"/>
      <c r="AFV15" s="59"/>
      <c r="AFW15" s="59"/>
      <c r="AFX15" s="59"/>
      <c r="AFY15" s="59"/>
      <c r="AFZ15" s="59"/>
      <c r="AGA15" s="59"/>
      <c r="AGB15" s="59"/>
      <c r="AGC15" s="59"/>
      <c r="AGD15" s="59"/>
      <c r="AGE15" s="59"/>
      <c r="AGF15" s="59"/>
      <c r="AGG15" s="59"/>
      <c r="AGH15" s="59"/>
      <c r="AGI15" s="59"/>
      <c r="AGJ15" s="59"/>
      <c r="AGK15" s="59"/>
      <c r="AGL15" s="59"/>
      <c r="AGM15" s="59"/>
      <c r="AGN15" s="59"/>
      <c r="AGO15" s="59"/>
      <c r="AGP15" s="59"/>
      <c r="AGQ15" s="59"/>
      <c r="AGR15" s="59"/>
      <c r="AGS15" s="59"/>
      <c r="AGT15" s="59"/>
      <c r="AGU15" s="59"/>
      <c r="AGV15" s="59"/>
      <c r="AGW15" s="59"/>
      <c r="AGX15" s="59"/>
      <c r="AGY15" s="59"/>
      <c r="AGZ15" s="59"/>
      <c r="AHA15" s="59"/>
      <c r="AHB15" s="59"/>
      <c r="AHC15" s="59"/>
      <c r="AHD15" s="59"/>
      <c r="AHE15" s="59"/>
      <c r="AHF15" s="59"/>
      <c r="AHG15" s="59"/>
      <c r="AHH15" s="59"/>
      <c r="AHI15" s="59"/>
      <c r="AHJ15" s="59"/>
      <c r="AHK15" s="59"/>
      <c r="AHL15" s="59"/>
      <c r="AHM15" s="59"/>
      <c r="AHN15" s="59"/>
      <c r="AHO15" s="59"/>
      <c r="AHP15" s="59"/>
      <c r="AHQ15" s="59"/>
      <c r="AHR15" s="59"/>
      <c r="AHS15" s="59"/>
      <c r="AHT15" s="59"/>
      <c r="AHU15" s="59"/>
      <c r="AHV15" s="59"/>
      <c r="AHW15" s="59"/>
      <c r="AHX15" s="59"/>
      <c r="AHY15" s="59"/>
      <c r="AHZ15" s="59"/>
      <c r="AIA15" s="59"/>
      <c r="AIB15" s="59"/>
      <c r="AIC15" s="59"/>
      <c r="AID15" s="59"/>
      <c r="AIE15" s="59"/>
      <c r="AIF15" s="59"/>
      <c r="AIG15" s="59"/>
      <c r="AIH15" s="59"/>
      <c r="AII15" s="59"/>
      <c r="AIJ15" s="59"/>
      <c r="AIK15" s="59"/>
      <c r="AIL15" s="59"/>
      <c r="AIM15" s="59"/>
      <c r="AIN15" s="59"/>
      <c r="AIO15" s="59"/>
      <c r="AIP15" s="59"/>
      <c r="AIQ15" s="59"/>
      <c r="AIR15" s="59"/>
      <c r="AIS15" s="59"/>
      <c r="AIT15" s="59"/>
      <c r="AIU15" s="59"/>
      <c r="AIV15" s="59"/>
      <c r="AIW15" s="59"/>
      <c r="AIX15" s="59"/>
      <c r="AIY15" s="59"/>
      <c r="AIZ15" s="59"/>
      <c r="AJA15" s="59"/>
      <c r="AJB15" s="59"/>
      <c r="AJC15" s="59"/>
      <c r="AJD15" s="59"/>
      <c r="AJE15" s="59"/>
      <c r="AJF15" s="59"/>
      <c r="AJG15" s="59"/>
      <c r="AJH15" s="59"/>
      <c r="AJI15" s="59"/>
      <c r="AJJ15" s="59"/>
      <c r="AJK15" s="59"/>
      <c r="AJL15" s="59"/>
      <c r="AJM15" s="59"/>
      <c r="AJN15" s="59"/>
      <c r="AJO15" s="59"/>
      <c r="AJP15" s="59"/>
      <c r="AJQ15" s="59"/>
      <c r="AJR15" s="59"/>
      <c r="AJS15" s="59"/>
      <c r="AJT15" s="59"/>
      <c r="AJU15" s="59"/>
      <c r="AJV15" s="59"/>
      <c r="AJW15" s="59"/>
      <c r="AJX15" s="59"/>
      <c r="AJY15" s="59"/>
      <c r="AJZ15" s="59"/>
      <c r="AKA15" s="59"/>
      <c r="AKB15" s="59"/>
      <c r="AKC15" s="59"/>
      <c r="AKD15" s="59"/>
      <c r="AKE15" s="59"/>
      <c r="AKF15" s="59"/>
      <c r="AKG15" s="59"/>
      <c r="AKH15" s="59"/>
      <c r="AKI15" s="59"/>
      <c r="AKJ15" s="59"/>
      <c r="AKK15" s="59"/>
      <c r="AKL15" s="59"/>
      <c r="AKM15" s="59"/>
      <c r="AKN15" s="59"/>
      <c r="AKO15" s="59"/>
      <c r="AKP15" s="59"/>
      <c r="AKQ15" s="59"/>
      <c r="AKR15" s="59"/>
      <c r="AKS15" s="59"/>
      <c r="AKT15" s="59"/>
      <c r="AKU15" s="59"/>
      <c r="AKV15" s="59"/>
      <c r="AKW15" s="59"/>
      <c r="AKX15" s="59"/>
      <c r="AKY15" s="59"/>
      <c r="AKZ15" s="59"/>
      <c r="ALA15" s="59"/>
      <c r="ALB15" s="59"/>
      <c r="ALC15" s="59"/>
      <c r="ALD15" s="59"/>
      <c r="ALE15" s="59"/>
      <c r="ALF15" s="59"/>
      <c r="ALG15" s="59"/>
      <c r="ALH15" s="59"/>
      <c r="ALI15" s="59"/>
      <c r="ALJ15" s="59"/>
      <c r="ALK15" s="59"/>
      <c r="ALL15" s="59"/>
      <c r="ALM15" s="59"/>
      <c r="ALN15" s="59"/>
      <c r="ALO15" s="59"/>
      <c r="ALP15" s="59"/>
      <c r="ALQ15" s="59"/>
      <c r="ALR15" s="59"/>
      <c r="ALS15" s="59"/>
      <c r="ALT15" s="59"/>
      <c r="ALU15" s="59"/>
      <c r="ALV15" s="59"/>
      <c r="ALW15" s="59"/>
      <c r="ALX15" s="59"/>
      <c r="ALY15" s="59"/>
      <c r="ALZ15" s="59"/>
      <c r="AMA15" s="59"/>
      <c r="AMB15" s="59"/>
      <c r="AMC15" s="59"/>
      <c r="AMD15" s="59"/>
      <c r="AME15" s="59"/>
      <c r="AMF15" s="59"/>
      <c r="AMG15" s="59"/>
      <c r="AMH15" s="59"/>
      <c r="AMI15" s="59"/>
      <c r="AMJ15" s="59"/>
      <c r="AMK15" s="59"/>
      <c r="AML15" s="59"/>
      <c r="AMM15" s="59"/>
      <c r="AMN15" s="59"/>
      <c r="AMO15" s="59"/>
      <c r="AMP15" s="59"/>
      <c r="AMQ15" s="59"/>
      <c r="AMR15" s="59"/>
      <c r="AMS15" s="59"/>
      <c r="AMT15" s="59"/>
      <c r="AMU15" s="59"/>
      <c r="AMV15" s="59"/>
      <c r="AMW15" s="59"/>
      <c r="AMX15" s="59"/>
      <c r="AMY15" s="59"/>
      <c r="AMZ15" s="59"/>
      <c r="ANA15" s="59"/>
      <c r="ANB15" s="59"/>
      <c r="ANC15" s="59"/>
      <c r="AND15" s="59"/>
      <c r="ANE15" s="59"/>
      <c r="ANF15" s="59"/>
      <c r="ANG15" s="59"/>
      <c r="ANH15" s="59"/>
      <c r="ANI15" s="59"/>
      <c r="ANJ15" s="59"/>
      <c r="ANK15" s="59"/>
      <c r="ANL15" s="59"/>
      <c r="ANM15" s="59"/>
      <c r="ANN15" s="59"/>
      <c r="ANO15" s="59"/>
      <c r="ANP15" s="59"/>
      <c r="ANQ15" s="59"/>
      <c r="ANR15" s="59"/>
      <c r="ANS15" s="59"/>
      <c r="ANT15" s="59"/>
      <c r="ANU15" s="59"/>
      <c r="ANV15" s="59"/>
      <c r="ANW15" s="59"/>
      <c r="ANX15" s="59"/>
      <c r="ANY15" s="59"/>
      <c r="ANZ15" s="59"/>
      <c r="AOA15" s="59"/>
      <c r="AOB15" s="59"/>
      <c r="AOC15" s="59"/>
      <c r="AOD15" s="59"/>
      <c r="AOE15" s="59"/>
      <c r="AOF15" s="59"/>
      <c r="AOG15" s="59"/>
      <c r="AOH15" s="59"/>
      <c r="AOI15" s="59"/>
      <c r="AOJ15" s="59"/>
      <c r="AOK15" s="59"/>
      <c r="AOL15" s="59"/>
      <c r="AOM15" s="59"/>
      <c r="AON15" s="59"/>
      <c r="AOO15" s="59"/>
      <c r="AOP15" s="59"/>
      <c r="AOQ15" s="59"/>
      <c r="AOR15" s="59"/>
      <c r="AOS15" s="59"/>
      <c r="AOT15" s="59"/>
      <c r="AOU15" s="59"/>
      <c r="AOV15" s="59"/>
      <c r="AOW15" s="59"/>
      <c r="AOX15" s="59"/>
      <c r="AOY15" s="59"/>
      <c r="AOZ15" s="59"/>
      <c r="APA15" s="59"/>
      <c r="APB15" s="59"/>
      <c r="APC15" s="59"/>
      <c r="APD15" s="59"/>
      <c r="APE15" s="59"/>
      <c r="APF15" s="59"/>
      <c r="APG15" s="59"/>
      <c r="APH15" s="59"/>
      <c r="API15" s="59"/>
      <c r="APJ15" s="59"/>
      <c r="APK15" s="59"/>
      <c r="APL15" s="59"/>
      <c r="APM15" s="59"/>
      <c r="APN15" s="59"/>
      <c r="APO15" s="59"/>
      <c r="APP15" s="59"/>
      <c r="APQ15" s="59"/>
      <c r="APR15" s="59"/>
      <c r="APS15" s="59"/>
      <c r="APT15" s="59"/>
      <c r="APU15" s="59"/>
      <c r="APV15" s="59"/>
      <c r="APW15" s="59"/>
      <c r="APX15" s="59"/>
      <c r="APY15" s="59"/>
      <c r="APZ15" s="59"/>
      <c r="AQA15" s="59"/>
      <c r="AQB15" s="59"/>
      <c r="AQC15" s="59"/>
      <c r="AQD15" s="59"/>
      <c r="AQE15" s="59"/>
      <c r="AQF15" s="59"/>
      <c r="AQG15" s="59"/>
      <c r="AQH15" s="59"/>
      <c r="AQI15" s="59"/>
      <c r="AQJ15" s="59"/>
      <c r="AQK15" s="59"/>
      <c r="AQL15" s="59"/>
      <c r="AQM15" s="59"/>
      <c r="AQN15" s="59"/>
      <c r="AQO15" s="59"/>
      <c r="AQP15" s="59"/>
      <c r="AQQ15" s="59"/>
      <c r="AQR15" s="59"/>
      <c r="AQS15" s="59"/>
      <c r="AQT15" s="59"/>
      <c r="AQU15" s="59"/>
      <c r="AQV15" s="59"/>
      <c r="AQW15" s="59"/>
      <c r="AQX15" s="59"/>
      <c r="AQY15" s="59"/>
      <c r="AQZ15" s="59"/>
      <c r="ARA15" s="59"/>
      <c r="ARB15" s="59"/>
      <c r="ARC15" s="59"/>
      <c r="ARD15" s="59"/>
      <c r="ARE15" s="59"/>
      <c r="ARF15" s="59"/>
      <c r="ARG15" s="59"/>
      <c r="ARH15" s="59"/>
      <c r="ARI15" s="59"/>
      <c r="ARJ15" s="59"/>
      <c r="ARK15" s="59"/>
      <c r="ARL15" s="59"/>
      <c r="ARM15" s="59"/>
      <c r="ARN15" s="59"/>
      <c r="ARO15" s="59"/>
      <c r="ARP15" s="59"/>
      <c r="ARQ15" s="59"/>
      <c r="ARR15" s="59"/>
      <c r="ARS15" s="59"/>
      <c r="ART15" s="59"/>
      <c r="ARU15" s="59"/>
      <c r="ARV15" s="59"/>
      <c r="ARW15" s="59"/>
      <c r="ARX15" s="59"/>
      <c r="ARY15" s="59"/>
      <c r="ARZ15" s="59"/>
      <c r="ASA15" s="59"/>
      <c r="ASB15" s="59"/>
      <c r="ASC15" s="59"/>
      <c r="ASD15" s="59"/>
      <c r="ASE15" s="59"/>
      <c r="ASF15" s="59"/>
      <c r="ASG15" s="59"/>
      <c r="ASH15" s="59"/>
      <c r="ASI15" s="59"/>
      <c r="ASJ15" s="59"/>
      <c r="ASK15" s="59"/>
      <c r="ASL15" s="59"/>
      <c r="ASM15" s="59"/>
      <c r="ASN15" s="59"/>
      <c r="ASO15" s="59"/>
      <c r="ASP15" s="59"/>
      <c r="ASQ15" s="59"/>
      <c r="ASR15" s="59"/>
      <c r="ASS15" s="59"/>
      <c r="AST15" s="59"/>
      <c r="ASU15" s="59"/>
      <c r="ASV15" s="59"/>
      <c r="ASW15" s="59"/>
      <c r="ASX15" s="59"/>
      <c r="ASY15" s="59"/>
      <c r="ASZ15" s="59"/>
      <c r="ATA15" s="59"/>
      <c r="ATB15" s="59"/>
      <c r="ATC15" s="59"/>
      <c r="ATD15" s="59"/>
      <c r="ATE15" s="59"/>
      <c r="ATF15" s="59"/>
      <c r="ATG15" s="59"/>
      <c r="ATH15" s="59"/>
      <c r="ATI15" s="59"/>
      <c r="ATJ15" s="59"/>
      <c r="ATK15" s="59"/>
      <c r="ATL15" s="59"/>
      <c r="ATM15" s="59"/>
      <c r="ATN15" s="59"/>
      <c r="ATO15" s="59"/>
      <c r="ATP15" s="59"/>
      <c r="ATQ15" s="59"/>
      <c r="ATR15" s="59"/>
      <c r="ATS15" s="59"/>
      <c r="ATT15" s="59"/>
      <c r="ATU15" s="59"/>
      <c r="ATV15" s="59"/>
      <c r="ATW15" s="59"/>
      <c r="ATX15" s="59"/>
      <c r="ATY15" s="59"/>
      <c r="ATZ15" s="59"/>
      <c r="AUA15" s="59"/>
      <c r="AUB15" s="59"/>
      <c r="AUC15" s="59"/>
      <c r="AUD15" s="59"/>
      <c r="AUE15" s="59"/>
      <c r="AUF15" s="59"/>
      <c r="AUG15" s="59"/>
      <c r="AUH15" s="59"/>
      <c r="AUI15" s="59"/>
      <c r="AUJ15" s="59"/>
      <c r="AUK15" s="59"/>
      <c r="AUL15" s="59"/>
      <c r="AUM15" s="59"/>
      <c r="AUN15" s="59"/>
      <c r="AUO15" s="59"/>
      <c r="AUP15" s="59"/>
      <c r="AUQ15" s="59"/>
      <c r="AUR15" s="59"/>
      <c r="AUS15" s="59"/>
      <c r="AUT15" s="59"/>
      <c r="AUU15" s="59"/>
      <c r="AUV15" s="59"/>
      <c r="AUW15" s="59"/>
      <c r="AUX15" s="59"/>
      <c r="AUY15" s="59"/>
      <c r="AUZ15" s="59"/>
      <c r="AVA15" s="59"/>
      <c r="AVB15" s="59"/>
      <c r="AVC15" s="59"/>
      <c r="AVD15" s="59"/>
      <c r="AVE15" s="59"/>
      <c r="AVF15" s="59"/>
      <c r="AVG15" s="59"/>
      <c r="AVH15" s="59"/>
      <c r="AVI15" s="59"/>
      <c r="AVJ15" s="59"/>
      <c r="AVK15" s="59"/>
      <c r="AVL15" s="59"/>
      <c r="AVM15" s="59"/>
      <c r="AVN15" s="59"/>
      <c r="AVO15" s="59"/>
      <c r="AVP15" s="59"/>
      <c r="AVQ15" s="59"/>
      <c r="AVR15" s="59"/>
      <c r="AVS15" s="59"/>
      <c r="AVT15" s="59"/>
      <c r="AVU15" s="59"/>
      <c r="AVV15" s="59"/>
      <c r="AVW15" s="59"/>
      <c r="AVX15" s="59"/>
      <c r="AVY15" s="59"/>
      <c r="AVZ15" s="59"/>
      <c r="AWA15" s="59"/>
      <c r="AWB15" s="59"/>
      <c r="AWC15" s="59"/>
      <c r="AWD15" s="59"/>
      <c r="AWE15" s="59"/>
      <c r="AWF15" s="59"/>
      <c r="AWG15" s="59"/>
      <c r="AWH15" s="59"/>
      <c r="AWI15" s="59"/>
      <c r="AWJ15" s="59"/>
      <c r="AWK15" s="59"/>
      <c r="AWL15" s="59"/>
      <c r="AWM15" s="59"/>
      <c r="AWN15" s="59"/>
      <c r="AWO15" s="59"/>
      <c r="AWP15" s="59"/>
      <c r="AWQ15" s="59"/>
      <c r="AWR15" s="59"/>
      <c r="AWS15" s="59"/>
      <c r="AWT15" s="59"/>
      <c r="AWU15" s="59"/>
      <c r="AWV15" s="59"/>
      <c r="AWW15" s="59"/>
      <c r="AWX15" s="59"/>
      <c r="AWY15" s="59"/>
      <c r="AWZ15" s="59"/>
      <c r="AXA15" s="59"/>
      <c r="AXB15" s="59"/>
      <c r="AXC15" s="59"/>
      <c r="AXD15" s="59"/>
      <c r="AXE15" s="59"/>
      <c r="AXF15" s="59"/>
      <c r="AXG15" s="59"/>
      <c r="AXH15" s="59"/>
      <c r="AXI15" s="59"/>
      <c r="AXJ15" s="59"/>
      <c r="AXK15" s="59"/>
      <c r="AXL15" s="59"/>
      <c r="AXM15" s="59"/>
      <c r="AXN15" s="59"/>
      <c r="AXO15" s="59"/>
      <c r="AXP15" s="59"/>
      <c r="AXQ15" s="59"/>
      <c r="AXR15" s="59"/>
      <c r="AXS15" s="59"/>
      <c r="AXT15" s="59"/>
      <c r="AXU15" s="59"/>
      <c r="AXV15" s="59"/>
      <c r="AXW15" s="59"/>
      <c r="AXX15" s="59"/>
      <c r="AXY15" s="59"/>
      <c r="AXZ15" s="59"/>
      <c r="AYA15" s="59"/>
      <c r="AYB15" s="59"/>
      <c r="AYC15" s="59"/>
      <c r="AYD15" s="59"/>
      <c r="AYE15" s="59"/>
      <c r="AYF15" s="59"/>
      <c r="AYG15" s="59"/>
      <c r="AYH15" s="59"/>
      <c r="AYI15" s="59"/>
      <c r="AYJ15" s="59"/>
      <c r="AYK15" s="59"/>
      <c r="AYL15" s="59"/>
      <c r="AYM15" s="59"/>
      <c r="AYN15" s="59"/>
      <c r="AYO15" s="59"/>
      <c r="AYP15" s="59"/>
      <c r="AYQ15" s="59"/>
      <c r="AYR15" s="59"/>
      <c r="AYS15" s="59"/>
      <c r="AYT15" s="59"/>
      <c r="AYU15" s="59"/>
      <c r="AYV15" s="59"/>
      <c r="AYW15" s="59"/>
      <c r="AYX15" s="59"/>
      <c r="AYY15" s="59"/>
      <c r="AYZ15" s="59"/>
      <c r="AZA15" s="59"/>
      <c r="AZB15" s="59"/>
      <c r="AZC15" s="59"/>
      <c r="AZD15" s="59"/>
      <c r="AZE15" s="59"/>
      <c r="AZF15" s="59"/>
      <c r="AZG15" s="59"/>
      <c r="AZH15" s="59"/>
      <c r="AZI15" s="59"/>
      <c r="AZJ15" s="59"/>
      <c r="AZK15" s="59"/>
      <c r="AZL15" s="59"/>
      <c r="AZM15" s="59"/>
      <c r="AZN15" s="59"/>
      <c r="AZO15" s="59"/>
      <c r="AZP15" s="59"/>
      <c r="AZQ15" s="59"/>
      <c r="AZR15" s="59"/>
      <c r="AZS15" s="59"/>
      <c r="AZT15" s="59"/>
      <c r="AZU15" s="59"/>
      <c r="AZV15" s="59"/>
      <c r="AZW15" s="59"/>
      <c r="AZX15" s="59"/>
      <c r="AZY15" s="59"/>
      <c r="AZZ15" s="59"/>
      <c r="BAA15" s="59"/>
      <c r="BAB15" s="59"/>
      <c r="BAC15" s="59"/>
      <c r="BAD15" s="59"/>
      <c r="BAE15" s="59"/>
      <c r="BAF15" s="59"/>
      <c r="BAG15" s="59"/>
      <c r="BAH15" s="59"/>
      <c r="BAI15" s="59"/>
      <c r="BAJ15" s="59"/>
      <c r="BAK15" s="59"/>
      <c r="BAL15" s="59"/>
      <c r="BAM15" s="59"/>
      <c r="BAN15" s="59"/>
      <c r="BAO15" s="59"/>
      <c r="BAP15" s="59"/>
      <c r="BAQ15" s="59"/>
      <c r="BAR15" s="59"/>
      <c r="BAS15" s="59"/>
      <c r="BAT15" s="59"/>
      <c r="BAU15" s="59"/>
      <c r="BAV15" s="59"/>
      <c r="BAW15" s="59"/>
      <c r="BAX15" s="59"/>
      <c r="BAY15" s="59"/>
      <c r="BAZ15" s="59"/>
      <c r="BBA15" s="59"/>
      <c r="BBB15" s="59"/>
      <c r="BBC15" s="59"/>
      <c r="BBD15" s="59"/>
      <c r="BBE15" s="59"/>
      <c r="BBF15" s="59"/>
      <c r="BBG15" s="59"/>
      <c r="BBH15" s="59"/>
      <c r="BBI15" s="59"/>
      <c r="BBJ15" s="59"/>
      <c r="BBK15" s="59"/>
      <c r="BBL15" s="59"/>
      <c r="BBM15" s="59"/>
      <c r="BBN15" s="59"/>
      <c r="BBO15" s="59"/>
      <c r="BBP15" s="59"/>
      <c r="BBQ15" s="59"/>
      <c r="BBR15" s="59"/>
      <c r="BBS15" s="59"/>
      <c r="BBT15" s="59"/>
      <c r="BBU15" s="59"/>
      <c r="BBV15" s="59"/>
      <c r="BBW15" s="59"/>
      <c r="BBX15" s="59"/>
      <c r="BBY15" s="59"/>
      <c r="BBZ15" s="59"/>
      <c r="BCA15" s="59"/>
      <c r="BCB15" s="59"/>
      <c r="BCC15" s="59"/>
      <c r="BCD15" s="59"/>
      <c r="BCE15" s="59"/>
      <c r="BCF15" s="59"/>
      <c r="BCG15" s="59"/>
      <c r="BCH15" s="59"/>
      <c r="BCI15" s="59"/>
      <c r="BCJ15" s="59"/>
      <c r="BCK15" s="59"/>
      <c r="BCL15" s="59"/>
      <c r="BCM15" s="59"/>
      <c r="BCN15" s="59"/>
      <c r="BCO15" s="59"/>
      <c r="BCP15" s="59"/>
      <c r="BCQ15" s="59"/>
      <c r="BCR15" s="59"/>
      <c r="BCS15" s="59"/>
      <c r="BCT15" s="59"/>
      <c r="BCU15" s="59"/>
      <c r="BCV15" s="59"/>
      <c r="BCW15" s="59"/>
      <c r="BCX15" s="59"/>
      <c r="BCY15" s="59"/>
      <c r="BCZ15" s="59"/>
      <c r="BDA15" s="59"/>
      <c r="BDB15" s="59"/>
      <c r="BDC15" s="59"/>
      <c r="BDD15" s="59"/>
      <c r="BDE15" s="59"/>
      <c r="BDF15" s="59"/>
      <c r="BDG15" s="59"/>
      <c r="BDH15" s="59"/>
      <c r="BDI15" s="59"/>
      <c r="BDJ15" s="59"/>
      <c r="BDK15" s="59"/>
      <c r="BDL15" s="59"/>
      <c r="BDM15" s="59"/>
      <c r="BDN15" s="59"/>
      <c r="BDO15" s="59"/>
      <c r="BDP15" s="59"/>
      <c r="BDQ15" s="59"/>
      <c r="BDR15" s="59"/>
      <c r="BDS15" s="59"/>
      <c r="BDT15" s="59"/>
      <c r="BDU15" s="59"/>
      <c r="BDV15" s="59"/>
      <c r="BDW15" s="59"/>
      <c r="BDX15" s="59"/>
      <c r="BDY15" s="59"/>
      <c r="BDZ15" s="59"/>
      <c r="BEA15" s="59"/>
      <c r="BEB15" s="59"/>
      <c r="BEC15" s="59"/>
      <c r="BED15" s="59"/>
      <c r="BEE15" s="59"/>
      <c r="BEF15" s="59"/>
      <c r="BEG15" s="59"/>
      <c r="BEH15" s="59"/>
      <c r="BEI15" s="59"/>
      <c r="BEJ15" s="59"/>
      <c r="BEK15" s="59"/>
      <c r="BEL15" s="59"/>
      <c r="BEM15" s="59"/>
      <c r="BEN15" s="59"/>
      <c r="BEO15" s="59"/>
      <c r="BEP15" s="59"/>
      <c r="BEQ15" s="59"/>
      <c r="BER15" s="59"/>
      <c r="BES15" s="59"/>
      <c r="BET15" s="59"/>
      <c r="BEU15" s="59"/>
      <c r="BEV15" s="59"/>
      <c r="BEW15" s="59"/>
      <c r="BEX15" s="59"/>
      <c r="BEY15" s="59"/>
      <c r="BEZ15" s="59"/>
      <c r="BFA15" s="59"/>
      <c r="BFB15" s="59"/>
      <c r="BFC15" s="59"/>
      <c r="BFD15" s="59"/>
      <c r="BFE15" s="59"/>
      <c r="BFF15" s="59"/>
      <c r="BFG15" s="59"/>
      <c r="BFH15" s="59"/>
      <c r="BFI15" s="59"/>
      <c r="BFJ15" s="59"/>
      <c r="BFK15" s="59"/>
      <c r="BFL15" s="59"/>
      <c r="BFM15" s="59"/>
      <c r="BFN15" s="59"/>
      <c r="BFO15" s="59"/>
      <c r="BFP15" s="59"/>
      <c r="BFQ15" s="59"/>
      <c r="BFR15" s="59"/>
      <c r="BFS15" s="59"/>
      <c r="BFT15" s="59"/>
      <c r="BFU15" s="59"/>
      <c r="BFV15" s="59"/>
      <c r="BFW15" s="59"/>
      <c r="BFX15" s="59"/>
      <c r="BFY15" s="59"/>
      <c r="BFZ15" s="59"/>
      <c r="BGA15" s="59"/>
      <c r="BGB15" s="59"/>
      <c r="BGC15" s="59"/>
      <c r="BGD15" s="59"/>
      <c r="BGE15" s="59"/>
      <c r="BGF15" s="59"/>
      <c r="BGG15" s="59"/>
      <c r="BGH15" s="59"/>
      <c r="BGI15" s="59"/>
      <c r="BGJ15" s="59"/>
      <c r="BGK15" s="59"/>
      <c r="BGL15" s="59"/>
      <c r="BGM15" s="59"/>
      <c r="BGN15" s="59"/>
      <c r="BGO15" s="59"/>
      <c r="BGP15" s="59"/>
      <c r="BGQ15" s="59"/>
      <c r="BGR15" s="59"/>
      <c r="BGS15" s="59"/>
      <c r="BGT15" s="59"/>
      <c r="BGU15" s="59"/>
      <c r="BGV15" s="59"/>
      <c r="BGW15" s="59"/>
      <c r="BGX15" s="59"/>
      <c r="BGY15" s="59"/>
      <c r="BGZ15" s="59"/>
      <c r="BHA15" s="59"/>
      <c r="BHB15" s="59"/>
      <c r="BHC15" s="59"/>
      <c r="BHD15" s="59"/>
      <c r="BHE15" s="59"/>
      <c r="BHF15" s="59"/>
      <c r="BHG15" s="59"/>
      <c r="BHH15" s="59"/>
      <c r="BHI15" s="59"/>
      <c r="BHJ15" s="59"/>
      <c r="BHK15" s="59"/>
      <c r="BHL15" s="59"/>
      <c r="BHM15" s="59"/>
      <c r="BHN15" s="59"/>
      <c r="BHO15" s="59"/>
      <c r="BHP15" s="59"/>
      <c r="BHQ15" s="59"/>
      <c r="BHR15" s="59"/>
      <c r="BHS15" s="59"/>
      <c r="BHT15" s="59"/>
      <c r="BHU15" s="59"/>
      <c r="BHV15" s="59"/>
      <c r="BHW15" s="59"/>
      <c r="BHX15" s="59"/>
      <c r="BHY15" s="59"/>
      <c r="BHZ15" s="59"/>
      <c r="BIA15" s="59"/>
      <c r="BIB15" s="59"/>
      <c r="BIC15" s="59"/>
      <c r="BID15" s="59"/>
      <c r="BIE15" s="59"/>
      <c r="BIF15" s="59"/>
      <c r="BIG15" s="59"/>
      <c r="BIH15" s="59"/>
      <c r="BII15" s="59"/>
      <c r="BIJ15" s="59"/>
      <c r="BIK15" s="59"/>
      <c r="BIL15" s="59"/>
      <c r="BIM15" s="59"/>
      <c r="BIN15" s="59"/>
      <c r="BIO15" s="59"/>
      <c r="BIP15" s="59"/>
      <c r="BIQ15" s="59"/>
      <c r="BIR15" s="59"/>
      <c r="BIS15" s="59"/>
      <c r="BIT15" s="59"/>
      <c r="BIU15" s="59"/>
      <c r="BIV15" s="59"/>
      <c r="BIW15" s="59"/>
      <c r="BIX15" s="59"/>
      <c r="BIY15" s="59"/>
      <c r="BIZ15" s="59"/>
      <c r="BJA15" s="59"/>
      <c r="BJB15" s="59"/>
      <c r="BJC15" s="59"/>
      <c r="BJD15" s="59"/>
      <c r="BJE15" s="59"/>
      <c r="BJF15" s="59"/>
      <c r="BJG15" s="59"/>
      <c r="BJH15" s="59"/>
      <c r="BJI15" s="59"/>
      <c r="BJJ15" s="59"/>
      <c r="BJK15" s="59"/>
      <c r="BJL15" s="59"/>
      <c r="BJM15" s="59"/>
      <c r="BJN15" s="59"/>
      <c r="BJO15" s="59"/>
      <c r="BJP15" s="59"/>
      <c r="BJQ15" s="59"/>
      <c r="BJR15" s="59"/>
      <c r="BJS15" s="59"/>
      <c r="BJT15" s="59"/>
      <c r="BJU15" s="59"/>
      <c r="BJV15" s="59"/>
      <c r="BJW15" s="59"/>
      <c r="BJX15" s="59"/>
      <c r="BJY15" s="59"/>
      <c r="BJZ15" s="59"/>
      <c r="BKA15" s="59"/>
      <c r="BKB15" s="59"/>
      <c r="BKC15" s="59"/>
      <c r="BKD15" s="59"/>
      <c r="BKE15" s="59"/>
      <c r="BKF15" s="59"/>
      <c r="BKG15" s="59"/>
      <c r="BKH15" s="59"/>
      <c r="BKI15" s="59"/>
      <c r="BKJ15" s="59"/>
      <c r="BKK15" s="59"/>
      <c r="BKL15" s="59"/>
      <c r="BKM15" s="59"/>
      <c r="BKN15" s="59"/>
      <c r="BKO15" s="59"/>
      <c r="BKP15" s="59"/>
      <c r="BKQ15" s="59"/>
      <c r="BKR15" s="59"/>
      <c r="BKS15" s="59"/>
      <c r="BKT15" s="59"/>
      <c r="BKU15" s="59"/>
      <c r="BKV15" s="59"/>
      <c r="BKW15" s="59"/>
      <c r="BKX15" s="59"/>
      <c r="BKY15" s="59"/>
      <c r="BKZ15" s="59"/>
      <c r="BLA15" s="59"/>
      <c r="BLB15" s="59"/>
      <c r="BLC15" s="59"/>
      <c r="BLD15" s="59"/>
      <c r="BLE15" s="59"/>
      <c r="BLF15" s="59"/>
      <c r="BLG15" s="59"/>
      <c r="BLH15" s="59"/>
      <c r="BLI15" s="59"/>
      <c r="BLJ15" s="59"/>
      <c r="BLK15" s="59"/>
      <c r="BLL15" s="59"/>
      <c r="BLM15" s="59"/>
      <c r="BLN15" s="59"/>
      <c r="BLO15" s="59"/>
      <c r="BLP15" s="59"/>
      <c r="BLQ15" s="59"/>
      <c r="BLR15" s="59"/>
      <c r="BLS15" s="59"/>
      <c r="BLT15" s="59"/>
      <c r="BLU15" s="59"/>
      <c r="BLV15" s="59"/>
      <c r="BLW15" s="59"/>
      <c r="BLX15" s="59"/>
      <c r="BLY15" s="59"/>
      <c r="BLZ15" s="59"/>
      <c r="BMA15" s="59"/>
      <c r="BMB15" s="59"/>
      <c r="BMC15" s="59"/>
      <c r="BMD15" s="59"/>
      <c r="BME15" s="59"/>
      <c r="BMF15" s="59"/>
      <c r="BMG15" s="59"/>
      <c r="BMH15" s="59"/>
      <c r="BMI15" s="59"/>
      <c r="BMJ15" s="59"/>
      <c r="BMK15" s="59"/>
      <c r="BML15" s="59"/>
      <c r="BMM15" s="59"/>
      <c r="BMN15" s="59"/>
      <c r="BMO15" s="59"/>
      <c r="BMP15" s="59"/>
      <c r="BMQ15" s="59"/>
      <c r="BMR15" s="59"/>
      <c r="BMS15" s="59"/>
      <c r="BMT15" s="59"/>
      <c r="BMU15" s="59"/>
      <c r="BMV15" s="59"/>
      <c r="BMW15" s="59"/>
      <c r="BMX15" s="59"/>
      <c r="BMY15" s="59"/>
      <c r="BMZ15" s="59"/>
      <c r="BNA15" s="59"/>
      <c r="BNB15" s="59"/>
      <c r="BNC15" s="59"/>
      <c r="BND15" s="59"/>
      <c r="BNE15" s="59"/>
      <c r="BNF15" s="59"/>
      <c r="BNG15" s="59"/>
      <c r="BNH15" s="59"/>
      <c r="BNI15" s="59"/>
      <c r="BNJ15" s="59"/>
      <c r="BNK15" s="59"/>
      <c r="BNL15" s="59"/>
      <c r="BNM15" s="59"/>
      <c r="BNN15" s="59"/>
      <c r="BNO15" s="59"/>
      <c r="BNP15" s="59"/>
      <c r="BNQ15" s="59"/>
      <c r="BNR15" s="59"/>
      <c r="BNS15" s="59"/>
      <c r="BNT15" s="59"/>
      <c r="BNU15" s="59"/>
      <c r="BNV15" s="59"/>
      <c r="BNW15" s="59"/>
      <c r="BNX15" s="59"/>
      <c r="BNY15" s="59"/>
      <c r="BNZ15" s="59"/>
      <c r="BOA15" s="59"/>
      <c r="BOB15" s="59"/>
      <c r="BOC15" s="59"/>
      <c r="BOD15" s="59"/>
      <c r="BOE15" s="59"/>
      <c r="BOF15" s="59"/>
      <c r="BOG15" s="59"/>
      <c r="BOH15" s="59"/>
      <c r="BOI15" s="59"/>
      <c r="BOJ15" s="59"/>
      <c r="BOK15" s="59"/>
      <c r="BOL15" s="59"/>
      <c r="BOM15" s="59"/>
      <c r="BON15" s="59"/>
      <c r="BOO15" s="59"/>
      <c r="BOP15" s="59"/>
      <c r="BOQ15" s="59"/>
      <c r="BOR15" s="59"/>
      <c r="BOS15" s="59"/>
      <c r="BOT15" s="59"/>
      <c r="BOU15" s="59"/>
      <c r="BOV15" s="59"/>
      <c r="BOW15" s="59"/>
      <c r="BOX15" s="59"/>
      <c r="BOY15" s="59"/>
      <c r="BOZ15" s="59"/>
      <c r="BPA15" s="59"/>
      <c r="BPB15" s="59"/>
      <c r="BPC15" s="59"/>
      <c r="BPD15" s="59"/>
      <c r="BPE15" s="59"/>
      <c r="BPF15" s="59"/>
      <c r="BPG15" s="59"/>
      <c r="BPH15" s="59"/>
      <c r="BPI15" s="59"/>
      <c r="BPJ15" s="59"/>
      <c r="BPK15" s="59"/>
      <c r="BPL15" s="59"/>
      <c r="BPM15" s="59"/>
      <c r="BPN15" s="59"/>
      <c r="BPO15" s="59"/>
      <c r="BPP15" s="59"/>
      <c r="BPQ15" s="59"/>
      <c r="BPR15" s="59"/>
      <c r="BPS15" s="59"/>
      <c r="BPT15" s="59"/>
      <c r="BPU15" s="59"/>
      <c r="BPV15" s="59"/>
      <c r="BPW15" s="59"/>
      <c r="BPX15" s="59"/>
      <c r="BPY15" s="59"/>
      <c r="BPZ15" s="59"/>
      <c r="BQA15" s="59"/>
      <c r="BQB15" s="59"/>
      <c r="BQC15" s="59"/>
      <c r="BQD15" s="59"/>
      <c r="BQE15" s="59"/>
      <c r="BQF15" s="59"/>
      <c r="BQG15" s="59"/>
      <c r="BQH15" s="59"/>
      <c r="BQI15" s="59"/>
      <c r="BQJ15" s="59"/>
      <c r="BQK15" s="59"/>
      <c r="BQL15" s="59"/>
      <c r="BQM15" s="59"/>
      <c r="BQN15" s="59"/>
      <c r="BQO15" s="59"/>
      <c r="BQP15" s="59"/>
      <c r="BQQ15" s="59"/>
      <c r="BQR15" s="59"/>
      <c r="BQS15" s="59"/>
      <c r="BQT15" s="59"/>
      <c r="BQU15" s="59"/>
      <c r="BQV15" s="59"/>
      <c r="BQW15" s="59"/>
      <c r="BQX15" s="59"/>
      <c r="BQY15" s="59"/>
      <c r="BQZ15" s="59"/>
      <c r="BRA15" s="59"/>
      <c r="BRB15" s="59"/>
      <c r="BRC15" s="59"/>
      <c r="BRD15" s="59"/>
      <c r="BRE15" s="59"/>
      <c r="BRF15" s="59"/>
      <c r="BRG15" s="59"/>
      <c r="BRH15" s="59"/>
      <c r="BRI15" s="59"/>
      <c r="BRJ15" s="59"/>
      <c r="BRK15" s="59"/>
      <c r="BRL15" s="59"/>
      <c r="BRM15" s="59"/>
      <c r="BRN15" s="59"/>
      <c r="BRO15" s="59"/>
      <c r="BRP15" s="59"/>
      <c r="BRQ15" s="59"/>
      <c r="BRR15" s="59"/>
      <c r="BRS15" s="59"/>
      <c r="BRT15" s="59"/>
      <c r="BRU15" s="59"/>
      <c r="BRV15" s="59"/>
      <c r="BRW15" s="59"/>
      <c r="BRX15" s="59"/>
      <c r="BRY15" s="59"/>
      <c r="BRZ15" s="59"/>
      <c r="BSA15" s="59"/>
      <c r="BSB15" s="59"/>
      <c r="BSC15" s="59"/>
      <c r="BSD15" s="59"/>
      <c r="BSE15" s="59"/>
      <c r="BSF15" s="59"/>
      <c r="BSG15" s="59"/>
      <c r="BSH15" s="59"/>
      <c r="BSI15" s="59"/>
      <c r="BSJ15" s="59"/>
      <c r="BSK15" s="59"/>
      <c r="BSL15" s="59"/>
      <c r="BSM15" s="59"/>
      <c r="BSN15" s="59"/>
      <c r="BSO15" s="59"/>
      <c r="BSP15" s="59"/>
      <c r="BSQ15" s="59"/>
      <c r="BSR15" s="59"/>
      <c r="BSS15" s="59"/>
      <c r="BST15" s="59"/>
      <c r="BSU15" s="59"/>
      <c r="BSV15" s="59"/>
      <c r="BSW15" s="59"/>
      <c r="BSX15" s="59"/>
      <c r="BSY15" s="59"/>
      <c r="BSZ15" s="59"/>
      <c r="BTA15" s="59"/>
      <c r="BTB15" s="59"/>
      <c r="BTC15" s="59"/>
      <c r="BTD15" s="59"/>
      <c r="BTE15" s="59"/>
      <c r="BTF15" s="59"/>
      <c r="BTG15" s="59"/>
      <c r="BTH15" s="59"/>
      <c r="BTI15" s="59"/>
      <c r="BTJ15" s="59"/>
      <c r="BTK15" s="59"/>
      <c r="BTL15" s="59"/>
      <c r="BTM15" s="59"/>
      <c r="BTN15" s="59"/>
      <c r="BTO15" s="59"/>
      <c r="BTP15" s="59"/>
      <c r="BTQ15" s="59"/>
      <c r="BTR15" s="59"/>
      <c r="BTS15" s="59"/>
      <c r="BTT15" s="59"/>
      <c r="BTU15" s="59"/>
      <c r="BTV15" s="59"/>
      <c r="BTW15" s="59"/>
      <c r="BTX15" s="59"/>
      <c r="BTY15" s="59"/>
      <c r="BTZ15" s="59"/>
      <c r="BUA15" s="59"/>
      <c r="BUB15" s="59"/>
      <c r="BUC15" s="59"/>
      <c r="BUD15" s="59"/>
      <c r="BUE15" s="59"/>
      <c r="BUF15" s="59"/>
      <c r="BUG15" s="59"/>
      <c r="BUH15" s="59"/>
      <c r="BUI15" s="59"/>
      <c r="BUJ15" s="59"/>
      <c r="BUK15" s="59"/>
      <c r="BUL15" s="59"/>
      <c r="BUM15" s="59"/>
      <c r="BUN15" s="59"/>
      <c r="BUO15" s="59"/>
      <c r="BUP15" s="59"/>
      <c r="BUQ15" s="59"/>
      <c r="BUR15" s="59"/>
      <c r="BUS15" s="59"/>
      <c r="BUT15" s="59"/>
      <c r="BUU15" s="59"/>
      <c r="BUV15" s="59"/>
      <c r="BUW15" s="59"/>
      <c r="BUX15" s="59"/>
      <c r="BUY15" s="59"/>
      <c r="BUZ15" s="59"/>
      <c r="BVA15" s="59"/>
      <c r="BVB15" s="59"/>
      <c r="BVC15" s="59"/>
      <c r="BVD15" s="59"/>
      <c r="BVE15" s="59"/>
      <c r="BVF15" s="59"/>
      <c r="BVG15" s="59"/>
      <c r="BVH15" s="59"/>
      <c r="BVI15" s="59"/>
      <c r="BVJ15" s="59"/>
      <c r="BVK15" s="59"/>
      <c r="BVL15" s="59"/>
      <c r="BVM15" s="59"/>
      <c r="BVN15" s="59"/>
      <c r="BVO15" s="59"/>
      <c r="BVP15" s="59"/>
      <c r="BVQ15" s="59"/>
      <c r="BVR15" s="59"/>
      <c r="BVS15" s="59"/>
      <c r="BVT15" s="59"/>
      <c r="BVU15" s="59"/>
      <c r="BVV15" s="59"/>
      <c r="BVW15" s="59"/>
      <c r="BVX15" s="59"/>
      <c r="BVY15" s="59"/>
      <c r="BVZ15" s="59"/>
      <c r="BWA15" s="59"/>
      <c r="BWB15" s="59"/>
      <c r="BWC15" s="59"/>
      <c r="BWD15" s="59"/>
      <c r="BWE15" s="59"/>
      <c r="BWF15" s="59"/>
      <c r="BWG15" s="59"/>
      <c r="BWH15" s="59"/>
      <c r="BWI15" s="59"/>
      <c r="BWJ15" s="59"/>
      <c r="BWK15" s="59"/>
      <c r="BWL15" s="59"/>
      <c r="BWM15" s="59"/>
      <c r="BWN15" s="59"/>
      <c r="BWO15" s="59"/>
      <c r="BWP15" s="59"/>
      <c r="BWQ15" s="59"/>
      <c r="BWR15" s="59"/>
      <c r="BWS15" s="59"/>
      <c r="BWT15" s="59"/>
      <c r="BWU15" s="59"/>
      <c r="BWV15" s="59"/>
      <c r="BWW15" s="59"/>
      <c r="BWX15" s="59"/>
      <c r="BWY15" s="59"/>
      <c r="BWZ15" s="59"/>
      <c r="BXA15" s="59"/>
      <c r="BXB15" s="59"/>
      <c r="BXC15" s="59"/>
      <c r="BXD15" s="59"/>
      <c r="BXE15" s="59"/>
      <c r="BXF15" s="59"/>
      <c r="BXG15" s="59"/>
      <c r="BXH15" s="59"/>
      <c r="BXI15" s="59"/>
      <c r="BXJ15" s="59"/>
      <c r="BXK15" s="59"/>
      <c r="BXL15" s="59"/>
      <c r="BXM15" s="59"/>
      <c r="BXN15" s="59"/>
      <c r="BXO15" s="59"/>
      <c r="BXP15" s="59"/>
      <c r="BXQ15" s="59"/>
      <c r="BXR15" s="59"/>
      <c r="BXS15" s="59"/>
      <c r="BXT15" s="59"/>
      <c r="BXU15" s="59"/>
      <c r="BXV15" s="59"/>
      <c r="BXW15" s="59"/>
      <c r="BXX15" s="59"/>
      <c r="BXY15" s="59"/>
      <c r="BXZ15" s="59"/>
      <c r="BYA15" s="59"/>
      <c r="BYB15" s="59"/>
      <c r="BYC15" s="59"/>
      <c r="BYD15" s="59"/>
      <c r="BYE15" s="59"/>
      <c r="BYF15" s="59"/>
      <c r="BYG15" s="59"/>
      <c r="BYH15" s="59"/>
      <c r="BYI15" s="59"/>
      <c r="BYJ15" s="59"/>
      <c r="BYK15" s="59"/>
      <c r="BYL15" s="59"/>
      <c r="BYM15" s="59"/>
      <c r="BYN15" s="59"/>
      <c r="BYO15" s="59"/>
      <c r="BYP15" s="59"/>
      <c r="BYQ15" s="59"/>
      <c r="BYR15" s="59"/>
      <c r="BYS15" s="59"/>
      <c r="BYT15" s="59"/>
      <c r="BYU15" s="59"/>
      <c r="BYV15" s="59"/>
      <c r="BYW15" s="59"/>
      <c r="BYX15" s="59"/>
      <c r="BYY15" s="59"/>
      <c r="BYZ15" s="59"/>
      <c r="BZA15" s="59"/>
      <c r="BZB15" s="59"/>
      <c r="BZC15" s="59"/>
      <c r="BZD15" s="59"/>
      <c r="BZE15" s="59"/>
      <c r="BZF15" s="59"/>
      <c r="BZG15" s="59"/>
      <c r="BZH15" s="59"/>
      <c r="BZI15" s="59"/>
      <c r="BZJ15" s="59"/>
      <c r="BZK15" s="59"/>
      <c r="BZL15" s="59"/>
      <c r="BZM15" s="59"/>
      <c r="BZN15" s="59"/>
      <c r="BZO15" s="59"/>
      <c r="BZP15" s="59"/>
      <c r="BZQ15" s="59"/>
      <c r="BZR15" s="59"/>
      <c r="BZS15" s="59"/>
      <c r="BZT15" s="59"/>
      <c r="BZU15" s="59"/>
      <c r="BZV15" s="59"/>
      <c r="BZW15" s="59"/>
      <c r="BZX15" s="59"/>
      <c r="BZY15" s="59"/>
      <c r="BZZ15" s="59"/>
      <c r="CAA15" s="59"/>
      <c r="CAB15" s="59"/>
      <c r="CAC15" s="59"/>
      <c r="CAD15" s="59"/>
      <c r="CAE15" s="59"/>
      <c r="CAF15" s="59"/>
      <c r="CAG15" s="59"/>
      <c r="CAH15" s="59"/>
      <c r="CAI15" s="59"/>
      <c r="CAJ15" s="59"/>
      <c r="CAK15" s="59"/>
      <c r="CAL15" s="59"/>
      <c r="CAM15" s="59"/>
      <c r="CAN15" s="59"/>
      <c r="CAO15" s="59"/>
      <c r="CAP15" s="59"/>
      <c r="CAQ15" s="59"/>
      <c r="CAR15" s="59"/>
      <c r="CAS15" s="59"/>
      <c r="CAT15" s="59"/>
      <c r="CAU15" s="59"/>
      <c r="CAV15" s="59"/>
      <c r="CAW15" s="59"/>
      <c r="CAX15" s="59"/>
      <c r="CAY15" s="59"/>
      <c r="CAZ15" s="59"/>
      <c r="CBA15" s="59"/>
      <c r="CBB15" s="59"/>
      <c r="CBC15" s="59"/>
      <c r="CBD15" s="59"/>
      <c r="CBE15" s="59"/>
      <c r="CBF15" s="59"/>
      <c r="CBG15" s="59"/>
      <c r="CBH15" s="59"/>
      <c r="CBI15" s="59"/>
      <c r="CBJ15" s="59"/>
      <c r="CBK15" s="59"/>
      <c r="CBL15" s="59"/>
      <c r="CBM15" s="59"/>
      <c r="CBN15" s="59"/>
      <c r="CBO15" s="59"/>
      <c r="CBP15" s="59"/>
      <c r="CBQ15" s="59"/>
      <c r="CBR15" s="59"/>
      <c r="CBS15" s="59"/>
      <c r="CBT15" s="59"/>
      <c r="CBU15" s="59"/>
      <c r="CBV15" s="59"/>
      <c r="CBW15" s="59"/>
      <c r="CBX15" s="59"/>
      <c r="CBY15" s="59"/>
      <c r="CBZ15" s="59"/>
      <c r="CCA15" s="59"/>
      <c r="CCB15" s="59"/>
      <c r="CCC15" s="59"/>
      <c r="CCD15" s="59"/>
      <c r="CCE15" s="59"/>
      <c r="CCF15" s="59"/>
      <c r="CCG15" s="59"/>
      <c r="CCH15" s="59"/>
      <c r="CCI15" s="59"/>
      <c r="CCJ15" s="59"/>
      <c r="CCK15" s="59"/>
      <c r="CCL15" s="59"/>
      <c r="CCM15" s="59"/>
      <c r="CCN15" s="59"/>
      <c r="CCO15" s="59"/>
      <c r="CCP15" s="59"/>
      <c r="CCQ15" s="59"/>
      <c r="CCR15" s="59"/>
      <c r="CCS15" s="59"/>
      <c r="CCT15" s="59"/>
      <c r="CCU15" s="59"/>
      <c r="CCV15" s="59"/>
      <c r="CCW15" s="59"/>
      <c r="CCX15" s="59"/>
      <c r="CCY15" s="59"/>
      <c r="CCZ15" s="59"/>
      <c r="CDA15" s="59"/>
      <c r="CDB15" s="59"/>
      <c r="CDC15" s="59"/>
      <c r="CDD15" s="59"/>
      <c r="CDE15" s="59"/>
      <c r="CDF15" s="59"/>
      <c r="CDG15" s="59"/>
      <c r="CDH15" s="59"/>
      <c r="CDI15" s="59"/>
      <c r="CDJ15" s="59"/>
      <c r="CDK15" s="59"/>
      <c r="CDL15" s="59"/>
      <c r="CDM15" s="59"/>
      <c r="CDN15" s="59"/>
      <c r="CDO15" s="59"/>
      <c r="CDP15" s="59"/>
      <c r="CDQ15" s="59"/>
      <c r="CDR15" s="59"/>
      <c r="CDS15" s="59"/>
      <c r="CDT15" s="59"/>
      <c r="CDU15" s="59"/>
      <c r="CDV15" s="59"/>
      <c r="CDW15" s="59"/>
      <c r="CDX15" s="59"/>
      <c r="CDY15" s="59"/>
      <c r="CDZ15" s="59"/>
      <c r="CEA15" s="59"/>
      <c r="CEB15" s="59"/>
      <c r="CEC15" s="59"/>
      <c r="CED15" s="59"/>
      <c r="CEE15" s="59"/>
      <c r="CEF15" s="59"/>
      <c r="CEG15" s="59"/>
      <c r="CEH15" s="59"/>
      <c r="CEI15" s="59"/>
      <c r="CEJ15" s="59"/>
      <c r="CEK15" s="59"/>
      <c r="CEL15" s="59"/>
      <c r="CEM15" s="59"/>
      <c r="CEN15" s="59"/>
      <c r="CEO15" s="59"/>
      <c r="CEP15" s="59"/>
      <c r="CEQ15" s="59"/>
      <c r="CER15" s="59"/>
      <c r="CES15" s="59"/>
      <c r="CET15" s="59"/>
      <c r="CEU15" s="59"/>
      <c r="CEV15" s="59"/>
      <c r="CEW15" s="59"/>
      <c r="CEX15" s="59"/>
      <c r="CEY15" s="59"/>
      <c r="CEZ15" s="59"/>
      <c r="CFA15" s="59"/>
      <c r="CFB15" s="59"/>
      <c r="CFC15" s="59"/>
      <c r="CFD15" s="59"/>
      <c r="CFE15" s="59"/>
      <c r="CFF15" s="59"/>
      <c r="CFG15" s="59"/>
      <c r="CFH15" s="59"/>
      <c r="CFI15" s="59"/>
      <c r="CFJ15" s="59"/>
      <c r="CFK15" s="59"/>
      <c r="CFL15" s="59"/>
      <c r="CFM15" s="59"/>
      <c r="CFN15" s="59"/>
      <c r="CFO15" s="59"/>
      <c r="CFP15" s="59"/>
      <c r="CFQ15" s="59"/>
      <c r="CFR15" s="59"/>
      <c r="CFS15" s="59"/>
      <c r="CFT15" s="59"/>
      <c r="CFU15" s="59"/>
      <c r="CFV15" s="59"/>
      <c r="CFW15" s="59"/>
      <c r="CFX15" s="59"/>
      <c r="CFY15" s="59"/>
      <c r="CFZ15" s="59"/>
      <c r="CGA15" s="59"/>
      <c r="CGB15" s="59"/>
      <c r="CGC15" s="59"/>
      <c r="CGD15" s="59"/>
      <c r="CGE15" s="59"/>
      <c r="CGF15" s="59"/>
      <c r="CGG15" s="59"/>
      <c r="CGH15" s="59"/>
      <c r="CGI15" s="59"/>
      <c r="CGJ15" s="59"/>
      <c r="CGK15" s="59"/>
      <c r="CGL15" s="59"/>
      <c r="CGM15" s="59"/>
      <c r="CGN15" s="59"/>
      <c r="CGO15" s="59"/>
      <c r="CGP15" s="59"/>
      <c r="CGQ15" s="59"/>
      <c r="CGR15" s="59"/>
      <c r="CGS15" s="59"/>
      <c r="CGT15" s="59"/>
      <c r="CGU15" s="59"/>
      <c r="CGV15" s="59"/>
      <c r="CGW15" s="59"/>
      <c r="CGX15" s="59"/>
      <c r="CGY15" s="59"/>
      <c r="CGZ15" s="59"/>
      <c r="CHA15" s="59"/>
      <c r="CHB15" s="59"/>
      <c r="CHC15" s="59"/>
      <c r="CHD15" s="59"/>
      <c r="CHE15" s="59"/>
      <c r="CHF15" s="59"/>
      <c r="CHG15" s="59"/>
      <c r="CHH15" s="59"/>
      <c r="CHI15" s="59"/>
      <c r="CHJ15" s="59"/>
      <c r="CHK15" s="59"/>
      <c r="CHL15" s="59"/>
      <c r="CHM15" s="59"/>
      <c r="CHN15" s="59"/>
      <c r="CHO15" s="59"/>
      <c r="CHP15" s="59"/>
      <c r="CHQ15" s="59"/>
      <c r="CHR15" s="59"/>
      <c r="CHS15" s="59"/>
      <c r="CHT15" s="59"/>
      <c r="CHU15" s="59"/>
      <c r="CHV15" s="59"/>
      <c r="CHW15" s="59"/>
      <c r="CHX15" s="59"/>
      <c r="CHY15" s="59"/>
      <c r="CHZ15" s="59"/>
      <c r="CIA15" s="59"/>
      <c r="CIB15" s="59"/>
      <c r="CIC15" s="59"/>
      <c r="CID15" s="59"/>
      <c r="CIE15" s="59"/>
      <c r="CIF15" s="59"/>
      <c r="CIG15" s="59"/>
      <c r="CIH15" s="59"/>
      <c r="CII15" s="59"/>
      <c r="CIJ15" s="59"/>
      <c r="CIK15" s="59"/>
      <c r="CIL15" s="59"/>
      <c r="CIM15" s="59"/>
      <c r="CIN15" s="59"/>
      <c r="CIO15" s="59"/>
      <c r="CIP15" s="59"/>
      <c r="CIQ15" s="59"/>
      <c r="CIR15" s="59"/>
      <c r="CIS15" s="59"/>
      <c r="CIT15" s="59"/>
      <c r="CIU15" s="59"/>
      <c r="CIV15" s="59"/>
      <c r="CIW15" s="59"/>
      <c r="CIX15" s="59"/>
      <c r="CIY15" s="59"/>
      <c r="CIZ15" s="59"/>
      <c r="CJA15" s="59"/>
      <c r="CJB15" s="59"/>
      <c r="CJC15" s="59"/>
      <c r="CJD15" s="59"/>
      <c r="CJE15" s="59"/>
      <c r="CJF15" s="59"/>
      <c r="CJG15" s="59"/>
      <c r="CJH15" s="59"/>
      <c r="CJI15" s="59"/>
      <c r="CJJ15" s="59"/>
      <c r="CJK15" s="59"/>
      <c r="CJL15" s="59"/>
      <c r="CJM15" s="59"/>
      <c r="CJN15" s="59"/>
      <c r="CJO15" s="59"/>
      <c r="CJP15" s="59"/>
      <c r="CJQ15" s="59"/>
      <c r="CJR15" s="59"/>
      <c r="CJS15" s="59"/>
      <c r="CJT15" s="59"/>
      <c r="CJU15" s="59"/>
      <c r="CJV15" s="59"/>
      <c r="CJW15" s="59"/>
      <c r="CJX15" s="59"/>
      <c r="CJY15" s="59"/>
      <c r="CJZ15" s="59"/>
      <c r="CKA15" s="59"/>
      <c r="CKB15" s="59"/>
      <c r="CKC15" s="59"/>
      <c r="CKD15" s="59"/>
      <c r="CKE15" s="59"/>
      <c r="CKF15" s="59"/>
      <c r="CKG15" s="59"/>
      <c r="CKH15" s="59"/>
      <c r="CKI15" s="59"/>
      <c r="CKJ15" s="59"/>
      <c r="CKK15" s="59"/>
      <c r="CKL15" s="59"/>
      <c r="CKM15" s="59"/>
      <c r="CKN15" s="59"/>
      <c r="CKO15" s="59"/>
      <c r="CKP15" s="59"/>
      <c r="CKQ15" s="59"/>
      <c r="CKR15" s="59"/>
      <c r="CKS15" s="59"/>
      <c r="CKT15" s="59"/>
      <c r="CKU15" s="59"/>
      <c r="CKV15" s="59"/>
      <c r="CKW15" s="59"/>
      <c r="CKX15" s="59"/>
      <c r="CKY15" s="59"/>
      <c r="CKZ15" s="59"/>
      <c r="CLA15" s="59"/>
      <c r="CLB15" s="59"/>
      <c r="CLC15" s="59"/>
      <c r="CLD15" s="59"/>
      <c r="CLE15" s="59"/>
      <c r="CLF15" s="59"/>
      <c r="CLG15" s="59"/>
      <c r="CLH15" s="59"/>
      <c r="CLI15" s="59"/>
      <c r="CLJ15" s="59"/>
      <c r="CLK15" s="59"/>
      <c r="CLL15" s="59"/>
      <c r="CLM15" s="59"/>
      <c r="CLN15" s="59"/>
      <c r="CLO15" s="59"/>
      <c r="CLP15" s="59"/>
      <c r="CLQ15" s="59"/>
      <c r="CLR15" s="59"/>
      <c r="CLS15" s="59"/>
      <c r="CLT15" s="59"/>
      <c r="CLU15" s="59"/>
      <c r="CLV15" s="59"/>
      <c r="CLW15" s="59"/>
      <c r="CLX15" s="59"/>
      <c r="CLY15" s="59"/>
      <c r="CLZ15" s="59"/>
      <c r="CMA15" s="59"/>
      <c r="CMB15" s="59"/>
      <c r="CMC15" s="59"/>
      <c r="CMD15" s="59"/>
      <c r="CME15" s="59"/>
      <c r="CMF15" s="59"/>
      <c r="CMG15" s="59"/>
      <c r="CMH15" s="59"/>
      <c r="CMI15" s="59"/>
      <c r="CMJ15" s="59"/>
      <c r="CMK15" s="59"/>
      <c r="CML15" s="59"/>
      <c r="CMM15" s="59"/>
      <c r="CMN15" s="59"/>
      <c r="CMO15" s="59"/>
      <c r="CMP15" s="59"/>
      <c r="CMQ15" s="59"/>
      <c r="CMR15" s="59"/>
      <c r="CMS15" s="59"/>
      <c r="CMT15" s="59"/>
      <c r="CMU15" s="59"/>
      <c r="CMV15" s="59"/>
      <c r="CMW15" s="59"/>
      <c r="CMX15" s="59"/>
      <c r="CMY15" s="59"/>
      <c r="CMZ15" s="59"/>
      <c r="CNA15" s="59"/>
      <c r="CNB15" s="59"/>
      <c r="CNC15" s="59"/>
      <c r="CND15" s="59"/>
      <c r="CNE15" s="59"/>
      <c r="CNF15" s="59"/>
      <c r="CNG15" s="59"/>
      <c r="CNH15" s="59"/>
      <c r="CNI15" s="59"/>
      <c r="CNJ15" s="59"/>
      <c r="CNK15" s="59"/>
      <c r="CNL15" s="59"/>
      <c r="CNM15" s="59"/>
      <c r="CNN15" s="59"/>
      <c r="CNO15" s="59"/>
      <c r="CNP15" s="59"/>
      <c r="CNQ15" s="59"/>
      <c r="CNR15" s="59"/>
      <c r="CNS15" s="59"/>
      <c r="CNT15" s="59"/>
      <c r="CNU15" s="59"/>
      <c r="CNV15" s="59"/>
      <c r="CNW15" s="59"/>
      <c r="CNX15" s="59"/>
      <c r="CNY15" s="59"/>
      <c r="CNZ15" s="59"/>
      <c r="COA15" s="59"/>
      <c r="COB15" s="59"/>
      <c r="COC15" s="59"/>
      <c r="COD15" s="59"/>
      <c r="COE15" s="59"/>
      <c r="COF15" s="59"/>
      <c r="COG15" s="59"/>
      <c r="COH15" s="59"/>
      <c r="COI15" s="59"/>
      <c r="COJ15" s="59"/>
      <c r="COK15" s="59"/>
      <c r="COL15" s="59"/>
      <c r="COM15" s="59"/>
      <c r="CON15" s="59"/>
      <c r="COO15" s="59"/>
      <c r="COP15" s="59"/>
      <c r="COQ15" s="59"/>
      <c r="COR15" s="59"/>
      <c r="COS15" s="59"/>
      <c r="COT15" s="59"/>
      <c r="COU15" s="59"/>
      <c r="COV15" s="59"/>
      <c r="COW15" s="59"/>
      <c r="COX15" s="59"/>
      <c r="COY15" s="59"/>
      <c r="COZ15" s="59"/>
      <c r="CPA15" s="59"/>
      <c r="CPB15" s="59"/>
      <c r="CPC15" s="59"/>
      <c r="CPD15" s="59"/>
      <c r="CPE15" s="59"/>
      <c r="CPF15" s="59"/>
      <c r="CPG15" s="59"/>
      <c r="CPH15" s="59"/>
      <c r="CPI15" s="59"/>
      <c r="CPJ15" s="59"/>
      <c r="CPK15" s="59"/>
      <c r="CPL15" s="59"/>
      <c r="CPM15" s="59"/>
      <c r="CPN15" s="59"/>
      <c r="CPO15" s="59"/>
      <c r="CPP15" s="59"/>
      <c r="CPQ15" s="59"/>
      <c r="CPR15" s="59"/>
      <c r="CPS15" s="59"/>
      <c r="CPT15" s="59"/>
      <c r="CPU15" s="59"/>
      <c r="CPV15" s="59"/>
      <c r="CPW15" s="59"/>
      <c r="CPX15" s="59"/>
      <c r="CPY15" s="59"/>
      <c r="CPZ15" s="59"/>
      <c r="CQA15" s="59"/>
      <c r="CQB15" s="59"/>
      <c r="CQC15" s="59"/>
      <c r="CQD15" s="59"/>
      <c r="CQE15" s="59"/>
      <c r="CQF15" s="59"/>
      <c r="CQG15" s="59"/>
      <c r="CQH15" s="59"/>
      <c r="CQI15" s="59"/>
      <c r="CQJ15" s="59"/>
      <c r="CQK15" s="59"/>
      <c r="CQL15" s="59"/>
      <c r="CQM15" s="59"/>
      <c r="CQN15" s="59"/>
      <c r="CQO15" s="59"/>
      <c r="CQP15" s="59"/>
      <c r="CQQ15" s="59"/>
      <c r="CQR15" s="59"/>
      <c r="CQS15" s="59"/>
      <c r="CQT15" s="59"/>
      <c r="CQU15" s="59"/>
      <c r="CQV15" s="59"/>
      <c r="CQW15" s="59"/>
      <c r="CQX15" s="59"/>
      <c r="CQY15" s="59"/>
      <c r="CQZ15" s="59"/>
      <c r="CRA15" s="59"/>
      <c r="CRB15" s="59"/>
      <c r="CRC15" s="59"/>
      <c r="CRD15" s="59"/>
      <c r="CRE15" s="59"/>
      <c r="CRF15" s="59"/>
      <c r="CRG15" s="59"/>
      <c r="CRH15" s="59"/>
      <c r="CRI15" s="59"/>
      <c r="CRJ15" s="59"/>
      <c r="CRK15" s="59"/>
      <c r="CRL15" s="59"/>
      <c r="CRM15" s="59"/>
      <c r="CRN15" s="59"/>
      <c r="CRO15" s="59"/>
      <c r="CRP15" s="59"/>
      <c r="CRQ15" s="59"/>
      <c r="CRR15" s="59"/>
      <c r="CRS15" s="59"/>
      <c r="CRT15" s="59"/>
      <c r="CRU15" s="59"/>
      <c r="CRV15" s="59"/>
      <c r="CRW15" s="59"/>
      <c r="CRX15" s="59"/>
      <c r="CRY15" s="59"/>
      <c r="CRZ15" s="59"/>
      <c r="CSA15" s="59"/>
      <c r="CSB15" s="59"/>
      <c r="CSC15" s="59"/>
      <c r="CSD15" s="59"/>
      <c r="CSE15" s="59"/>
      <c r="CSF15" s="59"/>
      <c r="CSG15" s="59"/>
      <c r="CSH15" s="59"/>
      <c r="CSI15" s="59"/>
      <c r="CSJ15" s="59"/>
      <c r="CSK15" s="59"/>
      <c r="CSL15" s="59"/>
      <c r="CSM15" s="59"/>
      <c r="CSN15" s="59"/>
      <c r="CSO15" s="59"/>
      <c r="CSP15" s="59"/>
      <c r="CSQ15" s="59"/>
      <c r="CSR15" s="59"/>
      <c r="CSS15" s="59"/>
      <c r="CST15" s="59"/>
      <c r="CSU15" s="59"/>
      <c r="CSV15" s="59"/>
      <c r="CSW15" s="59"/>
      <c r="CSX15" s="59"/>
      <c r="CSY15" s="59"/>
      <c r="CSZ15" s="59"/>
      <c r="CTA15" s="59"/>
      <c r="CTB15" s="59"/>
      <c r="CTC15" s="59"/>
      <c r="CTD15" s="59"/>
      <c r="CTE15" s="59"/>
      <c r="CTF15" s="59"/>
      <c r="CTG15" s="59"/>
      <c r="CTH15" s="59"/>
      <c r="CTI15" s="59"/>
      <c r="CTJ15" s="59"/>
      <c r="CTK15" s="59"/>
      <c r="CTL15" s="59"/>
      <c r="CTM15" s="59"/>
      <c r="CTN15" s="59"/>
      <c r="CTO15" s="59"/>
      <c r="CTP15" s="59"/>
      <c r="CTQ15" s="59"/>
      <c r="CTR15" s="59"/>
      <c r="CTS15" s="59"/>
      <c r="CTT15" s="59"/>
      <c r="CTU15" s="59"/>
      <c r="CTV15" s="59"/>
      <c r="CTW15" s="59"/>
      <c r="CTX15" s="59"/>
      <c r="CTY15" s="59"/>
      <c r="CTZ15" s="59"/>
      <c r="CUA15" s="59"/>
      <c r="CUB15" s="59"/>
      <c r="CUC15" s="59"/>
      <c r="CUD15" s="59"/>
      <c r="CUE15" s="59"/>
      <c r="CUF15" s="59"/>
      <c r="CUG15" s="59"/>
      <c r="CUH15" s="59"/>
      <c r="CUI15" s="59"/>
      <c r="CUJ15" s="59"/>
      <c r="CUK15" s="59"/>
      <c r="CUL15" s="59"/>
      <c r="CUM15" s="59"/>
      <c r="CUN15" s="59"/>
      <c r="CUO15" s="59"/>
      <c r="CUP15" s="59"/>
      <c r="CUQ15" s="59"/>
      <c r="CUR15" s="59"/>
      <c r="CUS15" s="59"/>
      <c r="CUT15" s="59"/>
      <c r="CUU15" s="59"/>
      <c r="CUV15" s="59"/>
      <c r="CUW15" s="59"/>
      <c r="CUX15" s="59"/>
      <c r="CUY15" s="59"/>
      <c r="CUZ15" s="59"/>
      <c r="CVA15" s="59"/>
      <c r="CVB15" s="59"/>
      <c r="CVC15" s="59"/>
      <c r="CVD15" s="59"/>
      <c r="CVE15" s="59"/>
      <c r="CVF15" s="59"/>
      <c r="CVG15" s="59"/>
      <c r="CVH15" s="59"/>
      <c r="CVI15" s="59"/>
      <c r="CVJ15" s="59"/>
      <c r="CVK15" s="59"/>
      <c r="CVL15" s="59"/>
      <c r="CVM15" s="59"/>
      <c r="CVN15" s="59"/>
      <c r="CVO15" s="59"/>
      <c r="CVP15" s="59"/>
      <c r="CVQ15" s="59"/>
      <c r="CVR15" s="59"/>
      <c r="CVS15" s="59"/>
      <c r="CVT15" s="59"/>
      <c r="CVU15" s="59"/>
      <c r="CVV15" s="59"/>
      <c r="CVW15" s="59"/>
      <c r="CVX15" s="59"/>
      <c r="CVY15" s="59"/>
      <c r="CVZ15" s="59"/>
      <c r="CWA15" s="59"/>
      <c r="CWB15" s="59"/>
      <c r="CWC15" s="59"/>
      <c r="CWD15" s="59"/>
      <c r="CWE15" s="59"/>
      <c r="CWF15" s="59"/>
      <c r="CWG15" s="59"/>
      <c r="CWH15" s="59"/>
      <c r="CWI15" s="59"/>
      <c r="CWJ15" s="59"/>
      <c r="CWK15" s="59"/>
      <c r="CWL15" s="59"/>
      <c r="CWM15" s="59"/>
      <c r="CWN15" s="59"/>
      <c r="CWO15" s="59"/>
      <c r="CWP15" s="59"/>
      <c r="CWQ15" s="59"/>
      <c r="CWR15" s="59"/>
      <c r="CWS15" s="59"/>
      <c r="CWT15" s="59"/>
      <c r="CWU15" s="59"/>
      <c r="CWV15" s="59"/>
      <c r="CWW15" s="59"/>
      <c r="CWX15" s="59"/>
      <c r="CWY15" s="59"/>
      <c r="CWZ15" s="59"/>
      <c r="CXA15" s="59"/>
      <c r="CXB15" s="59"/>
      <c r="CXC15" s="59"/>
      <c r="CXD15" s="59"/>
      <c r="CXE15" s="59"/>
      <c r="CXF15" s="59"/>
      <c r="CXG15" s="59"/>
      <c r="CXH15" s="59"/>
      <c r="CXI15" s="59"/>
      <c r="CXJ15" s="59"/>
      <c r="CXK15" s="59"/>
      <c r="CXL15" s="59"/>
      <c r="CXM15" s="59"/>
      <c r="CXN15" s="59"/>
      <c r="CXO15" s="59"/>
      <c r="CXP15" s="59"/>
      <c r="CXQ15" s="59"/>
      <c r="CXR15" s="59"/>
      <c r="CXS15" s="59"/>
      <c r="CXT15" s="59"/>
      <c r="CXU15" s="59"/>
      <c r="CXV15" s="59"/>
      <c r="CXW15" s="59"/>
      <c r="CXX15" s="59"/>
      <c r="CXY15" s="59"/>
      <c r="CXZ15" s="59"/>
      <c r="CYA15" s="59"/>
      <c r="CYB15" s="59"/>
      <c r="CYC15" s="59"/>
      <c r="CYD15" s="59"/>
      <c r="CYE15" s="59"/>
      <c r="CYF15" s="59"/>
      <c r="CYG15" s="59"/>
      <c r="CYH15" s="59"/>
      <c r="CYI15" s="59"/>
      <c r="CYJ15" s="59"/>
      <c r="CYK15" s="59"/>
      <c r="CYL15" s="59"/>
      <c r="CYM15" s="59"/>
      <c r="CYN15" s="59"/>
      <c r="CYO15" s="59"/>
      <c r="CYP15" s="59"/>
      <c r="CYQ15" s="59"/>
      <c r="CYR15" s="59"/>
      <c r="CYS15" s="59"/>
      <c r="CYT15" s="59"/>
      <c r="CYU15" s="59"/>
      <c r="CYV15" s="59"/>
      <c r="CYW15" s="59"/>
      <c r="CYX15" s="59"/>
      <c r="CYY15" s="59"/>
      <c r="CYZ15" s="59"/>
      <c r="CZA15" s="59"/>
      <c r="CZB15" s="59"/>
      <c r="CZC15" s="59"/>
      <c r="CZD15" s="59"/>
      <c r="CZE15" s="59"/>
      <c r="CZF15" s="59"/>
      <c r="CZG15" s="59"/>
      <c r="CZH15" s="59"/>
      <c r="CZI15" s="59"/>
      <c r="CZJ15" s="59"/>
      <c r="CZK15" s="59"/>
      <c r="CZL15" s="59"/>
      <c r="CZM15" s="59"/>
      <c r="CZN15" s="59"/>
      <c r="CZO15" s="59"/>
      <c r="CZP15" s="59"/>
      <c r="CZQ15" s="59"/>
      <c r="CZR15" s="59"/>
      <c r="CZS15" s="59"/>
      <c r="CZT15" s="59"/>
      <c r="CZU15" s="59"/>
      <c r="CZV15" s="59"/>
      <c r="CZW15" s="59"/>
      <c r="CZX15" s="59"/>
      <c r="CZY15" s="59"/>
      <c r="CZZ15" s="59"/>
      <c r="DAA15" s="59"/>
      <c r="DAB15" s="59"/>
      <c r="DAC15" s="59"/>
      <c r="DAD15" s="59"/>
      <c r="DAE15" s="59"/>
      <c r="DAF15" s="59"/>
      <c r="DAG15" s="59"/>
      <c r="DAH15" s="59"/>
      <c r="DAI15" s="59"/>
      <c r="DAJ15" s="59"/>
      <c r="DAK15" s="59"/>
      <c r="DAL15" s="59"/>
      <c r="DAM15" s="59"/>
      <c r="DAN15" s="59"/>
      <c r="DAO15" s="59"/>
      <c r="DAP15" s="59"/>
      <c r="DAQ15" s="59"/>
      <c r="DAR15" s="59"/>
      <c r="DAS15" s="59"/>
      <c r="DAT15" s="59"/>
      <c r="DAU15" s="59"/>
      <c r="DAV15" s="59"/>
      <c r="DAW15" s="59"/>
      <c r="DAX15" s="59"/>
      <c r="DAY15" s="59"/>
      <c r="DAZ15" s="59"/>
      <c r="DBA15" s="59"/>
      <c r="DBB15" s="59"/>
      <c r="DBC15" s="59"/>
      <c r="DBD15" s="59"/>
      <c r="DBE15" s="59"/>
      <c r="DBF15" s="59"/>
      <c r="DBG15" s="59"/>
      <c r="DBH15" s="59"/>
      <c r="DBI15" s="59"/>
      <c r="DBJ15" s="59"/>
      <c r="DBK15" s="59"/>
      <c r="DBL15" s="59"/>
      <c r="DBM15" s="59"/>
      <c r="DBN15" s="59"/>
      <c r="DBO15" s="59"/>
      <c r="DBP15" s="59"/>
      <c r="DBQ15" s="59"/>
      <c r="DBR15" s="59"/>
      <c r="DBS15" s="59"/>
      <c r="DBT15" s="59"/>
      <c r="DBU15" s="59"/>
      <c r="DBV15" s="59"/>
      <c r="DBW15" s="59"/>
      <c r="DBX15" s="59"/>
      <c r="DBY15" s="59"/>
      <c r="DBZ15" s="59"/>
      <c r="DCA15" s="59"/>
      <c r="DCB15" s="59"/>
      <c r="DCC15" s="59"/>
      <c r="DCD15" s="59"/>
      <c r="DCE15" s="59"/>
      <c r="DCF15" s="59"/>
      <c r="DCG15" s="59"/>
      <c r="DCH15" s="59"/>
      <c r="DCI15" s="59"/>
      <c r="DCJ15" s="59"/>
      <c r="DCK15" s="59"/>
      <c r="DCL15" s="59"/>
      <c r="DCM15" s="59"/>
      <c r="DCN15" s="59"/>
      <c r="DCO15" s="59"/>
      <c r="DCP15" s="59"/>
      <c r="DCQ15" s="59"/>
      <c r="DCR15" s="59"/>
      <c r="DCS15" s="59"/>
      <c r="DCT15" s="59"/>
      <c r="DCU15" s="59"/>
      <c r="DCV15" s="59"/>
      <c r="DCW15" s="59"/>
      <c r="DCX15" s="59"/>
      <c r="DCY15" s="59"/>
      <c r="DCZ15" s="59"/>
      <c r="DDA15" s="59"/>
      <c r="DDB15" s="59"/>
      <c r="DDC15" s="59"/>
      <c r="DDD15" s="59"/>
      <c r="DDE15" s="59"/>
      <c r="DDF15" s="59"/>
      <c r="DDG15" s="59"/>
      <c r="DDH15" s="59"/>
      <c r="DDI15" s="59"/>
      <c r="DDJ15" s="59"/>
      <c r="DDK15" s="59"/>
      <c r="DDL15" s="59"/>
      <c r="DDM15" s="59"/>
      <c r="DDN15" s="59"/>
      <c r="DDO15" s="59"/>
      <c r="DDP15" s="59"/>
      <c r="DDQ15" s="59"/>
      <c r="DDR15" s="59"/>
      <c r="DDS15" s="59"/>
      <c r="DDT15" s="59"/>
      <c r="DDU15" s="59"/>
      <c r="DDV15" s="59"/>
      <c r="DDW15" s="59"/>
      <c r="DDX15" s="59"/>
      <c r="DDY15" s="59"/>
      <c r="DDZ15" s="59"/>
      <c r="DEA15" s="59"/>
      <c r="DEB15" s="59"/>
      <c r="DEC15" s="59"/>
      <c r="DED15" s="59"/>
      <c r="DEE15" s="59"/>
      <c r="DEF15" s="59"/>
      <c r="DEG15" s="59"/>
      <c r="DEH15" s="59"/>
      <c r="DEI15" s="59"/>
      <c r="DEJ15" s="59"/>
      <c r="DEK15" s="59"/>
      <c r="DEL15" s="59"/>
      <c r="DEM15" s="59"/>
      <c r="DEN15" s="59"/>
      <c r="DEO15" s="59"/>
      <c r="DEP15" s="59"/>
      <c r="DEQ15" s="59"/>
      <c r="DER15" s="59"/>
      <c r="DES15" s="59"/>
      <c r="DET15" s="59"/>
      <c r="DEU15" s="59"/>
      <c r="DEV15" s="59"/>
      <c r="DEW15" s="59"/>
      <c r="DEX15" s="59"/>
      <c r="DEY15" s="59"/>
      <c r="DEZ15" s="59"/>
      <c r="DFA15" s="59"/>
      <c r="DFB15" s="59"/>
      <c r="DFC15" s="59"/>
      <c r="DFD15" s="59"/>
      <c r="DFE15" s="59"/>
      <c r="DFF15" s="59"/>
      <c r="DFG15" s="59"/>
      <c r="DFH15" s="59"/>
      <c r="DFI15" s="59"/>
      <c r="DFJ15" s="59"/>
      <c r="DFK15" s="59"/>
      <c r="DFL15" s="59"/>
      <c r="DFM15" s="59"/>
      <c r="DFN15" s="59"/>
      <c r="DFO15" s="59"/>
      <c r="DFP15" s="59"/>
      <c r="DFQ15" s="59"/>
      <c r="DFR15" s="59"/>
      <c r="DFS15" s="59"/>
      <c r="DFT15" s="59"/>
      <c r="DFU15" s="59"/>
      <c r="DFV15" s="59"/>
      <c r="DFW15" s="59"/>
      <c r="DFX15" s="59"/>
      <c r="DFY15" s="59"/>
      <c r="DFZ15" s="59"/>
      <c r="DGA15" s="59"/>
      <c r="DGB15" s="59"/>
      <c r="DGC15" s="59"/>
      <c r="DGD15" s="59"/>
      <c r="DGE15" s="59"/>
      <c r="DGF15" s="59"/>
      <c r="DGG15" s="59"/>
      <c r="DGH15" s="59"/>
      <c r="DGI15" s="59"/>
      <c r="DGJ15" s="59"/>
      <c r="DGK15" s="59"/>
      <c r="DGL15" s="59"/>
      <c r="DGM15" s="59"/>
      <c r="DGN15" s="59"/>
      <c r="DGO15" s="59"/>
      <c r="DGP15" s="59"/>
      <c r="DGQ15" s="59"/>
      <c r="DGR15" s="59"/>
      <c r="DGS15" s="59"/>
      <c r="DGT15" s="59"/>
      <c r="DGU15" s="59"/>
      <c r="DGV15" s="59"/>
      <c r="DGW15" s="59"/>
      <c r="DGX15" s="59"/>
      <c r="DGY15" s="59"/>
      <c r="DGZ15" s="59"/>
      <c r="DHA15" s="59"/>
      <c r="DHB15" s="59"/>
      <c r="DHC15" s="59"/>
      <c r="DHD15" s="59"/>
      <c r="DHE15" s="59"/>
      <c r="DHF15" s="59"/>
      <c r="DHG15" s="59"/>
      <c r="DHH15" s="59"/>
      <c r="DHI15" s="59"/>
      <c r="DHJ15" s="59"/>
      <c r="DHK15" s="59"/>
      <c r="DHL15" s="59"/>
      <c r="DHM15" s="59"/>
      <c r="DHN15" s="59"/>
      <c r="DHO15" s="59"/>
      <c r="DHP15" s="59"/>
      <c r="DHQ15" s="59"/>
      <c r="DHR15" s="59"/>
      <c r="DHS15" s="59"/>
      <c r="DHT15" s="59"/>
      <c r="DHU15" s="59"/>
      <c r="DHV15" s="59"/>
      <c r="DHW15" s="59"/>
      <c r="DHX15" s="59"/>
      <c r="DHY15" s="59"/>
      <c r="DHZ15" s="59"/>
      <c r="DIA15" s="59"/>
      <c r="DIB15" s="59"/>
      <c r="DIC15" s="59"/>
      <c r="DID15" s="59"/>
      <c r="DIE15" s="59"/>
      <c r="DIF15" s="59"/>
      <c r="DIG15" s="59"/>
      <c r="DIH15" s="59"/>
      <c r="DII15" s="59"/>
      <c r="DIJ15" s="59"/>
      <c r="DIK15" s="59"/>
      <c r="DIL15" s="59"/>
      <c r="DIM15" s="59"/>
      <c r="DIN15" s="59"/>
      <c r="DIO15" s="59"/>
      <c r="DIP15" s="59"/>
      <c r="DIQ15" s="59"/>
      <c r="DIR15" s="59"/>
      <c r="DIS15" s="59"/>
      <c r="DIT15" s="59"/>
      <c r="DIU15" s="59"/>
      <c r="DIV15" s="59"/>
      <c r="DIW15" s="59"/>
      <c r="DIX15" s="59"/>
      <c r="DIY15" s="59"/>
      <c r="DIZ15" s="59"/>
      <c r="DJA15" s="59"/>
      <c r="DJB15" s="59"/>
      <c r="DJC15" s="59"/>
      <c r="DJD15" s="59"/>
      <c r="DJE15" s="59"/>
      <c r="DJF15" s="59"/>
      <c r="DJG15" s="59"/>
      <c r="DJH15" s="59"/>
      <c r="DJI15" s="59"/>
      <c r="DJJ15" s="59"/>
      <c r="DJK15" s="59"/>
      <c r="DJL15" s="59"/>
      <c r="DJM15" s="59"/>
      <c r="DJN15" s="59"/>
      <c r="DJO15" s="59"/>
      <c r="DJP15" s="59"/>
      <c r="DJQ15" s="59"/>
      <c r="DJR15" s="59"/>
      <c r="DJS15" s="59"/>
      <c r="DJT15" s="59"/>
      <c r="DJU15" s="59"/>
      <c r="DJV15" s="59"/>
      <c r="DJW15" s="59"/>
      <c r="DJX15" s="59"/>
      <c r="DJY15" s="59"/>
      <c r="DJZ15" s="59"/>
      <c r="DKA15" s="59"/>
      <c r="DKB15" s="59"/>
      <c r="DKC15" s="59"/>
      <c r="DKD15" s="59"/>
      <c r="DKE15" s="59"/>
      <c r="DKF15" s="59"/>
      <c r="DKG15" s="59"/>
      <c r="DKH15" s="59"/>
      <c r="DKI15" s="59"/>
      <c r="DKJ15" s="59"/>
      <c r="DKK15" s="59"/>
      <c r="DKL15" s="59"/>
      <c r="DKM15" s="59"/>
      <c r="DKN15" s="59"/>
      <c r="DKO15" s="59"/>
      <c r="DKP15" s="59"/>
      <c r="DKQ15" s="59"/>
      <c r="DKR15" s="59"/>
      <c r="DKS15" s="59"/>
      <c r="DKT15" s="59"/>
      <c r="DKU15" s="59"/>
      <c r="DKV15" s="59"/>
      <c r="DKW15" s="59"/>
      <c r="DKX15" s="59"/>
      <c r="DKY15" s="59"/>
      <c r="DKZ15" s="59"/>
      <c r="DLA15" s="59"/>
      <c r="DLB15" s="59"/>
      <c r="DLC15" s="59"/>
      <c r="DLD15" s="59"/>
      <c r="DLE15" s="59"/>
      <c r="DLF15" s="59"/>
      <c r="DLG15" s="59"/>
      <c r="DLH15" s="59"/>
      <c r="DLI15" s="59"/>
      <c r="DLJ15" s="59"/>
      <c r="DLK15" s="59"/>
      <c r="DLL15" s="59"/>
      <c r="DLM15" s="59"/>
      <c r="DLN15" s="59"/>
      <c r="DLO15" s="59"/>
      <c r="DLP15" s="59"/>
      <c r="DLQ15" s="59"/>
      <c r="DLR15" s="59"/>
      <c r="DLS15" s="59"/>
      <c r="DLT15" s="59"/>
      <c r="DLU15" s="59"/>
      <c r="DLV15" s="59"/>
      <c r="DLW15" s="59"/>
      <c r="DLX15" s="59"/>
      <c r="DLY15" s="59"/>
      <c r="DLZ15" s="59"/>
      <c r="DMA15" s="59"/>
      <c r="DMB15" s="59"/>
      <c r="DMC15" s="59"/>
      <c r="DMD15" s="59"/>
      <c r="DME15" s="59"/>
      <c r="DMF15" s="59"/>
      <c r="DMG15" s="59"/>
      <c r="DMH15" s="59"/>
      <c r="DMI15" s="59"/>
      <c r="DMJ15" s="59"/>
      <c r="DMK15" s="59"/>
      <c r="DML15" s="59"/>
      <c r="DMM15" s="59"/>
      <c r="DMN15" s="59"/>
      <c r="DMO15" s="59"/>
      <c r="DMP15" s="59"/>
      <c r="DMQ15" s="59"/>
      <c r="DMR15" s="59"/>
      <c r="DMS15" s="59"/>
      <c r="DMT15" s="59"/>
      <c r="DMU15" s="59"/>
      <c r="DMV15" s="59"/>
      <c r="DMW15" s="59"/>
      <c r="DMX15" s="59"/>
      <c r="DMY15" s="59"/>
      <c r="DMZ15" s="59"/>
      <c r="DNA15" s="59"/>
      <c r="DNB15" s="59"/>
      <c r="DNC15" s="59"/>
      <c r="DND15" s="59"/>
      <c r="DNE15" s="59"/>
      <c r="DNF15" s="59"/>
      <c r="DNG15" s="59"/>
      <c r="DNH15" s="59"/>
      <c r="DNI15" s="59"/>
      <c r="DNJ15" s="59"/>
      <c r="DNK15" s="59"/>
      <c r="DNL15" s="59"/>
      <c r="DNM15" s="59"/>
      <c r="DNN15" s="59"/>
      <c r="DNO15" s="59"/>
      <c r="DNP15" s="59"/>
      <c r="DNQ15" s="59"/>
      <c r="DNR15" s="59"/>
      <c r="DNS15" s="59"/>
      <c r="DNT15" s="59"/>
      <c r="DNU15" s="59"/>
      <c r="DNV15" s="59"/>
      <c r="DNW15" s="59"/>
      <c r="DNX15" s="59"/>
      <c r="DNY15" s="59"/>
      <c r="DNZ15" s="59"/>
      <c r="DOA15" s="59"/>
      <c r="DOB15" s="59"/>
      <c r="DOC15" s="59"/>
      <c r="DOD15" s="59"/>
      <c r="DOE15" s="59"/>
      <c r="DOF15" s="59"/>
      <c r="DOG15" s="59"/>
      <c r="DOH15" s="59"/>
      <c r="DOI15" s="59"/>
      <c r="DOJ15" s="59"/>
      <c r="DOK15" s="59"/>
      <c r="DOL15" s="59"/>
      <c r="DOM15" s="59"/>
      <c r="DON15" s="59"/>
      <c r="DOO15" s="59"/>
      <c r="DOP15" s="59"/>
      <c r="DOQ15" s="59"/>
      <c r="DOR15" s="59"/>
      <c r="DOS15" s="59"/>
      <c r="DOT15" s="59"/>
      <c r="DOU15" s="59"/>
      <c r="DOV15" s="59"/>
      <c r="DOW15" s="59"/>
      <c r="DOX15" s="59"/>
      <c r="DOY15" s="59"/>
      <c r="DOZ15" s="59"/>
      <c r="DPA15" s="59"/>
      <c r="DPB15" s="59"/>
      <c r="DPC15" s="59"/>
      <c r="DPD15" s="59"/>
      <c r="DPE15" s="59"/>
      <c r="DPF15" s="59"/>
      <c r="DPG15" s="59"/>
      <c r="DPH15" s="59"/>
      <c r="DPI15" s="59"/>
      <c r="DPJ15" s="59"/>
      <c r="DPK15" s="59"/>
      <c r="DPL15" s="59"/>
      <c r="DPM15" s="59"/>
      <c r="DPN15" s="59"/>
      <c r="DPO15" s="59"/>
      <c r="DPP15" s="59"/>
      <c r="DPQ15" s="59"/>
      <c r="DPR15" s="59"/>
      <c r="DPS15" s="59"/>
      <c r="DPT15" s="59"/>
      <c r="DPU15" s="59"/>
      <c r="DPV15" s="59"/>
      <c r="DPW15" s="59"/>
      <c r="DPX15" s="59"/>
      <c r="DPY15" s="59"/>
      <c r="DPZ15" s="59"/>
      <c r="DQA15" s="59"/>
      <c r="DQB15" s="59"/>
      <c r="DQC15" s="59"/>
      <c r="DQD15" s="59"/>
      <c r="DQE15" s="59"/>
      <c r="DQF15" s="59"/>
      <c r="DQG15" s="59"/>
      <c r="DQH15" s="59"/>
      <c r="DQI15" s="59"/>
      <c r="DQJ15" s="59"/>
      <c r="DQK15" s="59"/>
      <c r="DQL15" s="59"/>
      <c r="DQM15" s="59"/>
      <c r="DQN15" s="59"/>
      <c r="DQO15" s="59"/>
      <c r="DQP15" s="59"/>
      <c r="DQQ15" s="59"/>
      <c r="DQR15" s="59"/>
      <c r="DQS15" s="59"/>
      <c r="DQT15" s="59"/>
      <c r="DQU15" s="59"/>
      <c r="DQV15" s="59"/>
      <c r="DQW15" s="59"/>
      <c r="DQX15" s="59"/>
      <c r="DQY15" s="59"/>
      <c r="DQZ15" s="59"/>
      <c r="DRA15" s="59"/>
      <c r="DRB15" s="59"/>
      <c r="DRC15" s="59"/>
      <c r="DRD15" s="59"/>
      <c r="DRE15" s="59"/>
      <c r="DRF15" s="59"/>
      <c r="DRG15" s="59"/>
      <c r="DRH15" s="59"/>
      <c r="DRI15" s="59"/>
      <c r="DRJ15" s="59"/>
      <c r="DRK15" s="59"/>
      <c r="DRL15" s="59"/>
      <c r="DRM15" s="59"/>
      <c r="DRN15" s="59"/>
      <c r="DRO15" s="59"/>
      <c r="DRP15" s="59"/>
      <c r="DRQ15" s="59"/>
      <c r="DRR15" s="59"/>
      <c r="DRS15" s="59"/>
      <c r="DRT15" s="59"/>
      <c r="DRU15" s="59"/>
      <c r="DRV15" s="59"/>
      <c r="DRW15" s="59"/>
      <c r="DRX15" s="59"/>
      <c r="DRY15" s="59"/>
      <c r="DRZ15" s="59"/>
      <c r="DSA15" s="59"/>
      <c r="DSB15" s="59"/>
      <c r="DSC15" s="59"/>
      <c r="DSD15" s="59"/>
      <c r="DSE15" s="59"/>
      <c r="DSF15" s="59"/>
      <c r="DSG15" s="59"/>
      <c r="DSH15" s="59"/>
      <c r="DSI15" s="59"/>
      <c r="DSJ15" s="59"/>
      <c r="DSK15" s="59"/>
      <c r="DSL15" s="59"/>
      <c r="DSM15" s="59"/>
      <c r="DSN15" s="59"/>
      <c r="DSO15" s="59"/>
      <c r="DSP15" s="59"/>
      <c r="DSQ15" s="59"/>
      <c r="DSR15" s="59"/>
      <c r="DSS15" s="59"/>
      <c r="DST15" s="59"/>
      <c r="DSU15" s="59"/>
      <c r="DSV15" s="59"/>
      <c r="DSW15" s="59"/>
      <c r="DSX15" s="59"/>
      <c r="DSY15" s="59"/>
      <c r="DSZ15" s="59"/>
      <c r="DTA15" s="59"/>
      <c r="DTB15" s="59"/>
      <c r="DTC15" s="59"/>
      <c r="DTD15" s="59"/>
      <c r="DTE15" s="59"/>
      <c r="DTF15" s="59"/>
      <c r="DTG15" s="59"/>
      <c r="DTH15" s="59"/>
      <c r="DTI15" s="59"/>
      <c r="DTJ15" s="59"/>
      <c r="DTK15" s="59"/>
      <c r="DTL15" s="59"/>
      <c r="DTM15" s="59"/>
      <c r="DTN15" s="59"/>
      <c r="DTO15" s="59"/>
      <c r="DTP15" s="59"/>
      <c r="DTQ15" s="59"/>
      <c r="DTR15" s="59"/>
      <c r="DTS15" s="59"/>
      <c r="DTT15" s="59"/>
      <c r="DTU15" s="59"/>
      <c r="DTV15" s="59"/>
      <c r="DTW15" s="59"/>
      <c r="DTX15" s="59"/>
      <c r="DTY15" s="59"/>
      <c r="DTZ15" s="59"/>
      <c r="DUA15" s="59"/>
      <c r="DUB15" s="59"/>
      <c r="DUC15" s="59"/>
      <c r="DUD15" s="59"/>
      <c r="DUE15" s="59"/>
      <c r="DUF15" s="59"/>
      <c r="DUG15" s="59"/>
      <c r="DUH15" s="59"/>
      <c r="DUI15" s="59"/>
      <c r="DUJ15" s="59"/>
      <c r="DUK15" s="59"/>
      <c r="DUL15" s="59"/>
      <c r="DUM15" s="59"/>
      <c r="DUN15" s="59"/>
      <c r="DUO15" s="59"/>
      <c r="DUP15" s="59"/>
      <c r="DUQ15" s="59"/>
      <c r="DUR15" s="59"/>
      <c r="DUS15" s="59"/>
      <c r="DUT15" s="59"/>
      <c r="DUU15" s="59"/>
      <c r="DUV15" s="59"/>
      <c r="DUW15" s="59"/>
      <c r="DUX15" s="59"/>
      <c r="DUY15" s="59"/>
      <c r="DUZ15" s="59"/>
      <c r="DVA15" s="59"/>
      <c r="DVB15" s="59"/>
      <c r="DVC15" s="59"/>
      <c r="DVD15" s="59"/>
      <c r="DVE15" s="59"/>
      <c r="DVF15" s="59"/>
      <c r="DVG15" s="59"/>
      <c r="DVH15" s="59"/>
      <c r="DVI15" s="59"/>
      <c r="DVJ15" s="59"/>
      <c r="DVK15" s="59"/>
      <c r="DVL15" s="59"/>
      <c r="DVM15" s="59"/>
      <c r="DVN15" s="59"/>
      <c r="DVO15" s="59"/>
      <c r="DVP15" s="59"/>
      <c r="DVQ15" s="59"/>
      <c r="DVR15" s="59"/>
      <c r="DVS15" s="59"/>
      <c r="DVT15" s="59"/>
      <c r="DVU15" s="59"/>
      <c r="DVV15" s="59"/>
      <c r="DVW15" s="59"/>
      <c r="DVX15" s="59"/>
      <c r="DVY15" s="59"/>
      <c r="DVZ15" s="59"/>
      <c r="DWA15" s="59"/>
      <c r="DWB15" s="59"/>
      <c r="DWC15" s="59"/>
      <c r="DWD15" s="59"/>
      <c r="DWE15" s="59"/>
      <c r="DWF15" s="59"/>
      <c r="DWG15" s="59"/>
      <c r="DWH15" s="59"/>
      <c r="DWI15" s="59"/>
      <c r="DWJ15" s="59"/>
      <c r="DWK15" s="59"/>
      <c r="DWL15" s="59"/>
      <c r="DWM15" s="59"/>
      <c r="DWN15" s="59"/>
      <c r="DWO15" s="59"/>
      <c r="DWP15" s="59"/>
      <c r="DWQ15" s="59"/>
      <c r="DWR15" s="59"/>
      <c r="DWS15" s="59"/>
      <c r="DWT15" s="59"/>
      <c r="DWU15" s="59"/>
      <c r="DWV15" s="59"/>
      <c r="DWW15" s="59"/>
      <c r="DWX15" s="59"/>
      <c r="DWY15" s="59"/>
      <c r="DWZ15" s="59"/>
      <c r="DXA15" s="59"/>
      <c r="DXB15" s="59"/>
      <c r="DXC15" s="59"/>
      <c r="DXD15" s="59"/>
      <c r="DXE15" s="59"/>
      <c r="DXF15" s="59"/>
      <c r="DXG15" s="59"/>
      <c r="DXH15" s="59"/>
      <c r="DXI15" s="59"/>
      <c r="DXJ15" s="59"/>
      <c r="DXK15" s="59"/>
      <c r="DXL15" s="59"/>
      <c r="DXM15" s="59"/>
      <c r="DXN15" s="59"/>
      <c r="DXO15" s="59"/>
      <c r="DXP15" s="59"/>
      <c r="DXQ15" s="59"/>
      <c r="DXR15" s="59"/>
      <c r="DXS15" s="59"/>
      <c r="DXT15" s="59"/>
      <c r="DXU15" s="59"/>
      <c r="DXV15" s="59"/>
      <c r="DXW15" s="59"/>
      <c r="DXX15" s="59"/>
      <c r="DXY15" s="59"/>
      <c r="DXZ15" s="59"/>
      <c r="DYA15" s="59"/>
      <c r="DYB15" s="59"/>
      <c r="DYC15" s="59"/>
      <c r="DYD15" s="59"/>
      <c r="DYE15" s="59"/>
      <c r="DYF15" s="59"/>
      <c r="DYG15" s="59"/>
      <c r="DYH15" s="59"/>
      <c r="DYI15" s="59"/>
      <c r="DYJ15" s="59"/>
      <c r="DYK15" s="59"/>
      <c r="DYL15" s="59"/>
      <c r="DYM15" s="59"/>
      <c r="DYN15" s="59"/>
      <c r="DYO15" s="59"/>
      <c r="DYP15" s="59"/>
      <c r="DYQ15" s="59"/>
      <c r="DYR15" s="59"/>
      <c r="DYS15" s="59"/>
      <c r="DYT15" s="59"/>
      <c r="DYU15" s="59"/>
      <c r="DYV15" s="59"/>
      <c r="DYW15" s="59"/>
      <c r="DYX15" s="59"/>
      <c r="DYY15" s="59"/>
      <c r="DYZ15" s="59"/>
      <c r="DZA15" s="59"/>
      <c r="DZB15" s="59"/>
      <c r="DZC15" s="59"/>
      <c r="DZD15" s="59"/>
      <c r="DZE15" s="59"/>
      <c r="DZF15" s="59"/>
      <c r="DZG15" s="59"/>
      <c r="DZH15" s="59"/>
      <c r="DZI15" s="59"/>
      <c r="DZJ15" s="59"/>
      <c r="DZK15" s="59"/>
      <c r="DZL15" s="59"/>
      <c r="DZM15" s="59"/>
      <c r="DZN15" s="59"/>
      <c r="DZO15" s="59"/>
      <c r="DZP15" s="59"/>
      <c r="DZQ15" s="59"/>
      <c r="DZR15" s="59"/>
      <c r="DZS15" s="59"/>
      <c r="DZT15" s="59"/>
      <c r="DZU15" s="59"/>
      <c r="DZV15" s="59"/>
      <c r="DZW15" s="59"/>
      <c r="DZX15" s="59"/>
      <c r="DZY15" s="59"/>
      <c r="DZZ15" s="59"/>
      <c r="EAA15" s="59"/>
      <c r="EAB15" s="59"/>
      <c r="EAC15" s="59"/>
      <c r="EAD15" s="59"/>
      <c r="EAE15" s="59"/>
      <c r="EAF15" s="59"/>
      <c r="EAG15" s="59"/>
      <c r="EAH15" s="59"/>
      <c r="EAI15" s="59"/>
      <c r="EAJ15" s="59"/>
      <c r="EAK15" s="59"/>
      <c r="EAL15" s="59"/>
      <c r="EAM15" s="59"/>
      <c r="EAN15" s="59"/>
      <c r="EAO15" s="59"/>
      <c r="EAP15" s="59"/>
      <c r="EAQ15" s="59"/>
      <c r="EAR15" s="59"/>
      <c r="EAS15" s="59"/>
      <c r="EAT15" s="59"/>
      <c r="EAU15" s="59"/>
      <c r="EAV15" s="59"/>
      <c r="EAW15" s="59"/>
      <c r="EAX15" s="59"/>
      <c r="EAY15" s="59"/>
      <c r="EAZ15" s="59"/>
      <c r="EBA15" s="59"/>
      <c r="EBB15" s="59"/>
      <c r="EBC15" s="59"/>
      <c r="EBD15" s="59"/>
      <c r="EBE15" s="59"/>
      <c r="EBF15" s="59"/>
      <c r="EBG15" s="59"/>
      <c r="EBH15" s="59"/>
      <c r="EBI15" s="59"/>
      <c r="EBJ15" s="59"/>
      <c r="EBK15" s="59"/>
      <c r="EBL15" s="59"/>
      <c r="EBM15" s="59"/>
      <c r="EBN15" s="59"/>
      <c r="EBO15" s="59"/>
      <c r="EBP15" s="59"/>
      <c r="EBQ15" s="59"/>
      <c r="EBR15" s="59"/>
      <c r="EBS15" s="59"/>
      <c r="EBT15" s="59"/>
      <c r="EBU15" s="59"/>
      <c r="EBV15" s="59"/>
      <c r="EBW15" s="59"/>
      <c r="EBX15" s="59"/>
      <c r="EBY15" s="59"/>
      <c r="EBZ15" s="59"/>
      <c r="ECA15" s="59"/>
      <c r="ECB15" s="59"/>
      <c r="ECC15" s="59"/>
      <c r="ECD15" s="59"/>
      <c r="ECE15" s="59"/>
      <c r="ECF15" s="59"/>
      <c r="ECG15" s="59"/>
      <c r="ECH15" s="59"/>
      <c r="ECI15" s="59"/>
      <c r="ECJ15" s="59"/>
      <c r="ECK15" s="59"/>
      <c r="ECL15" s="59"/>
      <c r="ECM15" s="59"/>
      <c r="ECN15" s="59"/>
      <c r="ECO15" s="59"/>
      <c r="ECP15" s="59"/>
      <c r="ECQ15" s="59"/>
      <c r="ECR15" s="59"/>
      <c r="ECS15" s="59"/>
      <c r="ECT15" s="59"/>
      <c r="ECU15" s="59"/>
      <c r="ECV15" s="59"/>
      <c r="ECW15" s="59"/>
      <c r="ECX15" s="59"/>
      <c r="ECY15" s="59"/>
      <c r="ECZ15" s="59"/>
      <c r="EDA15" s="59"/>
      <c r="EDB15" s="59"/>
      <c r="EDC15" s="59"/>
      <c r="EDD15" s="59"/>
      <c r="EDE15" s="59"/>
      <c r="EDF15" s="59"/>
      <c r="EDG15" s="59"/>
      <c r="EDH15" s="59"/>
      <c r="EDI15" s="59"/>
      <c r="EDJ15" s="59"/>
      <c r="EDK15" s="59"/>
      <c r="EDL15" s="59"/>
      <c r="EDM15" s="59"/>
      <c r="EDN15" s="59"/>
      <c r="EDO15" s="59"/>
      <c r="EDP15" s="59"/>
      <c r="EDQ15" s="59"/>
      <c r="EDR15" s="59"/>
      <c r="EDS15" s="59"/>
      <c r="EDT15" s="59"/>
      <c r="EDU15" s="59"/>
      <c r="EDV15" s="59"/>
      <c r="EDW15" s="59"/>
      <c r="EDX15" s="59"/>
      <c r="EDY15" s="59"/>
      <c r="EDZ15" s="59"/>
      <c r="EEA15" s="59"/>
      <c r="EEB15" s="59"/>
      <c r="EEC15" s="59"/>
      <c r="EED15" s="59"/>
      <c r="EEE15" s="59"/>
      <c r="EEF15" s="59"/>
      <c r="EEG15" s="59"/>
      <c r="EEH15" s="59"/>
      <c r="EEI15" s="59"/>
      <c r="EEJ15" s="59"/>
      <c r="EEK15" s="59"/>
      <c r="EEL15" s="59"/>
      <c r="EEM15" s="59"/>
      <c r="EEN15" s="59"/>
      <c r="EEO15" s="59"/>
      <c r="EEP15" s="59"/>
      <c r="EEQ15" s="59"/>
      <c r="EER15" s="59"/>
      <c r="EES15" s="59"/>
      <c r="EET15" s="59"/>
      <c r="EEU15" s="59"/>
      <c r="EEV15" s="59"/>
      <c r="EEW15" s="59"/>
      <c r="EEX15" s="59"/>
      <c r="EEY15" s="59"/>
      <c r="EEZ15" s="59"/>
      <c r="EFA15" s="59"/>
      <c r="EFB15" s="59"/>
      <c r="EFC15" s="59"/>
      <c r="EFD15" s="59"/>
      <c r="EFE15" s="59"/>
      <c r="EFF15" s="59"/>
      <c r="EFG15" s="59"/>
      <c r="EFH15" s="59"/>
      <c r="EFI15" s="59"/>
      <c r="EFJ15" s="59"/>
      <c r="EFK15" s="59"/>
      <c r="EFL15" s="59"/>
      <c r="EFM15" s="59"/>
      <c r="EFN15" s="59"/>
      <c r="EFO15" s="59"/>
      <c r="EFP15" s="59"/>
      <c r="EFQ15" s="59"/>
      <c r="EFR15" s="59"/>
      <c r="EFS15" s="59"/>
      <c r="EFT15" s="59"/>
      <c r="EFU15" s="59"/>
      <c r="EFV15" s="59"/>
      <c r="EFW15" s="59"/>
      <c r="EFX15" s="59"/>
      <c r="EFY15" s="59"/>
      <c r="EFZ15" s="59"/>
      <c r="EGA15" s="59"/>
      <c r="EGB15" s="59"/>
      <c r="EGC15" s="59"/>
      <c r="EGD15" s="59"/>
      <c r="EGE15" s="59"/>
      <c r="EGF15" s="59"/>
      <c r="EGG15" s="59"/>
      <c r="EGH15" s="59"/>
      <c r="EGI15" s="59"/>
      <c r="EGJ15" s="59"/>
      <c r="EGK15" s="59"/>
      <c r="EGL15" s="59"/>
      <c r="EGM15" s="59"/>
      <c r="EGN15" s="59"/>
      <c r="EGO15" s="59"/>
      <c r="EGP15" s="59"/>
      <c r="EGQ15" s="59"/>
      <c r="EGR15" s="59"/>
      <c r="EGS15" s="59"/>
      <c r="EGT15" s="59"/>
      <c r="EGU15" s="59"/>
      <c r="EGV15" s="59"/>
      <c r="EGW15" s="59"/>
      <c r="EGX15" s="59"/>
      <c r="EGY15" s="59"/>
      <c r="EGZ15" s="59"/>
      <c r="EHA15" s="59"/>
      <c r="EHB15" s="59"/>
      <c r="EHC15" s="59"/>
      <c r="EHD15" s="59"/>
      <c r="EHE15" s="59"/>
      <c r="EHF15" s="59"/>
      <c r="EHG15" s="59"/>
      <c r="EHH15" s="59"/>
      <c r="EHI15" s="59"/>
      <c r="EHJ15" s="59"/>
      <c r="EHK15" s="59"/>
      <c r="EHL15" s="59"/>
      <c r="EHM15" s="59"/>
      <c r="EHN15" s="59"/>
      <c r="EHO15" s="59"/>
      <c r="EHP15" s="59"/>
      <c r="EHQ15" s="59"/>
      <c r="EHR15" s="59"/>
      <c r="EHS15" s="59"/>
      <c r="EHT15" s="59"/>
      <c r="EHU15" s="59"/>
      <c r="EHV15" s="59"/>
      <c r="EHW15" s="59"/>
      <c r="EHX15" s="59"/>
      <c r="EHY15" s="59"/>
      <c r="EHZ15" s="59"/>
      <c r="EIA15" s="59"/>
      <c r="EIB15" s="59"/>
      <c r="EIC15" s="59"/>
      <c r="EID15" s="59"/>
      <c r="EIE15" s="59"/>
      <c r="EIF15" s="59"/>
      <c r="EIG15" s="59"/>
      <c r="EIH15" s="59"/>
      <c r="EII15" s="59"/>
      <c r="EIJ15" s="59"/>
      <c r="EIK15" s="59"/>
      <c r="EIL15" s="59"/>
      <c r="EIM15" s="59"/>
      <c r="EIN15" s="59"/>
      <c r="EIO15" s="59"/>
      <c r="EIP15" s="59"/>
      <c r="EIQ15" s="59"/>
      <c r="EIR15" s="59"/>
      <c r="EIS15" s="59"/>
      <c r="EIT15" s="59"/>
      <c r="EIU15" s="59"/>
      <c r="EIV15" s="59"/>
      <c r="EIW15" s="59"/>
      <c r="EIX15" s="59"/>
      <c r="EIY15" s="59"/>
      <c r="EIZ15" s="59"/>
      <c r="EJA15" s="59"/>
      <c r="EJB15" s="59"/>
      <c r="EJC15" s="59"/>
      <c r="EJD15" s="59"/>
      <c r="EJE15" s="59"/>
      <c r="EJF15" s="59"/>
      <c r="EJG15" s="59"/>
      <c r="EJH15" s="59"/>
      <c r="EJI15" s="59"/>
      <c r="EJJ15" s="59"/>
      <c r="EJK15" s="59"/>
      <c r="EJL15" s="59"/>
      <c r="EJM15" s="59"/>
      <c r="EJN15" s="59"/>
      <c r="EJO15" s="59"/>
      <c r="EJP15" s="59"/>
      <c r="EJQ15" s="59"/>
      <c r="EJR15" s="59"/>
      <c r="EJS15" s="59"/>
      <c r="EJT15" s="59"/>
      <c r="EJU15" s="59"/>
      <c r="EJV15" s="59"/>
      <c r="EJW15" s="59"/>
      <c r="EJX15" s="59"/>
      <c r="EJY15" s="59"/>
      <c r="EJZ15" s="59"/>
      <c r="EKA15" s="59"/>
      <c r="EKB15" s="59"/>
      <c r="EKC15" s="59"/>
      <c r="EKD15" s="59"/>
      <c r="EKE15" s="59"/>
      <c r="EKF15" s="59"/>
      <c r="EKG15" s="59"/>
      <c r="EKH15" s="59"/>
      <c r="EKI15" s="59"/>
      <c r="EKJ15" s="59"/>
      <c r="EKK15" s="59"/>
      <c r="EKL15" s="59"/>
      <c r="EKM15" s="59"/>
      <c r="EKN15" s="59"/>
      <c r="EKO15" s="59"/>
      <c r="EKP15" s="59"/>
      <c r="EKQ15" s="59"/>
      <c r="EKR15" s="59"/>
      <c r="EKS15" s="59"/>
      <c r="EKT15" s="59"/>
      <c r="EKU15" s="59"/>
      <c r="EKV15" s="59"/>
      <c r="EKW15" s="59"/>
      <c r="EKX15" s="59"/>
      <c r="EKY15" s="59"/>
      <c r="EKZ15" s="59"/>
      <c r="ELA15" s="59"/>
      <c r="ELB15" s="59"/>
      <c r="ELC15" s="59"/>
      <c r="ELD15" s="59"/>
      <c r="ELE15" s="59"/>
      <c r="ELF15" s="59"/>
      <c r="ELG15" s="59"/>
      <c r="ELH15" s="59"/>
      <c r="ELI15" s="59"/>
      <c r="ELJ15" s="59"/>
      <c r="ELK15" s="59"/>
      <c r="ELL15" s="59"/>
      <c r="ELM15" s="59"/>
      <c r="ELN15" s="59"/>
      <c r="ELO15" s="59"/>
      <c r="ELP15" s="59"/>
      <c r="ELQ15" s="59"/>
      <c r="ELR15" s="59"/>
      <c r="ELS15" s="59"/>
      <c r="ELT15" s="59"/>
      <c r="ELU15" s="59"/>
      <c r="ELV15" s="59"/>
      <c r="ELW15" s="59"/>
      <c r="ELX15" s="59"/>
      <c r="ELY15" s="59"/>
      <c r="ELZ15" s="59"/>
      <c r="EMA15" s="59"/>
      <c r="EMB15" s="59"/>
      <c r="EMC15" s="59"/>
      <c r="EMD15" s="59"/>
      <c r="EME15" s="59"/>
      <c r="EMF15" s="59"/>
      <c r="EMG15" s="59"/>
      <c r="EMH15" s="59"/>
      <c r="EMI15" s="59"/>
      <c r="EMJ15" s="59"/>
      <c r="EMK15" s="59"/>
      <c r="EML15" s="59"/>
      <c r="EMM15" s="59"/>
      <c r="EMN15" s="59"/>
      <c r="EMO15" s="59"/>
      <c r="EMP15" s="59"/>
      <c r="EMQ15" s="59"/>
      <c r="EMR15" s="59"/>
      <c r="EMS15" s="59"/>
      <c r="EMT15" s="59"/>
      <c r="EMU15" s="59"/>
      <c r="EMV15" s="59"/>
      <c r="EMW15" s="59"/>
      <c r="EMX15" s="59"/>
      <c r="EMY15" s="59"/>
      <c r="EMZ15" s="59"/>
      <c r="ENA15" s="59"/>
      <c r="ENB15" s="59"/>
      <c r="ENC15" s="59"/>
      <c r="END15" s="59"/>
      <c r="ENE15" s="59"/>
      <c r="ENF15" s="59"/>
      <c r="ENG15" s="59"/>
      <c r="ENH15" s="59"/>
      <c r="ENI15" s="59"/>
      <c r="ENJ15" s="59"/>
      <c r="ENK15" s="59"/>
      <c r="ENL15" s="59"/>
      <c r="ENM15" s="59"/>
      <c r="ENN15" s="59"/>
      <c r="ENO15" s="59"/>
      <c r="ENP15" s="59"/>
      <c r="ENQ15" s="59"/>
      <c r="ENR15" s="59"/>
      <c r="ENS15" s="59"/>
      <c r="ENT15" s="59"/>
      <c r="ENU15" s="59"/>
      <c r="ENV15" s="59"/>
      <c r="ENW15" s="59"/>
      <c r="ENX15" s="59"/>
      <c r="ENY15" s="59"/>
      <c r="ENZ15" s="59"/>
      <c r="EOA15" s="59"/>
      <c r="EOB15" s="59"/>
      <c r="EOC15" s="59"/>
      <c r="EOD15" s="59"/>
      <c r="EOE15" s="59"/>
      <c r="EOF15" s="59"/>
      <c r="EOG15" s="59"/>
      <c r="EOH15" s="59"/>
      <c r="EOI15" s="59"/>
      <c r="EOJ15" s="59"/>
      <c r="EOK15" s="59"/>
      <c r="EOL15" s="59"/>
      <c r="EOM15" s="59"/>
      <c r="EON15" s="59"/>
      <c r="EOO15" s="59"/>
      <c r="EOP15" s="59"/>
      <c r="EOQ15" s="59"/>
      <c r="EOR15" s="59"/>
      <c r="EOS15" s="59"/>
      <c r="EOT15" s="59"/>
      <c r="EOU15" s="59"/>
      <c r="EOV15" s="59"/>
      <c r="EOW15" s="59"/>
      <c r="EOX15" s="59"/>
      <c r="EOY15" s="59"/>
      <c r="EOZ15" s="59"/>
      <c r="EPA15" s="59"/>
      <c r="EPB15" s="59"/>
      <c r="EPC15" s="59"/>
      <c r="EPD15" s="59"/>
      <c r="EPE15" s="59"/>
      <c r="EPF15" s="59"/>
      <c r="EPG15" s="59"/>
      <c r="EPH15" s="59"/>
      <c r="EPI15" s="59"/>
      <c r="EPJ15" s="59"/>
      <c r="EPK15" s="59"/>
      <c r="EPL15" s="59"/>
      <c r="EPM15" s="59"/>
      <c r="EPN15" s="59"/>
      <c r="EPO15" s="59"/>
      <c r="EPP15" s="59"/>
      <c r="EPQ15" s="59"/>
      <c r="EPR15" s="59"/>
      <c r="EPS15" s="59"/>
      <c r="EPT15" s="59"/>
      <c r="EPU15" s="59"/>
      <c r="EPV15" s="59"/>
      <c r="EPW15" s="59"/>
      <c r="EPX15" s="59"/>
      <c r="EPY15" s="59"/>
      <c r="EPZ15" s="59"/>
      <c r="EQA15" s="59"/>
      <c r="EQB15" s="59"/>
      <c r="EQC15" s="59"/>
      <c r="EQD15" s="59"/>
      <c r="EQE15" s="59"/>
      <c r="EQF15" s="59"/>
      <c r="EQG15" s="59"/>
      <c r="EQH15" s="59"/>
      <c r="EQI15" s="59"/>
      <c r="EQJ15" s="59"/>
      <c r="EQK15" s="59"/>
      <c r="EQL15" s="59"/>
      <c r="EQM15" s="59"/>
      <c r="EQN15" s="59"/>
      <c r="EQO15" s="59"/>
      <c r="EQP15" s="59"/>
      <c r="EQQ15" s="59"/>
      <c r="EQR15" s="59"/>
      <c r="EQS15" s="59"/>
      <c r="EQT15" s="59"/>
      <c r="EQU15" s="59"/>
      <c r="EQV15" s="59"/>
      <c r="EQW15" s="59"/>
      <c r="EQX15" s="59"/>
      <c r="EQY15" s="59"/>
      <c r="EQZ15" s="59"/>
      <c r="ERA15" s="59"/>
      <c r="ERB15" s="59"/>
      <c r="ERC15" s="59"/>
      <c r="ERD15" s="59"/>
      <c r="ERE15" s="59"/>
      <c r="ERF15" s="59"/>
      <c r="ERG15" s="59"/>
      <c r="ERH15" s="59"/>
      <c r="ERI15" s="59"/>
      <c r="ERJ15" s="59"/>
      <c r="ERK15" s="59"/>
      <c r="ERL15" s="59"/>
      <c r="ERM15" s="59"/>
      <c r="ERN15" s="59"/>
      <c r="ERO15" s="59"/>
      <c r="ERP15" s="59"/>
      <c r="ERQ15" s="59"/>
      <c r="ERR15" s="59"/>
      <c r="ERS15" s="59"/>
      <c r="ERT15" s="59"/>
      <c r="ERU15" s="59"/>
      <c r="ERV15" s="59"/>
      <c r="ERW15" s="59"/>
      <c r="ERX15" s="59"/>
      <c r="ERY15" s="59"/>
      <c r="ERZ15" s="59"/>
      <c r="ESA15" s="59"/>
      <c r="ESB15" s="59"/>
      <c r="ESC15" s="59"/>
      <c r="ESD15" s="59"/>
      <c r="ESE15" s="59"/>
      <c r="ESF15" s="59"/>
      <c r="ESG15" s="59"/>
      <c r="ESH15" s="59"/>
      <c r="ESI15" s="59"/>
      <c r="ESJ15" s="59"/>
      <c r="ESK15" s="59"/>
      <c r="ESL15" s="59"/>
      <c r="ESM15" s="59"/>
      <c r="ESN15" s="59"/>
      <c r="ESO15" s="59"/>
      <c r="ESP15" s="59"/>
      <c r="ESQ15" s="59"/>
      <c r="ESR15" s="59"/>
      <c r="ESS15" s="59"/>
      <c r="EST15" s="59"/>
      <c r="ESU15" s="59"/>
      <c r="ESV15" s="59"/>
      <c r="ESW15" s="59"/>
      <c r="ESX15" s="59"/>
      <c r="ESY15" s="59"/>
      <c r="ESZ15" s="59"/>
      <c r="ETA15" s="59"/>
      <c r="ETB15" s="59"/>
      <c r="ETC15" s="59"/>
      <c r="ETD15" s="59"/>
      <c r="ETE15" s="59"/>
      <c r="ETF15" s="59"/>
      <c r="ETG15" s="59"/>
      <c r="ETH15" s="59"/>
      <c r="ETI15" s="59"/>
      <c r="ETJ15" s="59"/>
      <c r="ETK15" s="59"/>
      <c r="ETL15" s="59"/>
      <c r="ETM15" s="59"/>
      <c r="ETN15" s="59"/>
      <c r="ETO15" s="59"/>
      <c r="ETP15" s="59"/>
      <c r="ETQ15" s="59"/>
      <c r="ETR15" s="59"/>
      <c r="ETS15" s="59"/>
      <c r="ETT15" s="59"/>
      <c r="ETU15" s="59"/>
      <c r="ETV15" s="59"/>
      <c r="ETW15" s="59"/>
      <c r="ETX15" s="59"/>
      <c r="ETY15" s="59"/>
      <c r="ETZ15" s="59"/>
      <c r="EUA15" s="59"/>
      <c r="EUB15" s="59"/>
      <c r="EUC15" s="59"/>
      <c r="EUD15" s="59"/>
      <c r="EUE15" s="59"/>
      <c r="EUF15" s="59"/>
      <c r="EUG15" s="59"/>
      <c r="EUH15" s="59"/>
      <c r="EUI15" s="59"/>
      <c r="EUJ15" s="59"/>
      <c r="EUK15" s="59"/>
      <c r="EUL15" s="59"/>
      <c r="EUM15" s="59"/>
      <c r="EUN15" s="59"/>
      <c r="EUO15" s="59"/>
      <c r="EUP15" s="59"/>
      <c r="EUQ15" s="59"/>
      <c r="EUR15" s="59"/>
      <c r="EUS15" s="59"/>
      <c r="EUT15" s="59"/>
      <c r="EUU15" s="59"/>
      <c r="EUV15" s="59"/>
      <c r="EUW15" s="59"/>
      <c r="EUX15" s="59"/>
      <c r="EUY15" s="59"/>
      <c r="EUZ15" s="59"/>
      <c r="EVA15" s="59"/>
      <c r="EVB15" s="59"/>
      <c r="EVC15" s="59"/>
      <c r="EVD15" s="59"/>
      <c r="EVE15" s="59"/>
      <c r="EVF15" s="59"/>
      <c r="EVG15" s="59"/>
      <c r="EVH15" s="59"/>
      <c r="EVI15" s="59"/>
      <c r="EVJ15" s="59"/>
      <c r="EVK15" s="59"/>
      <c r="EVL15" s="59"/>
      <c r="EVM15" s="59"/>
      <c r="EVN15" s="59"/>
      <c r="EVO15" s="59"/>
      <c r="EVP15" s="59"/>
      <c r="EVQ15" s="59"/>
      <c r="EVR15" s="59"/>
      <c r="EVS15" s="59"/>
      <c r="EVT15" s="59"/>
      <c r="EVU15" s="59"/>
      <c r="EVV15" s="59"/>
      <c r="EVW15" s="59"/>
      <c r="EVX15" s="59"/>
      <c r="EVY15" s="59"/>
      <c r="EVZ15" s="59"/>
      <c r="EWA15" s="59"/>
      <c r="EWB15" s="59"/>
      <c r="EWC15" s="59"/>
      <c r="EWD15" s="59"/>
      <c r="EWE15" s="59"/>
      <c r="EWF15" s="59"/>
      <c r="EWG15" s="59"/>
      <c r="EWH15" s="59"/>
      <c r="EWI15" s="59"/>
      <c r="EWJ15" s="59"/>
      <c r="EWK15" s="59"/>
      <c r="EWL15" s="59"/>
      <c r="EWM15" s="59"/>
      <c r="EWN15" s="59"/>
      <c r="EWO15" s="59"/>
      <c r="EWP15" s="59"/>
      <c r="EWQ15" s="59"/>
      <c r="EWR15" s="59"/>
      <c r="EWS15" s="59"/>
      <c r="EWT15" s="59"/>
      <c r="EWU15" s="59"/>
      <c r="EWV15" s="59"/>
      <c r="EWW15" s="59"/>
      <c r="EWX15" s="59"/>
      <c r="EWY15" s="59"/>
      <c r="EWZ15" s="59"/>
      <c r="EXA15" s="59"/>
      <c r="EXB15" s="59"/>
      <c r="EXC15" s="59"/>
      <c r="EXD15" s="59"/>
      <c r="EXE15" s="59"/>
      <c r="EXF15" s="59"/>
      <c r="EXG15" s="59"/>
      <c r="EXH15" s="59"/>
      <c r="EXI15" s="59"/>
      <c r="EXJ15" s="59"/>
      <c r="EXK15" s="59"/>
      <c r="EXL15" s="59"/>
      <c r="EXM15" s="59"/>
      <c r="EXN15" s="59"/>
      <c r="EXO15" s="59"/>
      <c r="EXP15" s="59"/>
      <c r="EXQ15" s="59"/>
      <c r="EXR15" s="59"/>
      <c r="EXS15" s="59"/>
      <c r="EXT15" s="59"/>
      <c r="EXU15" s="59"/>
      <c r="EXV15" s="59"/>
      <c r="EXW15" s="59"/>
      <c r="EXX15" s="59"/>
      <c r="EXY15" s="59"/>
      <c r="EXZ15" s="59"/>
      <c r="EYA15" s="59"/>
      <c r="EYB15" s="59"/>
      <c r="EYC15" s="59"/>
      <c r="EYD15" s="59"/>
      <c r="EYE15" s="59"/>
      <c r="EYF15" s="59"/>
      <c r="EYG15" s="59"/>
      <c r="EYH15" s="59"/>
      <c r="EYI15" s="59"/>
      <c r="EYJ15" s="59"/>
      <c r="EYK15" s="59"/>
      <c r="EYL15" s="59"/>
      <c r="EYM15" s="59"/>
      <c r="EYN15" s="59"/>
      <c r="EYO15" s="59"/>
      <c r="EYP15" s="59"/>
      <c r="EYQ15" s="59"/>
      <c r="EYR15" s="59"/>
      <c r="EYS15" s="59"/>
      <c r="EYT15" s="59"/>
      <c r="EYU15" s="59"/>
      <c r="EYV15" s="59"/>
      <c r="EYW15" s="59"/>
      <c r="EYX15" s="59"/>
      <c r="EYY15" s="59"/>
      <c r="EYZ15" s="59"/>
      <c r="EZA15" s="59"/>
      <c r="EZB15" s="59"/>
      <c r="EZC15" s="59"/>
      <c r="EZD15" s="59"/>
      <c r="EZE15" s="59"/>
      <c r="EZF15" s="59"/>
      <c r="EZG15" s="59"/>
      <c r="EZH15" s="59"/>
      <c r="EZI15" s="59"/>
      <c r="EZJ15" s="59"/>
      <c r="EZK15" s="59"/>
      <c r="EZL15" s="59"/>
      <c r="EZM15" s="59"/>
      <c r="EZN15" s="59"/>
      <c r="EZO15" s="59"/>
      <c r="EZP15" s="59"/>
      <c r="EZQ15" s="59"/>
      <c r="EZR15" s="59"/>
      <c r="EZS15" s="59"/>
      <c r="EZT15" s="59"/>
      <c r="EZU15" s="59"/>
      <c r="EZV15" s="59"/>
      <c r="EZW15" s="59"/>
      <c r="EZX15" s="59"/>
      <c r="EZY15" s="59"/>
      <c r="EZZ15" s="59"/>
      <c r="FAA15" s="59"/>
      <c r="FAB15" s="59"/>
      <c r="FAC15" s="59"/>
      <c r="FAD15" s="59"/>
      <c r="FAE15" s="59"/>
      <c r="FAF15" s="59"/>
      <c r="FAG15" s="59"/>
      <c r="FAH15" s="59"/>
      <c r="FAI15" s="59"/>
      <c r="FAJ15" s="59"/>
      <c r="FAK15" s="59"/>
      <c r="FAL15" s="59"/>
      <c r="FAM15" s="59"/>
      <c r="FAN15" s="59"/>
      <c r="FAO15" s="59"/>
      <c r="FAP15" s="59"/>
      <c r="FAQ15" s="59"/>
      <c r="FAR15" s="59"/>
      <c r="FAS15" s="59"/>
      <c r="FAT15" s="59"/>
      <c r="FAU15" s="59"/>
      <c r="FAV15" s="59"/>
      <c r="FAW15" s="59"/>
      <c r="FAX15" s="59"/>
      <c r="FAY15" s="59"/>
      <c r="FAZ15" s="59"/>
      <c r="FBA15" s="59"/>
      <c r="FBB15" s="59"/>
      <c r="FBC15" s="59"/>
      <c r="FBD15" s="59"/>
      <c r="FBE15" s="59"/>
      <c r="FBF15" s="59"/>
      <c r="FBG15" s="59"/>
      <c r="FBH15" s="59"/>
      <c r="FBI15" s="59"/>
      <c r="FBJ15" s="59"/>
      <c r="FBK15" s="59"/>
      <c r="FBL15" s="59"/>
      <c r="FBM15" s="59"/>
      <c r="FBN15" s="59"/>
      <c r="FBO15" s="59"/>
      <c r="FBP15" s="59"/>
      <c r="FBQ15" s="59"/>
      <c r="FBR15" s="59"/>
      <c r="FBS15" s="59"/>
      <c r="FBT15" s="59"/>
      <c r="FBU15" s="59"/>
      <c r="FBV15" s="59"/>
      <c r="FBW15" s="59"/>
      <c r="FBX15" s="59"/>
      <c r="FBY15" s="59"/>
      <c r="FBZ15" s="59"/>
      <c r="FCA15" s="59"/>
      <c r="FCB15" s="59"/>
      <c r="FCC15" s="59"/>
      <c r="FCD15" s="59"/>
      <c r="FCE15" s="59"/>
      <c r="FCF15" s="59"/>
      <c r="FCG15" s="59"/>
      <c r="FCH15" s="59"/>
      <c r="FCI15" s="59"/>
      <c r="FCJ15" s="59"/>
      <c r="FCK15" s="59"/>
      <c r="FCL15" s="59"/>
      <c r="FCM15" s="59"/>
      <c r="FCN15" s="59"/>
      <c r="FCO15" s="59"/>
      <c r="FCP15" s="59"/>
      <c r="FCQ15" s="59"/>
      <c r="FCR15" s="59"/>
      <c r="FCS15" s="59"/>
      <c r="FCT15" s="59"/>
      <c r="FCU15" s="59"/>
      <c r="FCV15" s="59"/>
      <c r="FCW15" s="59"/>
      <c r="FCX15" s="59"/>
      <c r="FCY15" s="59"/>
      <c r="FCZ15" s="59"/>
      <c r="FDA15" s="59"/>
      <c r="FDB15" s="59"/>
      <c r="FDC15" s="59"/>
      <c r="FDD15" s="59"/>
      <c r="FDE15" s="59"/>
      <c r="FDF15" s="59"/>
      <c r="FDG15" s="59"/>
      <c r="FDH15" s="59"/>
      <c r="FDI15" s="59"/>
      <c r="FDJ15" s="59"/>
      <c r="FDK15" s="59"/>
      <c r="FDL15" s="59"/>
      <c r="FDM15" s="59"/>
      <c r="FDN15" s="59"/>
      <c r="FDO15" s="59"/>
      <c r="FDP15" s="59"/>
      <c r="FDQ15" s="59"/>
      <c r="FDR15" s="59"/>
      <c r="FDS15" s="59"/>
      <c r="FDT15" s="59"/>
      <c r="FDU15" s="59"/>
      <c r="FDV15" s="59"/>
      <c r="FDW15" s="59"/>
      <c r="FDX15" s="59"/>
      <c r="FDY15" s="59"/>
      <c r="FDZ15" s="59"/>
      <c r="FEA15" s="59"/>
      <c r="FEB15" s="59"/>
      <c r="FEC15" s="59"/>
      <c r="FED15" s="59"/>
      <c r="FEE15" s="59"/>
      <c r="FEF15" s="59"/>
      <c r="FEG15" s="59"/>
      <c r="FEH15" s="59"/>
      <c r="FEI15" s="59"/>
      <c r="FEJ15" s="59"/>
      <c r="FEK15" s="59"/>
      <c r="FEL15" s="59"/>
      <c r="FEM15" s="59"/>
      <c r="FEN15" s="59"/>
      <c r="FEO15" s="59"/>
      <c r="FEP15" s="59"/>
      <c r="FEQ15" s="59"/>
      <c r="FER15" s="59"/>
      <c r="FES15" s="59"/>
      <c r="FET15" s="59"/>
      <c r="FEU15" s="59"/>
      <c r="FEV15" s="59"/>
      <c r="FEW15" s="59"/>
      <c r="FEX15" s="59"/>
      <c r="FEY15" s="59"/>
      <c r="FEZ15" s="59"/>
      <c r="FFA15" s="59"/>
      <c r="FFB15" s="59"/>
      <c r="FFC15" s="59"/>
      <c r="FFD15" s="59"/>
      <c r="FFE15" s="59"/>
      <c r="FFF15" s="59"/>
      <c r="FFG15" s="59"/>
      <c r="FFH15" s="59"/>
      <c r="FFI15" s="59"/>
      <c r="FFJ15" s="59"/>
      <c r="FFK15" s="59"/>
      <c r="FFL15" s="59"/>
      <c r="FFM15" s="59"/>
      <c r="FFN15" s="59"/>
      <c r="FFO15" s="59"/>
      <c r="FFP15" s="59"/>
      <c r="FFQ15" s="59"/>
      <c r="FFR15" s="59"/>
      <c r="FFS15" s="59"/>
      <c r="FFT15" s="59"/>
      <c r="FFU15" s="59"/>
      <c r="FFV15" s="59"/>
      <c r="FFW15" s="59"/>
      <c r="FFX15" s="59"/>
      <c r="FFY15" s="59"/>
      <c r="FFZ15" s="59"/>
      <c r="FGA15" s="59"/>
      <c r="FGB15" s="59"/>
      <c r="FGC15" s="59"/>
      <c r="FGD15" s="59"/>
      <c r="FGE15" s="59"/>
      <c r="FGF15" s="59"/>
      <c r="FGG15" s="59"/>
      <c r="FGH15" s="59"/>
      <c r="FGI15" s="59"/>
      <c r="FGJ15" s="59"/>
      <c r="FGK15" s="59"/>
      <c r="FGL15" s="59"/>
      <c r="FGM15" s="59"/>
      <c r="FGN15" s="59"/>
      <c r="FGO15" s="59"/>
      <c r="FGP15" s="59"/>
      <c r="FGQ15" s="59"/>
      <c r="FGR15" s="59"/>
      <c r="FGS15" s="59"/>
      <c r="FGT15" s="59"/>
      <c r="FGU15" s="59"/>
      <c r="FGV15" s="59"/>
      <c r="FGW15" s="59"/>
      <c r="FGX15" s="59"/>
      <c r="FGY15" s="59"/>
      <c r="FGZ15" s="59"/>
      <c r="FHA15" s="59"/>
      <c r="FHB15" s="59"/>
      <c r="FHC15" s="59"/>
      <c r="FHD15" s="59"/>
      <c r="FHE15" s="59"/>
      <c r="FHF15" s="59"/>
      <c r="FHG15" s="59"/>
      <c r="FHH15" s="59"/>
      <c r="FHI15" s="59"/>
      <c r="FHJ15" s="59"/>
      <c r="FHK15" s="59"/>
      <c r="FHL15" s="59"/>
      <c r="FHM15" s="59"/>
      <c r="FHN15" s="59"/>
      <c r="FHO15" s="59"/>
      <c r="FHP15" s="59"/>
      <c r="FHQ15" s="59"/>
      <c r="FHR15" s="59"/>
      <c r="FHS15" s="59"/>
      <c r="FHT15" s="59"/>
      <c r="FHU15" s="59"/>
      <c r="FHV15" s="59"/>
      <c r="FHW15" s="59"/>
      <c r="FHX15" s="59"/>
      <c r="FHY15" s="59"/>
      <c r="FHZ15" s="59"/>
      <c r="FIA15" s="59"/>
      <c r="FIB15" s="59"/>
      <c r="FIC15" s="59"/>
      <c r="FID15" s="59"/>
      <c r="FIE15" s="59"/>
      <c r="FIF15" s="59"/>
      <c r="FIG15" s="59"/>
      <c r="FIH15" s="59"/>
      <c r="FII15" s="59"/>
      <c r="FIJ15" s="59"/>
      <c r="FIK15" s="59"/>
      <c r="FIL15" s="59"/>
      <c r="FIM15" s="59"/>
      <c r="FIN15" s="59"/>
      <c r="FIO15" s="59"/>
      <c r="FIP15" s="59"/>
      <c r="FIQ15" s="59"/>
      <c r="FIR15" s="59"/>
      <c r="FIS15" s="59"/>
      <c r="FIT15" s="59"/>
      <c r="FIU15" s="59"/>
      <c r="FIV15" s="59"/>
      <c r="FIW15" s="59"/>
      <c r="FIX15" s="59"/>
      <c r="FIY15" s="59"/>
      <c r="FIZ15" s="59"/>
      <c r="FJA15" s="59"/>
      <c r="FJB15" s="59"/>
      <c r="FJC15" s="59"/>
      <c r="FJD15" s="59"/>
      <c r="FJE15" s="59"/>
      <c r="FJF15" s="59"/>
      <c r="FJG15" s="59"/>
      <c r="FJH15" s="59"/>
      <c r="FJI15" s="59"/>
      <c r="FJJ15" s="59"/>
      <c r="FJK15" s="59"/>
      <c r="FJL15" s="59"/>
      <c r="FJM15" s="59"/>
      <c r="FJN15" s="59"/>
      <c r="FJO15" s="59"/>
      <c r="FJP15" s="59"/>
      <c r="FJQ15" s="59"/>
      <c r="FJR15" s="59"/>
      <c r="FJS15" s="59"/>
      <c r="FJT15" s="59"/>
      <c r="FJU15" s="59"/>
      <c r="FJV15" s="59"/>
      <c r="FJW15" s="59"/>
      <c r="FJX15" s="59"/>
      <c r="FJY15" s="59"/>
      <c r="FJZ15" s="59"/>
      <c r="FKA15" s="59"/>
      <c r="FKB15" s="59"/>
      <c r="FKC15" s="59"/>
      <c r="FKD15" s="59"/>
      <c r="FKE15" s="59"/>
      <c r="FKF15" s="59"/>
      <c r="FKG15" s="59"/>
      <c r="FKH15" s="59"/>
      <c r="FKI15" s="59"/>
      <c r="FKJ15" s="59"/>
      <c r="FKK15" s="59"/>
      <c r="FKL15" s="59"/>
      <c r="FKM15" s="59"/>
      <c r="FKN15" s="59"/>
      <c r="FKO15" s="59"/>
      <c r="FKP15" s="59"/>
      <c r="FKQ15" s="59"/>
      <c r="FKR15" s="59"/>
      <c r="FKS15" s="59"/>
      <c r="FKT15" s="59"/>
      <c r="FKU15" s="59"/>
      <c r="FKV15" s="59"/>
      <c r="FKW15" s="59"/>
      <c r="FKX15" s="59"/>
      <c r="FKY15" s="59"/>
      <c r="FKZ15" s="59"/>
      <c r="FLA15" s="59"/>
      <c r="FLB15" s="59"/>
      <c r="FLC15" s="59"/>
      <c r="FLD15" s="59"/>
      <c r="FLE15" s="59"/>
      <c r="FLF15" s="59"/>
      <c r="FLG15" s="59"/>
      <c r="FLH15" s="59"/>
      <c r="FLI15" s="59"/>
      <c r="FLJ15" s="59"/>
      <c r="FLK15" s="59"/>
      <c r="FLL15" s="59"/>
      <c r="FLM15" s="59"/>
      <c r="FLN15" s="59"/>
      <c r="FLO15" s="59"/>
      <c r="FLP15" s="59"/>
      <c r="FLQ15" s="59"/>
      <c r="FLR15" s="59"/>
      <c r="FLS15" s="59"/>
      <c r="FLT15" s="59"/>
      <c r="FLU15" s="59"/>
      <c r="FLV15" s="59"/>
      <c r="FLW15" s="59"/>
      <c r="FLX15" s="59"/>
      <c r="FLY15" s="59"/>
      <c r="FLZ15" s="59"/>
      <c r="FMA15" s="59"/>
      <c r="FMB15" s="59"/>
      <c r="FMC15" s="59"/>
      <c r="FMD15" s="59"/>
      <c r="FME15" s="59"/>
      <c r="FMF15" s="59"/>
      <c r="FMG15" s="59"/>
      <c r="FMH15" s="59"/>
      <c r="FMI15" s="59"/>
      <c r="FMJ15" s="59"/>
      <c r="FMK15" s="59"/>
      <c r="FML15" s="59"/>
      <c r="FMM15" s="59"/>
      <c r="FMN15" s="59"/>
      <c r="FMO15" s="59"/>
      <c r="FMP15" s="59"/>
      <c r="FMQ15" s="59"/>
      <c r="FMR15" s="59"/>
      <c r="FMS15" s="59"/>
      <c r="FMT15" s="59"/>
      <c r="FMU15" s="59"/>
      <c r="FMV15" s="59"/>
      <c r="FMW15" s="59"/>
      <c r="FMX15" s="59"/>
      <c r="FMY15" s="59"/>
      <c r="FMZ15" s="59"/>
      <c r="FNA15" s="59"/>
      <c r="FNB15" s="59"/>
      <c r="FNC15" s="59"/>
      <c r="FND15" s="59"/>
      <c r="FNE15" s="59"/>
    </row>
    <row r="16" spans="1:4425" customFormat="1" ht="30" customHeight="1" x14ac:dyDescent="0.25">
      <c r="A16" s="10" t="s">
        <v>10</v>
      </c>
      <c r="B16" s="10" t="s">
        <v>11</v>
      </c>
      <c r="C16" s="25"/>
      <c r="D16" s="24" t="s">
        <v>23</v>
      </c>
      <c r="E16" s="114" t="str">
        <f ca="1">IF(H9&lt;&gt;"","Dirigirse a las oficinas de la DGI para cálculo de intereses por mora",IF(H11&lt;&gt;"","Aplica Recargo e Interés Art. 65 Ley 12",""))</f>
        <v/>
      </c>
      <c r="F16" s="115"/>
      <c r="G16" s="116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</row>
    <row r="17" spans="1:4425" customFormat="1" x14ac:dyDescent="0.25">
      <c r="A17" s="123" t="s">
        <v>37</v>
      </c>
      <c r="B17" s="131"/>
      <c r="C17" s="133">
        <v>0.05</v>
      </c>
      <c r="D17" s="135">
        <f ca="1">IF($E$16&lt;&gt;"Dirigirse a las oficinas de la DGI para cálculo de intereses por mora",ROUND(+B17*C17,2),"")</f>
        <v>0</v>
      </c>
      <c r="E17" s="117"/>
      <c r="F17" s="118"/>
      <c r="G17" s="11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59"/>
      <c r="LE17" s="59"/>
      <c r="LF17" s="59"/>
      <c r="LG17" s="59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59"/>
      <c r="LS17" s="59"/>
      <c r="LT17" s="59"/>
      <c r="LU17" s="59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59"/>
      <c r="MH17" s="59"/>
      <c r="MI17" s="59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59"/>
      <c r="MU17" s="59"/>
      <c r="MV17" s="59"/>
      <c r="MW17" s="59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59"/>
      <c r="NW17" s="59"/>
      <c r="NX17" s="59"/>
      <c r="NY17" s="59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59"/>
      <c r="OK17" s="59"/>
      <c r="OL17" s="59"/>
      <c r="OM17" s="59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59"/>
      <c r="OY17" s="59"/>
      <c r="OZ17" s="59"/>
      <c r="PA17" s="59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59"/>
      <c r="PM17" s="59"/>
      <c r="PN17" s="59"/>
      <c r="PO17" s="59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59"/>
      <c r="QA17" s="59"/>
      <c r="QB17" s="59"/>
      <c r="QC17" s="59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59"/>
      <c r="QO17" s="59"/>
      <c r="QP17" s="59"/>
      <c r="QQ17" s="59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59"/>
      <c r="RC17" s="59"/>
      <c r="RD17" s="59"/>
      <c r="RE17" s="59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59"/>
      <c r="RQ17" s="59"/>
      <c r="RR17" s="59"/>
      <c r="RS17" s="59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59"/>
      <c r="SE17" s="59"/>
      <c r="SF17" s="59"/>
      <c r="SG17" s="59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59"/>
      <c r="SS17" s="59"/>
      <c r="ST17" s="59"/>
      <c r="SU17" s="59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59"/>
      <c r="TG17" s="59"/>
      <c r="TH17" s="59"/>
      <c r="TI17" s="59"/>
      <c r="TJ17" s="59"/>
      <c r="TK17" s="59"/>
      <c r="TL17" s="59"/>
      <c r="TM17" s="59"/>
      <c r="TN17" s="59"/>
      <c r="TO17" s="59"/>
      <c r="TP17" s="59"/>
      <c r="TQ17" s="59"/>
      <c r="TR17" s="59"/>
      <c r="TS17" s="59"/>
      <c r="TT17" s="59"/>
      <c r="TU17" s="59"/>
      <c r="TV17" s="59"/>
      <c r="TW17" s="59"/>
      <c r="TX17" s="59"/>
      <c r="TY17" s="59"/>
      <c r="TZ17" s="59"/>
      <c r="UA17" s="59"/>
      <c r="UB17" s="59"/>
      <c r="UC17" s="59"/>
      <c r="UD17" s="59"/>
      <c r="UE17" s="59"/>
      <c r="UF17" s="59"/>
      <c r="UG17" s="59"/>
      <c r="UH17" s="59"/>
      <c r="UI17" s="59"/>
      <c r="UJ17" s="59"/>
      <c r="UK17" s="59"/>
      <c r="UL17" s="59"/>
      <c r="UM17" s="59"/>
      <c r="UN17" s="59"/>
      <c r="UO17" s="59"/>
      <c r="UP17" s="59"/>
      <c r="UQ17" s="59"/>
      <c r="UR17" s="59"/>
      <c r="US17" s="59"/>
      <c r="UT17" s="59"/>
      <c r="UU17" s="59"/>
      <c r="UV17" s="59"/>
      <c r="UW17" s="59"/>
      <c r="UX17" s="59"/>
      <c r="UY17" s="59"/>
      <c r="UZ17" s="59"/>
      <c r="VA17" s="59"/>
      <c r="VB17" s="59"/>
      <c r="VC17" s="59"/>
      <c r="VD17" s="59"/>
      <c r="VE17" s="59"/>
      <c r="VF17" s="59"/>
      <c r="VG17" s="59"/>
      <c r="VH17" s="59"/>
      <c r="VI17" s="59"/>
      <c r="VJ17" s="59"/>
      <c r="VK17" s="59"/>
      <c r="VL17" s="59"/>
      <c r="VM17" s="59"/>
      <c r="VN17" s="59"/>
      <c r="VO17" s="59"/>
      <c r="VP17" s="59"/>
      <c r="VQ17" s="59"/>
      <c r="VR17" s="59"/>
      <c r="VS17" s="59"/>
      <c r="VT17" s="59"/>
      <c r="VU17" s="59"/>
      <c r="VV17" s="59"/>
      <c r="VW17" s="59"/>
      <c r="VX17" s="59"/>
      <c r="VY17" s="59"/>
      <c r="VZ17" s="59"/>
      <c r="WA17" s="59"/>
      <c r="WB17" s="59"/>
      <c r="WC17" s="59"/>
      <c r="WD17" s="59"/>
      <c r="WE17" s="59"/>
      <c r="WF17" s="59"/>
      <c r="WG17" s="59"/>
      <c r="WH17" s="59"/>
      <c r="WI17" s="59"/>
      <c r="WJ17" s="59"/>
      <c r="WK17" s="59"/>
      <c r="WL17" s="59"/>
      <c r="WM17" s="59"/>
      <c r="WN17" s="59"/>
      <c r="WO17" s="59"/>
      <c r="WP17" s="59"/>
      <c r="WQ17" s="59"/>
      <c r="WR17" s="59"/>
      <c r="WS17" s="59"/>
      <c r="WT17" s="59"/>
      <c r="WU17" s="59"/>
      <c r="WV17" s="59"/>
      <c r="WW17" s="59"/>
      <c r="WX17" s="59"/>
      <c r="WY17" s="59"/>
      <c r="WZ17" s="59"/>
      <c r="XA17" s="59"/>
      <c r="XB17" s="59"/>
      <c r="XC17" s="59"/>
      <c r="XD17" s="59"/>
      <c r="XE17" s="59"/>
      <c r="XF17" s="59"/>
      <c r="XG17" s="59"/>
      <c r="XH17" s="59"/>
      <c r="XI17" s="59"/>
      <c r="XJ17" s="59"/>
      <c r="XK17" s="59"/>
      <c r="XL17" s="59"/>
      <c r="XM17" s="59"/>
      <c r="XN17" s="59"/>
      <c r="XO17" s="59"/>
      <c r="XP17" s="59"/>
      <c r="XQ17" s="59"/>
      <c r="XR17" s="59"/>
      <c r="XS17" s="59"/>
      <c r="XT17" s="59"/>
      <c r="XU17" s="59"/>
      <c r="XV17" s="59"/>
      <c r="XW17" s="59"/>
      <c r="XX17" s="59"/>
      <c r="XY17" s="59"/>
      <c r="XZ17" s="59"/>
      <c r="YA17" s="59"/>
      <c r="YB17" s="59"/>
      <c r="YC17" s="59"/>
      <c r="YD17" s="59"/>
      <c r="YE17" s="59"/>
      <c r="YF17" s="59"/>
      <c r="YG17" s="59"/>
      <c r="YH17" s="59"/>
      <c r="YI17" s="59"/>
      <c r="YJ17" s="59"/>
      <c r="YK17" s="59"/>
      <c r="YL17" s="59"/>
      <c r="YM17" s="59"/>
      <c r="YN17" s="59"/>
      <c r="YO17" s="59"/>
      <c r="YP17" s="59"/>
      <c r="YQ17" s="59"/>
      <c r="YR17" s="59"/>
      <c r="YS17" s="59"/>
      <c r="YT17" s="59"/>
      <c r="YU17" s="59"/>
      <c r="YV17" s="59"/>
      <c r="YW17" s="59"/>
      <c r="YX17" s="59"/>
      <c r="YY17" s="59"/>
      <c r="YZ17" s="59"/>
      <c r="ZA17" s="59"/>
      <c r="ZB17" s="59"/>
      <c r="ZC17" s="59"/>
      <c r="ZD17" s="59"/>
      <c r="ZE17" s="59"/>
      <c r="ZF17" s="59"/>
      <c r="ZG17" s="59"/>
      <c r="ZH17" s="59"/>
      <c r="ZI17" s="59"/>
      <c r="ZJ17" s="59"/>
      <c r="ZK17" s="59"/>
      <c r="ZL17" s="59"/>
      <c r="ZM17" s="59"/>
      <c r="ZN17" s="59"/>
      <c r="ZO17" s="59"/>
      <c r="ZP17" s="59"/>
      <c r="ZQ17" s="59"/>
      <c r="ZR17" s="59"/>
      <c r="ZS17" s="59"/>
      <c r="ZT17" s="59"/>
      <c r="ZU17" s="59"/>
      <c r="ZV17" s="59"/>
      <c r="ZW17" s="59"/>
      <c r="ZX17" s="59"/>
      <c r="ZY17" s="59"/>
      <c r="ZZ17" s="59"/>
      <c r="AAA17" s="59"/>
      <c r="AAB17" s="59"/>
      <c r="AAC17" s="59"/>
      <c r="AAD17" s="59"/>
      <c r="AAE17" s="59"/>
      <c r="AAF17" s="59"/>
      <c r="AAG17" s="59"/>
      <c r="AAH17" s="59"/>
      <c r="AAI17" s="59"/>
      <c r="AAJ17" s="59"/>
      <c r="AAK17" s="59"/>
      <c r="AAL17" s="59"/>
      <c r="AAM17" s="59"/>
      <c r="AAN17" s="59"/>
      <c r="AAO17" s="59"/>
      <c r="AAP17" s="59"/>
      <c r="AAQ17" s="59"/>
      <c r="AAR17" s="59"/>
      <c r="AAS17" s="59"/>
      <c r="AAT17" s="59"/>
      <c r="AAU17" s="59"/>
      <c r="AAV17" s="59"/>
      <c r="AAW17" s="59"/>
      <c r="AAX17" s="59"/>
      <c r="AAY17" s="59"/>
      <c r="AAZ17" s="59"/>
      <c r="ABA17" s="59"/>
      <c r="ABB17" s="59"/>
      <c r="ABC17" s="59"/>
      <c r="ABD17" s="59"/>
      <c r="ABE17" s="59"/>
      <c r="ABF17" s="59"/>
      <c r="ABG17" s="59"/>
      <c r="ABH17" s="59"/>
      <c r="ABI17" s="59"/>
      <c r="ABJ17" s="59"/>
      <c r="ABK17" s="59"/>
      <c r="ABL17" s="59"/>
      <c r="ABM17" s="59"/>
      <c r="ABN17" s="59"/>
      <c r="ABO17" s="59"/>
      <c r="ABP17" s="59"/>
      <c r="ABQ17" s="59"/>
      <c r="ABR17" s="59"/>
      <c r="ABS17" s="59"/>
      <c r="ABT17" s="59"/>
      <c r="ABU17" s="59"/>
      <c r="ABV17" s="59"/>
      <c r="ABW17" s="59"/>
      <c r="ABX17" s="59"/>
      <c r="ABY17" s="59"/>
      <c r="ABZ17" s="59"/>
      <c r="ACA17" s="59"/>
      <c r="ACB17" s="59"/>
      <c r="ACC17" s="59"/>
      <c r="ACD17" s="59"/>
      <c r="ACE17" s="59"/>
      <c r="ACF17" s="59"/>
      <c r="ACG17" s="59"/>
      <c r="ACH17" s="59"/>
      <c r="ACI17" s="59"/>
      <c r="ACJ17" s="59"/>
      <c r="ACK17" s="59"/>
      <c r="ACL17" s="59"/>
      <c r="ACM17" s="59"/>
      <c r="ACN17" s="59"/>
      <c r="ACO17" s="59"/>
      <c r="ACP17" s="59"/>
      <c r="ACQ17" s="59"/>
      <c r="ACR17" s="59"/>
      <c r="ACS17" s="59"/>
      <c r="ACT17" s="59"/>
      <c r="ACU17" s="59"/>
      <c r="ACV17" s="59"/>
      <c r="ACW17" s="59"/>
      <c r="ACX17" s="59"/>
      <c r="ACY17" s="59"/>
      <c r="ACZ17" s="59"/>
      <c r="ADA17" s="59"/>
      <c r="ADB17" s="59"/>
      <c r="ADC17" s="59"/>
      <c r="ADD17" s="59"/>
      <c r="ADE17" s="59"/>
      <c r="ADF17" s="59"/>
      <c r="ADG17" s="59"/>
      <c r="ADH17" s="59"/>
      <c r="ADI17" s="59"/>
      <c r="ADJ17" s="59"/>
      <c r="ADK17" s="59"/>
      <c r="ADL17" s="59"/>
      <c r="ADM17" s="59"/>
      <c r="ADN17" s="59"/>
      <c r="ADO17" s="59"/>
      <c r="ADP17" s="59"/>
      <c r="ADQ17" s="59"/>
      <c r="ADR17" s="59"/>
      <c r="ADS17" s="59"/>
      <c r="ADT17" s="59"/>
      <c r="ADU17" s="59"/>
      <c r="ADV17" s="59"/>
      <c r="ADW17" s="59"/>
      <c r="ADX17" s="59"/>
      <c r="ADY17" s="59"/>
      <c r="ADZ17" s="59"/>
      <c r="AEA17" s="59"/>
      <c r="AEB17" s="59"/>
      <c r="AEC17" s="59"/>
      <c r="AED17" s="59"/>
      <c r="AEE17" s="59"/>
      <c r="AEF17" s="59"/>
      <c r="AEG17" s="59"/>
      <c r="AEH17" s="59"/>
      <c r="AEI17" s="59"/>
      <c r="AEJ17" s="59"/>
      <c r="AEK17" s="59"/>
      <c r="AEL17" s="59"/>
      <c r="AEM17" s="59"/>
      <c r="AEN17" s="59"/>
      <c r="AEO17" s="59"/>
      <c r="AEP17" s="59"/>
      <c r="AEQ17" s="59"/>
      <c r="AER17" s="59"/>
      <c r="AES17" s="59"/>
      <c r="AET17" s="59"/>
      <c r="AEU17" s="59"/>
      <c r="AEV17" s="59"/>
      <c r="AEW17" s="59"/>
      <c r="AEX17" s="59"/>
      <c r="AEY17" s="59"/>
      <c r="AEZ17" s="59"/>
      <c r="AFA17" s="59"/>
      <c r="AFB17" s="59"/>
      <c r="AFC17" s="59"/>
      <c r="AFD17" s="59"/>
      <c r="AFE17" s="59"/>
      <c r="AFF17" s="59"/>
      <c r="AFG17" s="59"/>
      <c r="AFH17" s="59"/>
      <c r="AFI17" s="59"/>
      <c r="AFJ17" s="59"/>
      <c r="AFK17" s="59"/>
      <c r="AFL17" s="59"/>
      <c r="AFM17" s="59"/>
      <c r="AFN17" s="59"/>
      <c r="AFO17" s="59"/>
      <c r="AFP17" s="59"/>
      <c r="AFQ17" s="59"/>
      <c r="AFR17" s="59"/>
      <c r="AFS17" s="59"/>
      <c r="AFT17" s="59"/>
      <c r="AFU17" s="59"/>
      <c r="AFV17" s="59"/>
      <c r="AFW17" s="59"/>
      <c r="AFX17" s="59"/>
      <c r="AFY17" s="59"/>
      <c r="AFZ17" s="59"/>
      <c r="AGA17" s="59"/>
      <c r="AGB17" s="59"/>
      <c r="AGC17" s="59"/>
      <c r="AGD17" s="59"/>
      <c r="AGE17" s="59"/>
      <c r="AGF17" s="59"/>
      <c r="AGG17" s="59"/>
      <c r="AGH17" s="59"/>
      <c r="AGI17" s="59"/>
      <c r="AGJ17" s="59"/>
      <c r="AGK17" s="59"/>
      <c r="AGL17" s="59"/>
      <c r="AGM17" s="59"/>
      <c r="AGN17" s="59"/>
      <c r="AGO17" s="59"/>
      <c r="AGP17" s="59"/>
      <c r="AGQ17" s="59"/>
      <c r="AGR17" s="59"/>
      <c r="AGS17" s="59"/>
      <c r="AGT17" s="59"/>
      <c r="AGU17" s="59"/>
      <c r="AGV17" s="59"/>
      <c r="AGW17" s="59"/>
      <c r="AGX17" s="59"/>
      <c r="AGY17" s="59"/>
      <c r="AGZ17" s="59"/>
      <c r="AHA17" s="59"/>
      <c r="AHB17" s="59"/>
      <c r="AHC17" s="59"/>
      <c r="AHD17" s="59"/>
      <c r="AHE17" s="59"/>
      <c r="AHF17" s="59"/>
      <c r="AHG17" s="59"/>
      <c r="AHH17" s="59"/>
      <c r="AHI17" s="59"/>
      <c r="AHJ17" s="59"/>
      <c r="AHK17" s="59"/>
      <c r="AHL17" s="59"/>
      <c r="AHM17" s="59"/>
      <c r="AHN17" s="59"/>
      <c r="AHO17" s="59"/>
      <c r="AHP17" s="59"/>
      <c r="AHQ17" s="59"/>
      <c r="AHR17" s="59"/>
      <c r="AHS17" s="59"/>
      <c r="AHT17" s="59"/>
      <c r="AHU17" s="59"/>
      <c r="AHV17" s="59"/>
      <c r="AHW17" s="59"/>
      <c r="AHX17" s="59"/>
      <c r="AHY17" s="59"/>
      <c r="AHZ17" s="59"/>
      <c r="AIA17" s="59"/>
      <c r="AIB17" s="59"/>
      <c r="AIC17" s="59"/>
      <c r="AID17" s="59"/>
      <c r="AIE17" s="59"/>
      <c r="AIF17" s="59"/>
      <c r="AIG17" s="59"/>
      <c r="AIH17" s="59"/>
      <c r="AII17" s="59"/>
      <c r="AIJ17" s="59"/>
      <c r="AIK17" s="59"/>
      <c r="AIL17" s="59"/>
      <c r="AIM17" s="59"/>
      <c r="AIN17" s="59"/>
      <c r="AIO17" s="59"/>
      <c r="AIP17" s="59"/>
      <c r="AIQ17" s="59"/>
      <c r="AIR17" s="59"/>
      <c r="AIS17" s="59"/>
      <c r="AIT17" s="59"/>
      <c r="AIU17" s="59"/>
      <c r="AIV17" s="59"/>
      <c r="AIW17" s="59"/>
      <c r="AIX17" s="59"/>
      <c r="AIY17" s="59"/>
      <c r="AIZ17" s="59"/>
      <c r="AJA17" s="59"/>
      <c r="AJB17" s="59"/>
      <c r="AJC17" s="59"/>
      <c r="AJD17" s="59"/>
      <c r="AJE17" s="59"/>
      <c r="AJF17" s="59"/>
      <c r="AJG17" s="59"/>
      <c r="AJH17" s="59"/>
      <c r="AJI17" s="59"/>
      <c r="AJJ17" s="59"/>
      <c r="AJK17" s="59"/>
      <c r="AJL17" s="59"/>
      <c r="AJM17" s="59"/>
      <c r="AJN17" s="59"/>
      <c r="AJO17" s="59"/>
      <c r="AJP17" s="59"/>
      <c r="AJQ17" s="59"/>
      <c r="AJR17" s="59"/>
      <c r="AJS17" s="59"/>
      <c r="AJT17" s="59"/>
      <c r="AJU17" s="59"/>
      <c r="AJV17" s="59"/>
      <c r="AJW17" s="59"/>
      <c r="AJX17" s="59"/>
      <c r="AJY17" s="59"/>
      <c r="AJZ17" s="59"/>
      <c r="AKA17" s="59"/>
      <c r="AKB17" s="59"/>
      <c r="AKC17" s="59"/>
      <c r="AKD17" s="59"/>
      <c r="AKE17" s="59"/>
      <c r="AKF17" s="59"/>
      <c r="AKG17" s="59"/>
      <c r="AKH17" s="59"/>
      <c r="AKI17" s="59"/>
      <c r="AKJ17" s="59"/>
      <c r="AKK17" s="59"/>
      <c r="AKL17" s="59"/>
      <c r="AKM17" s="59"/>
      <c r="AKN17" s="59"/>
      <c r="AKO17" s="59"/>
      <c r="AKP17" s="59"/>
      <c r="AKQ17" s="59"/>
      <c r="AKR17" s="59"/>
      <c r="AKS17" s="59"/>
      <c r="AKT17" s="59"/>
      <c r="AKU17" s="59"/>
      <c r="AKV17" s="59"/>
      <c r="AKW17" s="59"/>
      <c r="AKX17" s="59"/>
      <c r="AKY17" s="59"/>
      <c r="AKZ17" s="59"/>
      <c r="ALA17" s="59"/>
      <c r="ALB17" s="59"/>
      <c r="ALC17" s="59"/>
      <c r="ALD17" s="59"/>
      <c r="ALE17" s="59"/>
      <c r="ALF17" s="59"/>
      <c r="ALG17" s="59"/>
      <c r="ALH17" s="59"/>
      <c r="ALI17" s="59"/>
      <c r="ALJ17" s="59"/>
      <c r="ALK17" s="59"/>
      <c r="ALL17" s="59"/>
      <c r="ALM17" s="59"/>
      <c r="ALN17" s="59"/>
      <c r="ALO17" s="59"/>
      <c r="ALP17" s="59"/>
      <c r="ALQ17" s="59"/>
      <c r="ALR17" s="59"/>
      <c r="ALS17" s="59"/>
      <c r="ALT17" s="59"/>
      <c r="ALU17" s="59"/>
      <c r="ALV17" s="59"/>
      <c r="ALW17" s="59"/>
      <c r="ALX17" s="59"/>
      <c r="ALY17" s="59"/>
      <c r="ALZ17" s="59"/>
      <c r="AMA17" s="59"/>
      <c r="AMB17" s="59"/>
      <c r="AMC17" s="59"/>
      <c r="AMD17" s="59"/>
      <c r="AME17" s="59"/>
      <c r="AMF17" s="59"/>
      <c r="AMG17" s="59"/>
      <c r="AMH17" s="59"/>
      <c r="AMI17" s="59"/>
      <c r="AMJ17" s="59"/>
      <c r="AMK17" s="59"/>
      <c r="AML17" s="59"/>
      <c r="AMM17" s="59"/>
      <c r="AMN17" s="59"/>
      <c r="AMO17" s="59"/>
      <c r="AMP17" s="59"/>
      <c r="AMQ17" s="59"/>
      <c r="AMR17" s="59"/>
      <c r="AMS17" s="59"/>
      <c r="AMT17" s="59"/>
      <c r="AMU17" s="59"/>
      <c r="AMV17" s="59"/>
      <c r="AMW17" s="59"/>
      <c r="AMX17" s="59"/>
      <c r="AMY17" s="59"/>
      <c r="AMZ17" s="59"/>
      <c r="ANA17" s="59"/>
      <c r="ANB17" s="59"/>
      <c r="ANC17" s="59"/>
      <c r="AND17" s="59"/>
      <c r="ANE17" s="59"/>
      <c r="ANF17" s="59"/>
      <c r="ANG17" s="59"/>
      <c r="ANH17" s="59"/>
      <c r="ANI17" s="59"/>
      <c r="ANJ17" s="59"/>
      <c r="ANK17" s="59"/>
      <c r="ANL17" s="59"/>
      <c r="ANM17" s="59"/>
      <c r="ANN17" s="59"/>
      <c r="ANO17" s="59"/>
      <c r="ANP17" s="59"/>
      <c r="ANQ17" s="59"/>
      <c r="ANR17" s="59"/>
      <c r="ANS17" s="59"/>
      <c r="ANT17" s="59"/>
      <c r="ANU17" s="59"/>
      <c r="ANV17" s="59"/>
      <c r="ANW17" s="59"/>
      <c r="ANX17" s="59"/>
      <c r="ANY17" s="59"/>
      <c r="ANZ17" s="59"/>
      <c r="AOA17" s="59"/>
      <c r="AOB17" s="59"/>
      <c r="AOC17" s="59"/>
      <c r="AOD17" s="59"/>
      <c r="AOE17" s="59"/>
      <c r="AOF17" s="59"/>
      <c r="AOG17" s="59"/>
      <c r="AOH17" s="59"/>
      <c r="AOI17" s="59"/>
      <c r="AOJ17" s="59"/>
      <c r="AOK17" s="59"/>
      <c r="AOL17" s="59"/>
      <c r="AOM17" s="59"/>
      <c r="AON17" s="59"/>
      <c r="AOO17" s="59"/>
      <c r="AOP17" s="59"/>
      <c r="AOQ17" s="59"/>
      <c r="AOR17" s="59"/>
      <c r="AOS17" s="59"/>
      <c r="AOT17" s="59"/>
      <c r="AOU17" s="59"/>
      <c r="AOV17" s="59"/>
      <c r="AOW17" s="59"/>
      <c r="AOX17" s="59"/>
      <c r="AOY17" s="59"/>
      <c r="AOZ17" s="59"/>
      <c r="APA17" s="59"/>
      <c r="APB17" s="59"/>
      <c r="APC17" s="59"/>
      <c r="APD17" s="59"/>
      <c r="APE17" s="59"/>
      <c r="APF17" s="59"/>
      <c r="APG17" s="59"/>
      <c r="APH17" s="59"/>
      <c r="API17" s="59"/>
      <c r="APJ17" s="59"/>
      <c r="APK17" s="59"/>
      <c r="APL17" s="59"/>
      <c r="APM17" s="59"/>
      <c r="APN17" s="59"/>
      <c r="APO17" s="59"/>
      <c r="APP17" s="59"/>
      <c r="APQ17" s="59"/>
      <c r="APR17" s="59"/>
      <c r="APS17" s="59"/>
      <c r="APT17" s="59"/>
      <c r="APU17" s="59"/>
      <c r="APV17" s="59"/>
      <c r="APW17" s="59"/>
      <c r="APX17" s="59"/>
      <c r="APY17" s="59"/>
      <c r="APZ17" s="59"/>
      <c r="AQA17" s="59"/>
      <c r="AQB17" s="59"/>
      <c r="AQC17" s="59"/>
      <c r="AQD17" s="59"/>
      <c r="AQE17" s="59"/>
      <c r="AQF17" s="59"/>
      <c r="AQG17" s="59"/>
      <c r="AQH17" s="59"/>
      <c r="AQI17" s="59"/>
      <c r="AQJ17" s="59"/>
      <c r="AQK17" s="59"/>
      <c r="AQL17" s="59"/>
      <c r="AQM17" s="59"/>
      <c r="AQN17" s="59"/>
      <c r="AQO17" s="59"/>
      <c r="AQP17" s="59"/>
      <c r="AQQ17" s="59"/>
      <c r="AQR17" s="59"/>
      <c r="AQS17" s="59"/>
      <c r="AQT17" s="59"/>
      <c r="AQU17" s="59"/>
      <c r="AQV17" s="59"/>
      <c r="AQW17" s="59"/>
      <c r="AQX17" s="59"/>
      <c r="AQY17" s="59"/>
      <c r="AQZ17" s="59"/>
      <c r="ARA17" s="59"/>
      <c r="ARB17" s="59"/>
      <c r="ARC17" s="59"/>
      <c r="ARD17" s="59"/>
      <c r="ARE17" s="59"/>
      <c r="ARF17" s="59"/>
      <c r="ARG17" s="59"/>
      <c r="ARH17" s="59"/>
      <c r="ARI17" s="59"/>
      <c r="ARJ17" s="59"/>
      <c r="ARK17" s="59"/>
      <c r="ARL17" s="59"/>
      <c r="ARM17" s="59"/>
      <c r="ARN17" s="59"/>
      <c r="ARO17" s="59"/>
      <c r="ARP17" s="59"/>
      <c r="ARQ17" s="59"/>
      <c r="ARR17" s="59"/>
      <c r="ARS17" s="59"/>
      <c r="ART17" s="59"/>
      <c r="ARU17" s="59"/>
      <c r="ARV17" s="59"/>
      <c r="ARW17" s="59"/>
      <c r="ARX17" s="59"/>
      <c r="ARY17" s="59"/>
      <c r="ARZ17" s="59"/>
      <c r="ASA17" s="59"/>
      <c r="ASB17" s="59"/>
      <c r="ASC17" s="59"/>
      <c r="ASD17" s="59"/>
      <c r="ASE17" s="59"/>
      <c r="ASF17" s="59"/>
      <c r="ASG17" s="59"/>
      <c r="ASH17" s="59"/>
      <c r="ASI17" s="59"/>
      <c r="ASJ17" s="59"/>
      <c r="ASK17" s="59"/>
      <c r="ASL17" s="59"/>
      <c r="ASM17" s="59"/>
      <c r="ASN17" s="59"/>
      <c r="ASO17" s="59"/>
      <c r="ASP17" s="59"/>
      <c r="ASQ17" s="59"/>
      <c r="ASR17" s="59"/>
      <c r="ASS17" s="59"/>
      <c r="AST17" s="59"/>
      <c r="ASU17" s="59"/>
      <c r="ASV17" s="59"/>
      <c r="ASW17" s="59"/>
      <c r="ASX17" s="59"/>
      <c r="ASY17" s="59"/>
      <c r="ASZ17" s="59"/>
      <c r="ATA17" s="59"/>
      <c r="ATB17" s="59"/>
      <c r="ATC17" s="59"/>
      <c r="ATD17" s="59"/>
      <c r="ATE17" s="59"/>
      <c r="ATF17" s="59"/>
      <c r="ATG17" s="59"/>
      <c r="ATH17" s="59"/>
      <c r="ATI17" s="59"/>
      <c r="ATJ17" s="59"/>
      <c r="ATK17" s="59"/>
      <c r="ATL17" s="59"/>
      <c r="ATM17" s="59"/>
      <c r="ATN17" s="59"/>
      <c r="ATO17" s="59"/>
      <c r="ATP17" s="59"/>
      <c r="ATQ17" s="59"/>
      <c r="ATR17" s="59"/>
      <c r="ATS17" s="59"/>
      <c r="ATT17" s="59"/>
      <c r="ATU17" s="59"/>
      <c r="ATV17" s="59"/>
      <c r="ATW17" s="59"/>
      <c r="ATX17" s="59"/>
      <c r="ATY17" s="59"/>
      <c r="ATZ17" s="59"/>
      <c r="AUA17" s="59"/>
      <c r="AUB17" s="59"/>
      <c r="AUC17" s="59"/>
      <c r="AUD17" s="59"/>
      <c r="AUE17" s="59"/>
      <c r="AUF17" s="59"/>
      <c r="AUG17" s="59"/>
      <c r="AUH17" s="59"/>
      <c r="AUI17" s="59"/>
      <c r="AUJ17" s="59"/>
      <c r="AUK17" s="59"/>
      <c r="AUL17" s="59"/>
      <c r="AUM17" s="59"/>
      <c r="AUN17" s="59"/>
      <c r="AUO17" s="59"/>
      <c r="AUP17" s="59"/>
      <c r="AUQ17" s="59"/>
      <c r="AUR17" s="59"/>
      <c r="AUS17" s="59"/>
      <c r="AUT17" s="59"/>
      <c r="AUU17" s="59"/>
      <c r="AUV17" s="59"/>
      <c r="AUW17" s="59"/>
      <c r="AUX17" s="59"/>
      <c r="AUY17" s="59"/>
      <c r="AUZ17" s="59"/>
      <c r="AVA17" s="59"/>
      <c r="AVB17" s="59"/>
      <c r="AVC17" s="59"/>
      <c r="AVD17" s="59"/>
      <c r="AVE17" s="59"/>
      <c r="AVF17" s="59"/>
      <c r="AVG17" s="59"/>
      <c r="AVH17" s="59"/>
      <c r="AVI17" s="59"/>
      <c r="AVJ17" s="59"/>
      <c r="AVK17" s="59"/>
      <c r="AVL17" s="59"/>
      <c r="AVM17" s="59"/>
      <c r="AVN17" s="59"/>
      <c r="AVO17" s="59"/>
      <c r="AVP17" s="59"/>
      <c r="AVQ17" s="59"/>
      <c r="AVR17" s="59"/>
      <c r="AVS17" s="59"/>
      <c r="AVT17" s="59"/>
      <c r="AVU17" s="59"/>
      <c r="AVV17" s="59"/>
      <c r="AVW17" s="59"/>
      <c r="AVX17" s="59"/>
      <c r="AVY17" s="59"/>
      <c r="AVZ17" s="59"/>
      <c r="AWA17" s="59"/>
      <c r="AWB17" s="59"/>
      <c r="AWC17" s="59"/>
      <c r="AWD17" s="59"/>
      <c r="AWE17" s="59"/>
      <c r="AWF17" s="59"/>
      <c r="AWG17" s="59"/>
      <c r="AWH17" s="59"/>
      <c r="AWI17" s="59"/>
      <c r="AWJ17" s="59"/>
      <c r="AWK17" s="59"/>
      <c r="AWL17" s="59"/>
      <c r="AWM17" s="59"/>
      <c r="AWN17" s="59"/>
      <c r="AWO17" s="59"/>
      <c r="AWP17" s="59"/>
      <c r="AWQ17" s="59"/>
      <c r="AWR17" s="59"/>
      <c r="AWS17" s="59"/>
      <c r="AWT17" s="59"/>
      <c r="AWU17" s="59"/>
      <c r="AWV17" s="59"/>
      <c r="AWW17" s="59"/>
      <c r="AWX17" s="59"/>
      <c r="AWY17" s="59"/>
      <c r="AWZ17" s="59"/>
      <c r="AXA17" s="59"/>
      <c r="AXB17" s="59"/>
      <c r="AXC17" s="59"/>
      <c r="AXD17" s="59"/>
      <c r="AXE17" s="59"/>
      <c r="AXF17" s="59"/>
      <c r="AXG17" s="59"/>
      <c r="AXH17" s="59"/>
      <c r="AXI17" s="59"/>
      <c r="AXJ17" s="59"/>
      <c r="AXK17" s="59"/>
      <c r="AXL17" s="59"/>
      <c r="AXM17" s="59"/>
      <c r="AXN17" s="59"/>
      <c r="AXO17" s="59"/>
      <c r="AXP17" s="59"/>
      <c r="AXQ17" s="59"/>
      <c r="AXR17" s="59"/>
      <c r="AXS17" s="59"/>
      <c r="AXT17" s="59"/>
      <c r="AXU17" s="59"/>
      <c r="AXV17" s="59"/>
      <c r="AXW17" s="59"/>
      <c r="AXX17" s="59"/>
      <c r="AXY17" s="59"/>
      <c r="AXZ17" s="59"/>
      <c r="AYA17" s="59"/>
      <c r="AYB17" s="59"/>
      <c r="AYC17" s="59"/>
      <c r="AYD17" s="59"/>
      <c r="AYE17" s="59"/>
      <c r="AYF17" s="59"/>
      <c r="AYG17" s="59"/>
      <c r="AYH17" s="59"/>
      <c r="AYI17" s="59"/>
      <c r="AYJ17" s="59"/>
      <c r="AYK17" s="59"/>
      <c r="AYL17" s="59"/>
      <c r="AYM17" s="59"/>
      <c r="AYN17" s="59"/>
      <c r="AYO17" s="59"/>
      <c r="AYP17" s="59"/>
      <c r="AYQ17" s="59"/>
      <c r="AYR17" s="59"/>
      <c r="AYS17" s="59"/>
      <c r="AYT17" s="59"/>
      <c r="AYU17" s="59"/>
      <c r="AYV17" s="59"/>
      <c r="AYW17" s="59"/>
      <c r="AYX17" s="59"/>
      <c r="AYY17" s="59"/>
      <c r="AYZ17" s="59"/>
      <c r="AZA17" s="59"/>
      <c r="AZB17" s="59"/>
      <c r="AZC17" s="59"/>
      <c r="AZD17" s="59"/>
      <c r="AZE17" s="59"/>
      <c r="AZF17" s="59"/>
      <c r="AZG17" s="59"/>
      <c r="AZH17" s="59"/>
      <c r="AZI17" s="59"/>
      <c r="AZJ17" s="59"/>
      <c r="AZK17" s="59"/>
      <c r="AZL17" s="59"/>
      <c r="AZM17" s="59"/>
      <c r="AZN17" s="59"/>
      <c r="AZO17" s="59"/>
      <c r="AZP17" s="59"/>
      <c r="AZQ17" s="59"/>
      <c r="AZR17" s="59"/>
      <c r="AZS17" s="59"/>
      <c r="AZT17" s="59"/>
      <c r="AZU17" s="59"/>
      <c r="AZV17" s="59"/>
      <c r="AZW17" s="59"/>
      <c r="AZX17" s="59"/>
      <c r="AZY17" s="59"/>
      <c r="AZZ17" s="59"/>
      <c r="BAA17" s="59"/>
      <c r="BAB17" s="59"/>
      <c r="BAC17" s="59"/>
      <c r="BAD17" s="59"/>
      <c r="BAE17" s="59"/>
      <c r="BAF17" s="59"/>
      <c r="BAG17" s="59"/>
      <c r="BAH17" s="59"/>
      <c r="BAI17" s="59"/>
      <c r="BAJ17" s="59"/>
      <c r="BAK17" s="59"/>
      <c r="BAL17" s="59"/>
      <c r="BAM17" s="59"/>
      <c r="BAN17" s="59"/>
      <c r="BAO17" s="59"/>
      <c r="BAP17" s="59"/>
      <c r="BAQ17" s="59"/>
      <c r="BAR17" s="59"/>
      <c r="BAS17" s="59"/>
      <c r="BAT17" s="59"/>
      <c r="BAU17" s="59"/>
      <c r="BAV17" s="59"/>
      <c r="BAW17" s="59"/>
      <c r="BAX17" s="59"/>
      <c r="BAY17" s="59"/>
      <c r="BAZ17" s="59"/>
      <c r="BBA17" s="59"/>
      <c r="BBB17" s="59"/>
      <c r="BBC17" s="59"/>
      <c r="BBD17" s="59"/>
      <c r="BBE17" s="59"/>
      <c r="BBF17" s="59"/>
      <c r="BBG17" s="59"/>
      <c r="BBH17" s="59"/>
      <c r="BBI17" s="59"/>
      <c r="BBJ17" s="59"/>
      <c r="BBK17" s="59"/>
      <c r="BBL17" s="59"/>
      <c r="BBM17" s="59"/>
      <c r="BBN17" s="59"/>
      <c r="BBO17" s="59"/>
      <c r="BBP17" s="59"/>
      <c r="BBQ17" s="59"/>
      <c r="BBR17" s="59"/>
      <c r="BBS17" s="59"/>
      <c r="BBT17" s="59"/>
      <c r="BBU17" s="59"/>
      <c r="BBV17" s="59"/>
      <c r="BBW17" s="59"/>
      <c r="BBX17" s="59"/>
      <c r="BBY17" s="59"/>
      <c r="BBZ17" s="59"/>
      <c r="BCA17" s="59"/>
      <c r="BCB17" s="59"/>
      <c r="BCC17" s="59"/>
      <c r="BCD17" s="59"/>
      <c r="BCE17" s="59"/>
      <c r="BCF17" s="59"/>
      <c r="BCG17" s="59"/>
      <c r="BCH17" s="59"/>
      <c r="BCI17" s="59"/>
      <c r="BCJ17" s="59"/>
      <c r="BCK17" s="59"/>
      <c r="BCL17" s="59"/>
      <c r="BCM17" s="59"/>
      <c r="BCN17" s="59"/>
      <c r="BCO17" s="59"/>
      <c r="BCP17" s="59"/>
      <c r="BCQ17" s="59"/>
      <c r="BCR17" s="59"/>
      <c r="BCS17" s="59"/>
      <c r="BCT17" s="59"/>
      <c r="BCU17" s="59"/>
      <c r="BCV17" s="59"/>
      <c r="BCW17" s="59"/>
      <c r="BCX17" s="59"/>
      <c r="BCY17" s="59"/>
      <c r="BCZ17" s="59"/>
      <c r="BDA17" s="59"/>
      <c r="BDB17" s="59"/>
      <c r="BDC17" s="59"/>
      <c r="BDD17" s="59"/>
      <c r="BDE17" s="59"/>
      <c r="BDF17" s="59"/>
      <c r="BDG17" s="59"/>
      <c r="BDH17" s="59"/>
      <c r="BDI17" s="59"/>
      <c r="BDJ17" s="59"/>
      <c r="BDK17" s="59"/>
      <c r="BDL17" s="59"/>
      <c r="BDM17" s="59"/>
      <c r="BDN17" s="59"/>
      <c r="BDO17" s="59"/>
      <c r="BDP17" s="59"/>
      <c r="BDQ17" s="59"/>
      <c r="BDR17" s="59"/>
      <c r="BDS17" s="59"/>
      <c r="BDT17" s="59"/>
      <c r="BDU17" s="59"/>
      <c r="BDV17" s="59"/>
      <c r="BDW17" s="59"/>
      <c r="BDX17" s="59"/>
      <c r="BDY17" s="59"/>
      <c r="BDZ17" s="59"/>
      <c r="BEA17" s="59"/>
      <c r="BEB17" s="59"/>
      <c r="BEC17" s="59"/>
      <c r="BED17" s="59"/>
      <c r="BEE17" s="59"/>
      <c r="BEF17" s="59"/>
      <c r="BEG17" s="59"/>
      <c r="BEH17" s="59"/>
      <c r="BEI17" s="59"/>
      <c r="BEJ17" s="59"/>
      <c r="BEK17" s="59"/>
      <c r="BEL17" s="59"/>
      <c r="BEM17" s="59"/>
      <c r="BEN17" s="59"/>
      <c r="BEO17" s="59"/>
      <c r="BEP17" s="59"/>
      <c r="BEQ17" s="59"/>
      <c r="BER17" s="59"/>
      <c r="BES17" s="59"/>
      <c r="BET17" s="59"/>
      <c r="BEU17" s="59"/>
      <c r="BEV17" s="59"/>
      <c r="BEW17" s="59"/>
      <c r="BEX17" s="59"/>
      <c r="BEY17" s="59"/>
      <c r="BEZ17" s="59"/>
      <c r="BFA17" s="59"/>
      <c r="BFB17" s="59"/>
      <c r="BFC17" s="59"/>
      <c r="BFD17" s="59"/>
      <c r="BFE17" s="59"/>
      <c r="BFF17" s="59"/>
      <c r="BFG17" s="59"/>
      <c r="BFH17" s="59"/>
      <c r="BFI17" s="59"/>
      <c r="BFJ17" s="59"/>
      <c r="BFK17" s="59"/>
      <c r="BFL17" s="59"/>
      <c r="BFM17" s="59"/>
      <c r="BFN17" s="59"/>
      <c r="BFO17" s="59"/>
      <c r="BFP17" s="59"/>
      <c r="BFQ17" s="59"/>
      <c r="BFR17" s="59"/>
      <c r="BFS17" s="59"/>
      <c r="BFT17" s="59"/>
      <c r="BFU17" s="59"/>
      <c r="BFV17" s="59"/>
      <c r="BFW17" s="59"/>
      <c r="BFX17" s="59"/>
      <c r="BFY17" s="59"/>
      <c r="BFZ17" s="59"/>
      <c r="BGA17" s="59"/>
      <c r="BGB17" s="59"/>
      <c r="BGC17" s="59"/>
      <c r="BGD17" s="59"/>
      <c r="BGE17" s="59"/>
      <c r="BGF17" s="59"/>
      <c r="BGG17" s="59"/>
      <c r="BGH17" s="59"/>
      <c r="BGI17" s="59"/>
      <c r="BGJ17" s="59"/>
      <c r="BGK17" s="59"/>
      <c r="BGL17" s="59"/>
      <c r="BGM17" s="59"/>
      <c r="BGN17" s="59"/>
      <c r="BGO17" s="59"/>
      <c r="BGP17" s="59"/>
      <c r="BGQ17" s="59"/>
      <c r="BGR17" s="59"/>
      <c r="BGS17" s="59"/>
      <c r="BGT17" s="59"/>
      <c r="BGU17" s="59"/>
      <c r="BGV17" s="59"/>
      <c r="BGW17" s="59"/>
      <c r="BGX17" s="59"/>
      <c r="BGY17" s="59"/>
      <c r="BGZ17" s="59"/>
      <c r="BHA17" s="59"/>
      <c r="BHB17" s="59"/>
      <c r="BHC17" s="59"/>
      <c r="BHD17" s="59"/>
      <c r="BHE17" s="59"/>
      <c r="BHF17" s="59"/>
      <c r="BHG17" s="59"/>
      <c r="BHH17" s="59"/>
      <c r="BHI17" s="59"/>
      <c r="BHJ17" s="59"/>
      <c r="BHK17" s="59"/>
      <c r="BHL17" s="59"/>
      <c r="BHM17" s="59"/>
      <c r="BHN17" s="59"/>
      <c r="BHO17" s="59"/>
      <c r="BHP17" s="59"/>
      <c r="BHQ17" s="59"/>
      <c r="BHR17" s="59"/>
      <c r="BHS17" s="59"/>
      <c r="BHT17" s="59"/>
      <c r="BHU17" s="59"/>
      <c r="BHV17" s="59"/>
      <c r="BHW17" s="59"/>
      <c r="BHX17" s="59"/>
      <c r="BHY17" s="59"/>
      <c r="BHZ17" s="59"/>
      <c r="BIA17" s="59"/>
      <c r="BIB17" s="59"/>
      <c r="BIC17" s="59"/>
      <c r="BID17" s="59"/>
      <c r="BIE17" s="59"/>
      <c r="BIF17" s="59"/>
      <c r="BIG17" s="59"/>
      <c r="BIH17" s="59"/>
      <c r="BII17" s="59"/>
      <c r="BIJ17" s="59"/>
      <c r="BIK17" s="59"/>
      <c r="BIL17" s="59"/>
      <c r="BIM17" s="59"/>
      <c r="BIN17" s="59"/>
      <c r="BIO17" s="59"/>
      <c r="BIP17" s="59"/>
      <c r="BIQ17" s="59"/>
      <c r="BIR17" s="59"/>
      <c r="BIS17" s="59"/>
      <c r="BIT17" s="59"/>
      <c r="BIU17" s="59"/>
      <c r="BIV17" s="59"/>
      <c r="BIW17" s="59"/>
      <c r="BIX17" s="59"/>
      <c r="BIY17" s="59"/>
      <c r="BIZ17" s="59"/>
      <c r="BJA17" s="59"/>
      <c r="BJB17" s="59"/>
      <c r="BJC17" s="59"/>
      <c r="BJD17" s="59"/>
      <c r="BJE17" s="59"/>
      <c r="BJF17" s="59"/>
      <c r="BJG17" s="59"/>
      <c r="BJH17" s="59"/>
      <c r="BJI17" s="59"/>
      <c r="BJJ17" s="59"/>
      <c r="BJK17" s="59"/>
      <c r="BJL17" s="59"/>
      <c r="BJM17" s="59"/>
      <c r="BJN17" s="59"/>
      <c r="BJO17" s="59"/>
      <c r="BJP17" s="59"/>
      <c r="BJQ17" s="59"/>
      <c r="BJR17" s="59"/>
      <c r="BJS17" s="59"/>
      <c r="BJT17" s="59"/>
      <c r="BJU17" s="59"/>
      <c r="BJV17" s="59"/>
      <c r="BJW17" s="59"/>
      <c r="BJX17" s="59"/>
      <c r="BJY17" s="59"/>
      <c r="BJZ17" s="59"/>
      <c r="BKA17" s="59"/>
      <c r="BKB17" s="59"/>
      <c r="BKC17" s="59"/>
      <c r="BKD17" s="59"/>
      <c r="BKE17" s="59"/>
      <c r="BKF17" s="59"/>
      <c r="BKG17" s="59"/>
      <c r="BKH17" s="59"/>
      <c r="BKI17" s="59"/>
      <c r="BKJ17" s="59"/>
      <c r="BKK17" s="59"/>
      <c r="BKL17" s="59"/>
      <c r="BKM17" s="59"/>
      <c r="BKN17" s="59"/>
      <c r="BKO17" s="59"/>
      <c r="BKP17" s="59"/>
      <c r="BKQ17" s="59"/>
      <c r="BKR17" s="59"/>
      <c r="BKS17" s="59"/>
      <c r="BKT17" s="59"/>
      <c r="BKU17" s="59"/>
      <c r="BKV17" s="59"/>
      <c r="BKW17" s="59"/>
      <c r="BKX17" s="59"/>
      <c r="BKY17" s="59"/>
      <c r="BKZ17" s="59"/>
      <c r="BLA17" s="59"/>
      <c r="BLB17" s="59"/>
      <c r="BLC17" s="59"/>
      <c r="BLD17" s="59"/>
      <c r="BLE17" s="59"/>
      <c r="BLF17" s="59"/>
      <c r="BLG17" s="59"/>
      <c r="BLH17" s="59"/>
      <c r="BLI17" s="59"/>
      <c r="BLJ17" s="59"/>
      <c r="BLK17" s="59"/>
      <c r="BLL17" s="59"/>
      <c r="BLM17" s="59"/>
      <c r="BLN17" s="59"/>
      <c r="BLO17" s="59"/>
      <c r="BLP17" s="59"/>
      <c r="BLQ17" s="59"/>
      <c r="BLR17" s="59"/>
      <c r="BLS17" s="59"/>
      <c r="BLT17" s="59"/>
      <c r="BLU17" s="59"/>
      <c r="BLV17" s="59"/>
      <c r="BLW17" s="59"/>
      <c r="BLX17" s="59"/>
      <c r="BLY17" s="59"/>
      <c r="BLZ17" s="59"/>
      <c r="BMA17" s="59"/>
      <c r="BMB17" s="59"/>
      <c r="BMC17" s="59"/>
      <c r="BMD17" s="59"/>
      <c r="BME17" s="59"/>
      <c r="BMF17" s="59"/>
      <c r="BMG17" s="59"/>
      <c r="BMH17" s="59"/>
      <c r="BMI17" s="59"/>
      <c r="BMJ17" s="59"/>
      <c r="BMK17" s="59"/>
      <c r="BML17" s="59"/>
      <c r="BMM17" s="59"/>
      <c r="BMN17" s="59"/>
      <c r="BMO17" s="59"/>
      <c r="BMP17" s="59"/>
      <c r="BMQ17" s="59"/>
      <c r="BMR17" s="59"/>
      <c r="BMS17" s="59"/>
      <c r="BMT17" s="59"/>
      <c r="BMU17" s="59"/>
      <c r="BMV17" s="59"/>
      <c r="BMW17" s="59"/>
      <c r="BMX17" s="59"/>
      <c r="BMY17" s="59"/>
      <c r="BMZ17" s="59"/>
      <c r="BNA17" s="59"/>
      <c r="BNB17" s="59"/>
      <c r="BNC17" s="59"/>
      <c r="BND17" s="59"/>
      <c r="BNE17" s="59"/>
      <c r="BNF17" s="59"/>
      <c r="BNG17" s="59"/>
      <c r="BNH17" s="59"/>
      <c r="BNI17" s="59"/>
      <c r="BNJ17" s="59"/>
      <c r="BNK17" s="59"/>
      <c r="BNL17" s="59"/>
      <c r="BNM17" s="59"/>
      <c r="BNN17" s="59"/>
      <c r="BNO17" s="59"/>
      <c r="BNP17" s="59"/>
      <c r="BNQ17" s="59"/>
      <c r="BNR17" s="59"/>
      <c r="BNS17" s="59"/>
      <c r="BNT17" s="59"/>
      <c r="BNU17" s="59"/>
      <c r="BNV17" s="59"/>
      <c r="BNW17" s="59"/>
      <c r="BNX17" s="59"/>
      <c r="BNY17" s="59"/>
      <c r="BNZ17" s="59"/>
      <c r="BOA17" s="59"/>
      <c r="BOB17" s="59"/>
      <c r="BOC17" s="59"/>
      <c r="BOD17" s="59"/>
      <c r="BOE17" s="59"/>
      <c r="BOF17" s="59"/>
      <c r="BOG17" s="59"/>
      <c r="BOH17" s="59"/>
      <c r="BOI17" s="59"/>
      <c r="BOJ17" s="59"/>
      <c r="BOK17" s="59"/>
      <c r="BOL17" s="59"/>
      <c r="BOM17" s="59"/>
      <c r="BON17" s="59"/>
      <c r="BOO17" s="59"/>
      <c r="BOP17" s="59"/>
      <c r="BOQ17" s="59"/>
      <c r="BOR17" s="59"/>
      <c r="BOS17" s="59"/>
      <c r="BOT17" s="59"/>
      <c r="BOU17" s="59"/>
      <c r="BOV17" s="59"/>
      <c r="BOW17" s="59"/>
      <c r="BOX17" s="59"/>
      <c r="BOY17" s="59"/>
      <c r="BOZ17" s="59"/>
      <c r="BPA17" s="59"/>
      <c r="BPB17" s="59"/>
      <c r="BPC17" s="59"/>
      <c r="BPD17" s="59"/>
      <c r="BPE17" s="59"/>
      <c r="BPF17" s="59"/>
      <c r="BPG17" s="59"/>
      <c r="BPH17" s="59"/>
      <c r="BPI17" s="59"/>
      <c r="BPJ17" s="59"/>
      <c r="BPK17" s="59"/>
      <c r="BPL17" s="59"/>
      <c r="BPM17" s="59"/>
      <c r="BPN17" s="59"/>
      <c r="BPO17" s="59"/>
      <c r="BPP17" s="59"/>
      <c r="BPQ17" s="59"/>
      <c r="BPR17" s="59"/>
      <c r="BPS17" s="59"/>
      <c r="BPT17" s="59"/>
      <c r="BPU17" s="59"/>
      <c r="BPV17" s="59"/>
      <c r="BPW17" s="59"/>
      <c r="BPX17" s="59"/>
      <c r="BPY17" s="59"/>
      <c r="BPZ17" s="59"/>
      <c r="BQA17" s="59"/>
      <c r="BQB17" s="59"/>
      <c r="BQC17" s="59"/>
      <c r="BQD17" s="59"/>
      <c r="BQE17" s="59"/>
      <c r="BQF17" s="59"/>
      <c r="BQG17" s="59"/>
      <c r="BQH17" s="59"/>
      <c r="BQI17" s="59"/>
      <c r="BQJ17" s="59"/>
      <c r="BQK17" s="59"/>
      <c r="BQL17" s="59"/>
      <c r="BQM17" s="59"/>
      <c r="BQN17" s="59"/>
      <c r="BQO17" s="59"/>
      <c r="BQP17" s="59"/>
      <c r="BQQ17" s="59"/>
      <c r="BQR17" s="59"/>
      <c r="BQS17" s="59"/>
      <c r="BQT17" s="59"/>
      <c r="BQU17" s="59"/>
      <c r="BQV17" s="59"/>
      <c r="BQW17" s="59"/>
      <c r="BQX17" s="59"/>
      <c r="BQY17" s="59"/>
      <c r="BQZ17" s="59"/>
      <c r="BRA17" s="59"/>
      <c r="BRB17" s="59"/>
      <c r="BRC17" s="59"/>
      <c r="BRD17" s="59"/>
      <c r="BRE17" s="59"/>
      <c r="BRF17" s="59"/>
      <c r="BRG17" s="59"/>
      <c r="BRH17" s="59"/>
      <c r="BRI17" s="59"/>
      <c r="BRJ17" s="59"/>
      <c r="BRK17" s="59"/>
      <c r="BRL17" s="59"/>
      <c r="BRM17" s="59"/>
      <c r="BRN17" s="59"/>
      <c r="BRO17" s="59"/>
      <c r="BRP17" s="59"/>
      <c r="BRQ17" s="59"/>
      <c r="BRR17" s="59"/>
      <c r="BRS17" s="59"/>
      <c r="BRT17" s="59"/>
      <c r="BRU17" s="59"/>
      <c r="BRV17" s="59"/>
      <c r="BRW17" s="59"/>
      <c r="BRX17" s="59"/>
      <c r="BRY17" s="59"/>
      <c r="BRZ17" s="59"/>
      <c r="BSA17" s="59"/>
      <c r="BSB17" s="59"/>
      <c r="BSC17" s="59"/>
      <c r="BSD17" s="59"/>
      <c r="BSE17" s="59"/>
      <c r="BSF17" s="59"/>
      <c r="BSG17" s="59"/>
      <c r="BSH17" s="59"/>
      <c r="BSI17" s="59"/>
      <c r="BSJ17" s="59"/>
      <c r="BSK17" s="59"/>
      <c r="BSL17" s="59"/>
      <c r="BSM17" s="59"/>
      <c r="BSN17" s="59"/>
      <c r="BSO17" s="59"/>
      <c r="BSP17" s="59"/>
      <c r="BSQ17" s="59"/>
      <c r="BSR17" s="59"/>
      <c r="BSS17" s="59"/>
      <c r="BST17" s="59"/>
      <c r="BSU17" s="59"/>
      <c r="BSV17" s="59"/>
      <c r="BSW17" s="59"/>
      <c r="BSX17" s="59"/>
      <c r="BSY17" s="59"/>
      <c r="BSZ17" s="59"/>
      <c r="BTA17" s="59"/>
      <c r="BTB17" s="59"/>
      <c r="BTC17" s="59"/>
      <c r="BTD17" s="59"/>
      <c r="BTE17" s="59"/>
      <c r="BTF17" s="59"/>
      <c r="BTG17" s="59"/>
      <c r="BTH17" s="59"/>
      <c r="BTI17" s="59"/>
      <c r="BTJ17" s="59"/>
      <c r="BTK17" s="59"/>
      <c r="BTL17" s="59"/>
      <c r="BTM17" s="59"/>
      <c r="BTN17" s="59"/>
      <c r="BTO17" s="59"/>
      <c r="BTP17" s="59"/>
      <c r="BTQ17" s="59"/>
      <c r="BTR17" s="59"/>
      <c r="BTS17" s="59"/>
      <c r="BTT17" s="59"/>
      <c r="BTU17" s="59"/>
      <c r="BTV17" s="59"/>
      <c r="BTW17" s="59"/>
      <c r="BTX17" s="59"/>
      <c r="BTY17" s="59"/>
      <c r="BTZ17" s="59"/>
      <c r="BUA17" s="59"/>
      <c r="BUB17" s="59"/>
      <c r="BUC17" s="59"/>
      <c r="BUD17" s="59"/>
      <c r="BUE17" s="59"/>
      <c r="BUF17" s="59"/>
      <c r="BUG17" s="59"/>
      <c r="BUH17" s="59"/>
      <c r="BUI17" s="59"/>
      <c r="BUJ17" s="59"/>
      <c r="BUK17" s="59"/>
      <c r="BUL17" s="59"/>
      <c r="BUM17" s="59"/>
      <c r="BUN17" s="59"/>
      <c r="BUO17" s="59"/>
      <c r="BUP17" s="59"/>
      <c r="BUQ17" s="59"/>
      <c r="BUR17" s="59"/>
      <c r="BUS17" s="59"/>
      <c r="BUT17" s="59"/>
      <c r="BUU17" s="59"/>
      <c r="BUV17" s="59"/>
      <c r="BUW17" s="59"/>
      <c r="BUX17" s="59"/>
      <c r="BUY17" s="59"/>
      <c r="BUZ17" s="59"/>
      <c r="BVA17" s="59"/>
      <c r="BVB17" s="59"/>
      <c r="BVC17" s="59"/>
      <c r="BVD17" s="59"/>
      <c r="BVE17" s="59"/>
      <c r="BVF17" s="59"/>
      <c r="BVG17" s="59"/>
      <c r="BVH17" s="59"/>
      <c r="BVI17" s="59"/>
      <c r="BVJ17" s="59"/>
      <c r="BVK17" s="59"/>
      <c r="BVL17" s="59"/>
      <c r="BVM17" s="59"/>
      <c r="BVN17" s="59"/>
      <c r="BVO17" s="59"/>
      <c r="BVP17" s="59"/>
      <c r="BVQ17" s="59"/>
      <c r="BVR17" s="59"/>
      <c r="BVS17" s="59"/>
      <c r="BVT17" s="59"/>
      <c r="BVU17" s="59"/>
      <c r="BVV17" s="59"/>
      <c r="BVW17" s="59"/>
      <c r="BVX17" s="59"/>
      <c r="BVY17" s="59"/>
      <c r="BVZ17" s="59"/>
      <c r="BWA17" s="59"/>
      <c r="BWB17" s="59"/>
      <c r="BWC17" s="59"/>
      <c r="BWD17" s="59"/>
      <c r="BWE17" s="59"/>
      <c r="BWF17" s="59"/>
      <c r="BWG17" s="59"/>
      <c r="BWH17" s="59"/>
      <c r="BWI17" s="59"/>
      <c r="BWJ17" s="59"/>
      <c r="BWK17" s="59"/>
      <c r="BWL17" s="59"/>
      <c r="BWM17" s="59"/>
      <c r="BWN17" s="59"/>
      <c r="BWO17" s="59"/>
      <c r="BWP17" s="59"/>
      <c r="BWQ17" s="59"/>
      <c r="BWR17" s="59"/>
      <c r="BWS17" s="59"/>
      <c r="BWT17" s="59"/>
      <c r="BWU17" s="59"/>
      <c r="BWV17" s="59"/>
      <c r="BWW17" s="59"/>
      <c r="BWX17" s="59"/>
      <c r="BWY17" s="59"/>
      <c r="BWZ17" s="59"/>
      <c r="BXA17" s="59"/>
      <c r="BXB17" s="59"/>
      <c r="BXC17" s="59"/>
      <c r="BXD17" s="59"/>
      <c r="BXE17" s="59"/>
      <c r="BXF17" s="59"/>
      <c r="BXG17" s="59"/>
      <c r="BXH17" s="59"/>
      <c r="BXI17" s="59"/>
      <c r="BXJ17" s="59"/>
      <c r="BXK17" s="59"/>
      <c r="BXL17" s="59"/>
      <c r="BXM17" s="59"/>
      <c r="BXN17" s="59"/>
      <c r="BXO17" s="59"/>
      <c r="BXP17" s="59"/>
      <c r="BXQ17" s="59"/>
      <c r="BXR17" s="59"/>
      <c r="BXS17" s="59"/>
      <c r="BXT17" s="59"/>
      <c r="BXU17" s="59"/>
      <c r="BXV17" s="59"/>
      <c r="BXW17" s="59"/>
      <c r="BXX17" s="59"/>
      <c r="BXY17" s="59"/>
      <c r="BXZ17" s="59"/>
      <c r="BYA17" s="59"/>
      <c r="BYB17" s="59"/>
      <c r="BYC17" s="59"/>
      <c r="BYD17" s="59"/>
      <c r="BYE17" s="59"/>
      <c r="BYF17" s="59"/>
      <c r="BYG17" s="59"/>
      <c r="BYH17" s="59"/>
      <c r="BYI17" s="59"/>
      <c r="BYJ17" s="59"/>
      <c r="BYK17" s="59"/>
      <c r="BYL17" s="59"/>
      <c r="BYM17" s="59"/>
      <c r="BYN17" s="59"/>
      <c r="BYO17" s="59"/>
      <c r="BYP17" s="59"/>
      <c r="BYQ17" s="59"/>
      <c r="BYR17" s="59"/>
      <c r="BYS17" s="59"/>
      <c r="BYT17" s="59"/>
      <c r="BYU17" s="59"/>
      <c r="BYV17" s="59"/>
      <c r="BYW17" s="59"/>
      <c r="BYX17" s="59"/>
      <c r="BYY17" s="59"/>
      <c r="BYZ17" s="59"/>
      <c r="BZA17" s="59"/>
      <c r="BZB17" s="59"/>
      <c r="BZC17" s="59"/>
      <c r="BZD17" s="59"/>
      <c r="BZE17" s="59"/>
      <c r="BZF17" s="59"/>
      <c r="BZG17" s="59"/>
      <c r="BZH17" s="59"/>
      <c r="BZI17" s="59"/>
      <c r="BZJ17" s="59"/>
      <c r="BZK17" s="59"/>
      <c r="BZL17" s="59"/>
      <c r="BZM17" s="59"/>
      <c r="BZN17" s="59"/>
      <c r="BZO17" s="59"/>
      <c r="BZP17" s="59"/>
      <c r="BZQ17" s="59"/>
      <c r="BZR17" s="59"/>
      <c r="BZS17" s="59"/>
      <c r="BZT17" s="59"/>
      <c r="BZU17" s="59"/>
      <c r="BZV17" s="59"/>
      <c r="BZW17" s="59"/>
      <c r="BZX17" s="59"/>
      <c r="BZY17" s="59"/>
      <c r="BZZ17" s="59"/>
      <c r="CAA17" s="59"/>
      <c r="CAB17" s="59"/>
      <c r="CAC17" s="59"/>
      <c r="CAD17" s="59"/>
      <c r="CAE17" s="59"/>
      <c r="CAF17" s="59"/>
      <c r="CAG17" s="59"/>
      <c r="CAH17" s="59"/>
      <c r="CAI17" s="59"/>
      <c r="CAJ17" s="59"/>
      <c r="CAK17" s="59"/>
      <c r="CAL17" s="59"/>
      <c r="CAM17" s="59"/>
      <c r="CAN17" s="59"/>
      <c r="CAO17" s="59"/>
      <c r="CAP17" s="59"/>
      <c r="CAQ17" s="59"/>
      <c r="CAR17" s="59"/>
      <c r="CAS17" s="59"/>
      <c r="CAT17" s="59"/>
      <c r="CAU17" s="59"/>
      <c r="CAV17" s="59"/>
      <c r="CAW17" s="59"/>
      <c r="CAX17" s="59"/>
      <c r="CAY17" s="59"/>
      <c r="CAZ17" s="59"/>
      <c r="CBA17" s="59"/>
      <c r="CBB17" s="59"/>
      <c r="CBC17" s="59"/>
      <c r="CBD17" s="59"/>
      <c r="CBE17" s="59"/>
      <c r="CBF17" s="59"/>
      <c r="CBG17" s="59"/>
      <c r="CBH17" s="59"/>
      <c r="CBI17" s="59"/>
      <c r="CBJ17" s="59"/>
      <c r="CBK17" s="59"/>
      <c r="CBL17" s="59"/>
      <c r="CBM17" s="59"/>
      <c r="CBN17" s="59"/>
      <c r="CBO17" s="59"/>
      <c r="CBP17" s="59"/>
      <c r="CBQ17" s="59"/>
      <c r="CBR17" s="59"/>
      <c r="CBS17" s="59"/>
      <c r="CBT17" s="59"/>
      <c r="CBU17" s="59"/>
      <c r="CBV17" s="59"/>
      <c r="CBW17" s="59"/>
      <c r="CBX17" s="59"/>
      <c r="CBY17" s="59"/>
      <c r="CBZ17" s="59"/>
      <c r="CCA17" s="59"/>
      <c r="CCB17" s="59"/>
      <c r="CCC17" s="59"/>
      <c r="CCD17" s="59"/>
      <c r="CCE17" s="59"/>
      <c r="CCF17" s="59"/>
      <c r="CCG17" s="59"/>
      <c r="CCH17" s="59"/>
      <c r="CCI17" s="59"/>
      <c r="CCJ17" s="59"/>
      <c r="CCK17" s="59"/>
      <c r="CCL17" s="59"/>
      <c r="CCM17" s="59"/>
      <c r="CCN17" s="59"/>
      <c r="CCO17" s="59"/>
      <c r="CCP17" s="59"/>
      <c r="CCQ17" s="59"/>
      <c r="CCR17" s="59"/>
      <c r="CCS17" s="59"/>
      <c r="CCT17" s="59"/>
      <c r="CCU17" s="59"/>
      <c r="CCV17" s="59"/>
      <c r="CCW17" s="59"/>
      <c r="CCX17" s="59"/>
      <c r="CCY17" s="59"/>
      <c r="CCZ17" s="59"/>
      <c r="CDA17" s="59"/>
      <c r="CDB17" s="59"/>
      <c r="CDC17" s="59"/>
      <c r="CDD17" s="59"/>
      <c r="CDE17" s="59"/>
      <c r="CDF17" s="59"/>
      <c r="CDG17" s="59"/>
      <c r="CDH17" s="59"/>
      <c r="CDI17" s="59"/>
      <c r="CDJ17" s="59"/>
      <c r="CDK17" s="59"/>
      <c r="CDL17" s="59"/>
      <c r="CDM17" s="59"/>
      <c r="CDN17" s="59"/>
      <c r="CDO17" s="59"/>
      <c r="CDP17" s="59"/>
      <c r="CDQ17" s="59"/>
      <c r="CDR17" s="59"/>
      <c r="CDS17" s="59"/>
      <c r="CDT17" s="59"/>
      <c r="CDU17" s="59"/>
      <c r="CDV17" s="59"/>
      <c r="CDW17" s="59"/>
      <c r="CDX17" s="59"/>
      <c r="CDY17" s="59"/>
      <c r="CDZ17" s="59"/>
      <c r="CEA17" s="59"/>
      <c r="CEB17" s="59"/>
      <c r="CEC17" s="59"/>
      <c r="CED17" s="59"/>
      <c r="CEE17" s="59"/>
      <c r="CEF17" s="59"/>
      <c r="CEG17" s="59"/>
      <c r="CEH17" s="59"/>
      <c r="CEI17" s="59"/>
      <c r="CEJ17" s="59"/>
      <c r="CEK17" s="59"/>
      <c r="CEL17" s="59"/>
      <c r="CEM17" s="59"/>
      <c r="CEN17" s="59"/>
      <c r="CEO17" s="59"/>
      <c r="CEP17" s="59"/>
      <c r="CEQ17" s="59"/>
      <c r="CER17" s="59"/>
      <c r="CES17" s="59"/>
      <c r="CET17" s="59"/>
      <c r="CEU17" s="59"/>
      <c r="CEV17" s="59"/>
      <c r="CEW17" s="59"/>
      <c r="CEX17" s="59"/>
      <c r="CEY17" s="59"/>
      <c r="CEZ17" s="59"/>
      <c r="CFA17" s="59"/>
      <c r="CFB17" s="59"/>
      <c r="CFC17" s="59"/>
      <c r="CFD17" s="59"/>
      <c r="CFE17" s="59"/>
      <c r="CFF17" s="59"/>
      <c r="CFG17" s="59"/>
      <c r="CFH17" s="59"/>
      <c r="CFI17" s="59"/>
      <c r="CFJ17" s="59"/>
      <c r="CFK17" s="59"/>
      <c r="CFL17" s="59"/>
      <c r="CFM17" s="59"/>
      <c r="CFN17" s="59"/>
      <c r="CFO17" s="59"/>
      <c r="CFP17" s="59"/>
      <c r="CFQ17" s="59"/>
      <c r="CFR17" s="59"/>
      <c r="CFS17" s="59"/>
      <c r="CFT17" s="59"/>
      <c r="CFU17" s="59"/>
      <c r="CFV17" s="59"/>
      <c r="CFW17" s="59"/>
      <c r="CFX17" s="59"/>
      <c r="CFY17" s="59"/>
      <c r="CFZ17" s="59"/>
      <c r="CGA17" s="59"/>
      <c r="CGB17" s="59"/>
      <c r="CGC17" s="59"/>
      <c r="CGD17" s="59"/>
      <c r="CGE17" s="59"/>
      <c r="CGF17" s="59"/>
      <c r="CGG17" s="59"/>
      <c r="CGH17" s="59"/>
      <c r="CGI17" s="59"/>
      <c r="CGJ17" s="59"/>
      <c r="CGK17" s="59"/>
      <c r="CGL17" s="59"/>
      <c r="CGM17" s="59"/>
      <c r="CGN17" s="59"/>
      <c r="CGO17" s="59"/>
      <c r="CGP17" s="59"/>
      <c r="CGQ17" s="59"/>
      <c r="CGR17" s="59"/>
      <c r="CGS17" s="59"/>
      <c r="CGT17" s="59"/>
      <c r="CGU17" s="59"/>
      <c r="CGV17" s="59"/>
      <c r="CGW17" s="59"/>
      <c r="CGX17" s="59"/>
      <c r="CGY17" s="59"/>
      <c r="CGZ17" s="59"/>
      <c r="CHA17" s="59"/>
      <c r="CHB17" s="59"/>
      <c r="CHC17" s="59"/>
      <c r="CHD17" s="59"/>
      <c r="CHE17" s="59"/>
      <c r="CHF17" s="59"/>
      <c r="CHG17" s="59"/>
      <c r="CHH17" s="59"/>
      <c r="CHI17" s="59"/>
      <c r="CHJ17" s="59"/>
      <c r="CHK17" s="59"/>
      <c r="CHL17" s="59"/>
      <c r="CHM17" s="59"/>
      <c r="CHN17" s="59"/>
      <c r="CHO17" s="59"/>
      <c r="CHP17" s="59"/>
      <c r="CHQ17" s="59"/>
      <c r="CHR17" s="59"/>
      <c r="CHS17" s="59"/>
      <c r="CHT17" s="59"/>
      <c r="CHU17" s="59"/>
      <c r="CHV17" s="59"/>
      <c r="CHW17" s="59"/>
      <c r="CHX17" s="59"/>
      <c r="CHY17" s="59"/>
      <c r="CHZ17" s="59"/>
      <c r="CIA17" s="59"/>
      <c r="CIB17" s="59"/>
      <c r="CIC17" s="59"/>
      <c r="CID17" s="59"/>
      <c r="CIE17" s="59"/>
      <c r="CIF17" s="59"/>
      <c r="CIG17" s="59"/>
      <c r="CIH17" s="59"/>
      <c r="CII17" s="59"/>
      <c r="CIJ17" s="59"/>
      <c r="CIK17" s="59"/>
      <c r="CIL17" s="59"/>
      <c r="CIM17" s="59"/>
      <c r="CIN17" s="59"/>
      <c r="CIO17" s="59"/>
      <c r="CIP17" s="59"/>
      <c r="CIQ17" s="59"/>
      <c r="CIR17" s="59"/>
      <c r="CIS17" s="59"/>
      <c r="CIT17" s="59"/>
      <c r="CIU17" s="59"/>
      <c r="CIV17" s="59"/>
      <c r="CIW17" s="59"/>
      <c r="CIX17" s="59"/>
      <c r="CIY17" s="59"/>
      <c r="CIZ17" s="59"/>
      <c r="CJA17" s="59"/>
      <c r="CJB17" s="59"/>
      <c r="CJC17" s="59"/>
      <c r="CJD17" s="59"/>
      <c r="CJE17" s="59"/>
      <c r="CJF17" s="59"/>
      <c r="CJG17" s="59"/>
      <c r="CJH17" s="59"/>
      <c r="CJI17" s="59"/>
      <c r="CJJ17" s="59"/>
      <c r="CJK17" s="59"/>
      <c r="CJL17" s="59"/>
      <c r="CJM17" s="59"/>
      <c r="CJN17" s="59"/>
      <c r="CJO17" s="59"/>
      <c r="CJP17" s="59"/>
      <c r="CJQ17" s="59"/>
      <c r="CJR17" s="59"/>
      <c r="CJS17" s="59"/>
      <c r="CJT17" s="59"/>
      <c r="CJU17" s="59"/>
      <c r="CJV17" s="59"/>
      <c r="CJW17" s="59"/>
      <c r="CJX17" s="59"/>
      <c r="CJY17" s="59"/>
      <c r="CJZ17" s="59"/>
      <c r="CKA17" s="59"/>
      <c r="CKB17" s="59"/>
      <c r="CKC17" s="59"/>
      <c r="CKD17" s="59"/>
      <c r="CKE17" s="59"/>
      <c r="CKF17" s="59"/>
      <c r="CKG17" s="59"/>
      <c r="CKH17" s="59"/>
      <c r="CKI17" s="59"/>
      <c r="CKJ17" s="59"/>
      <c r="CKK17" s="59"/>
      <c r="CKL17" s="59"/>
      <c r="CKM17" s="59"/>
      <c r="CKN17" s="59"/>
      <c r="CKO17" s="59"/>
      <c r="CKP17" s="59"/>
      <c r="CKQ17" s="59"/>
      <c r="CKR17" s="59"/>
      <c r="CKS17" s="59"/>
      <c r="CKT17" s="59"/>
      <c r="CKU17" s="59"/>
      <c r="CKV17" s="59"/>
      <c r="CKW17" s="59"/>
      <c r="CKX17" s="59"/>
      <c r="CKY17" s="59"/>
      <c r="CKZ17" s="59"/>
      <c r="CLA17" s="59"/>
      <c r="CLB17" s="59"/>
      <c r="CLC17" s="59"/>
      <c r="CLD17" s="59"/>
      <c r="CLE17" s="59"/>
      <c r="CLF17" s="59"/>
      <c r="CLG17" s="59"/>
      <c r="CLH17" s="59"/>
      <c r="CLI17" s="59"/>
      <c r="CLJ17" s="59"/>
      <c r="CLK17" s="59"/>
      <c r="CLL17" s="59"/>
      <c r="CLM17" s="59"/>
      <c r="CLN17" s="59"/>
      <c r="CLO17" s="59"/>
      <c r="CLP17" s="59"/>
      <c r="CLQ17" s="59"/>
      <c r="CLR17" s="59"/>
      <c r="CLS17" s="59"/>
      <c r="CLT17" s="59"/>
      <c r="CLU17" s="59"/>
      <c r="CLV17" s="59"/>
      <c r="CLW17" s="59"/>
      <c r="CLX17" s="59"/>
      <c r="CLY17" s="59"/>
      <c r="CLZ17" s="59"/>
      <c r="CMA17" s="59"/>
      <c r="CMB17" s="59"/>
      <c r="CMC17" s="59"/>
      <c r="CMD17" s="59"/>
      <c r="CME17" s="59"/>
      <c r="CMF17" s="59"/>
      <c r="CMG17" s="59"/>
      <c r="CMH17" s="59"/>
      <c r="CMI17" s="59"/>
      <c r="CMJ17" s="59"/>
      <c r="CMK17" s="59"/>
      <c r="CML17" s="59"/>
      <c r="CMM17" s="59"/>
      <c r="CMN17" s="59"/>
      <c r="CMO17" s="59"/>
      <c r="CMP17" s="59"/>
      <c r="CMQ17" s="59"/>
      <c r="CMR17" s="59"/>
      <c r="CMS17" s="59"/>
      <c r="CMT17" s="59"/>
      <c r="CMU17" s="59"/>
      <c r="CMV17" s="59"/>
      <c r="CMW17" s="59"/>
      <c r="CMX17" s="59"/>
      <c r="CMY17" s="59"/>
      <c r="CMZ17" s="59"/>
      <c r="CNA17" s="59"/>
      <c r="CNB17" s="59"/>
      <c r="CNC17" s="59"/>
      <c r="CND17" s="59"/>
      <c r="CNE17" s="59"/>
      <c r="CNF17" s="59"/>
      <c r="CNG17" s="59"/>
      <c r="CNH17" s="59"/>
      <c r="CNI17" s="59"/>
      <c r="CNJ17" s="59"/>
      <c r="CNK17" s="59"/>
      <c r="CNL17" s="59"/>
      <c r="CNM17" s="59"/>
      <c r="CNN17" s="59"/>
      <c r="CNO17" s="59"/>
      <c r="CNP17" s="59"/>
      <c r="CNQ17" s="59"/>
      <c r="CNR17" s="59"/>
      <c r="CNS17" s="59"/>
      <c r="CNT17" s="59"/>
      <c r="CNU17" s="59"/>
      <c r="CNV17" s="59"/>
      <c r="CNW17" s="59"/>
      <c r="CNX17" s="59"/>
      <c r="CNY17" s="59"/>
      <c r="CNZ17" s="59"/>
      <c r="COA17" s="59"/>
      <c r="COB17" s="59"/>
      <c r="COC17" s="59"/>
      <c r="COD17" s="59"/>
      <c r="COE17" s="59"/>
      <c r="COF17" s="59"/>
      <c r="COG17" s="59"/>
      <c r="COH17" s="59"/>
      <c r="COI17" s="59"/>
      <c r="COJ17" s="59"/>
      <c r="COK17" s="59"/>
      <c r="COL17" s="59"/>
      <c r="COM17" s="59"/>
      <c r="CON17" s="59"/>
      <c r="COO17" s="59"/>
      <c r="COP17" s="59"/>
      <c r="COQ17" s="59"/>
      <c r="COR17" s="59"/>
      <c r="COS17" s="59"/>
      <c r="COT17" s="59"/>
      <c r="COU17" s="59"/>
      <c r="COV17" s="59"/>
      <c r="COW17" s="59"/>
      <c r="COX17" s="59"/>
      <c r="COY17" s="59"/>
      <c r="COZ17" s="59"/>
      <c r="CPA17" s="59"/>
      <c r="CPB17" s="59"/>
      <c r="CPC17" s="59"/>
      <c r="CPD17" s="59"/>
      <c r="CPE17" s="59"/>
      <c r="CPF17" s="59"/>
      <c r="CPG17" s="59"/>
      <c r="CPH17" s="59"/>
      <c r="CPI17" s="59"/>
      <c r="CPJ17" s="59"/>
      <c r="CPK17" s="59"/>
      <c r="CPL17" s="59"/>
      <c r="CPM17" s="59"/>
      <c r="CPN17" s="59"/>
      <c r="CPO17" s="59"/>
      <c r="CPP17" s="59"/>
      <c r="CPQ17" s="59"/>
      <c r="CPR17" s="59"/>
      <c r="CPS17" s="59"/>
      <c r="CPT17" s="59"/>
      <c r="CPU17" s="59"/>
      <c r="CPV17" s="59"/>
      <c r="CPW17" s="59"/>
      <c r="CPX17" s="59"/>
      <c r="CPY17" s="59"/>
      <c r="CPZ17" s="59"/>
      <c r="CQA17" s="59"/>
      <c r="CQB17" s="59"/>
      <c r="CQC17" s="59"/>
      <c r="CQD17" s="59"/>
      <c r="CQE17" s="59"/>
      <c r="CQF17" s="59"/>
      <c r="CQG17" s="59"/>
      <c r="CQH17" s="59"/>
      <c r="CQI17" s="59"/>
      <c r="CQJ17" s="59"/>
      <c r="CQK17" s="59"/>
      <c r="CQL17" s="59"/>
      <c r="CQM17" s="59"/>
      <c r="CQN17" s="59"/>
      <c r="CQO17" s="59"/>
      <c r="CQP17" s="59"/>
      <c r="CQQ17" s="59"/>
      <c r="CQR17" s="59"/>
      <c r="CQS17" s="59"/>
      <c r="CQT17" s="59"/>
      <c r="CQU17" s="59"/>
      <c r="CQV17" s="59"/>
      <c r="CQW17" s="59"/>
      <c r="CQX17" s="59"/>
      <c r="CQY17" s="59"/>
      <c r="CQZ17" s="59"/>
      <c r="CRA17" s="59"/>
      <c r="CRB17" s="59"/>
      <c r="CRC17" s="59"/>
      <c r="CRD17" s="59"/>
      <c r="CRE17" s="59"/>
      <c r="CRF17" s="59"/>
      <c r="CRG17" s="59"/>
      <c r="CRH17" s="59"/>
      <c r="CRI17" s="59"/>
      <c r="CRJ17" s="59"/>
      <c r="CRK17" s="59"/>
      <c r="CRL17" s="59"/>
      <c r="CRM17" s="59"/>
      <c r="CRN17" s="59"/>
      <c r="CRO17" s="59"/>
      <c r="CRP17" s="59"/>
      <c r="CRQ17" s="59"/>
      <c r="CRR17" s="59"/>
      <c r="CRS17" s="59"/>
      <c r="CRT17" s="59"/>
      <c r="CRU17" s="59"/>
      <c r="CRV17" s="59"/>
      <c r="CRW17" s="59"/>
      <c r="CRX17" s="59"/>
      <c r="CRY17" s="59"/>
      <c r="CRZ17" s="59"/>
      <c r="CSA17" s="59"/>
      <c r="CSB17" s="59"/>
      <c r="CSC17" s="59"/>
      <c r="CSD17" s="59"/>
      <c r="CSE17" s="59"/>
      <c r="CSF17" s="59"/>
      <c r="CSG17" s="59"/>
      <c r="CSH17" s="59"/>
      <c r="CSI17" s="59"/>
      <c r="CSJ17" s="59"/>
      <c r="CSK17" s="59"/>
      <c r="CSL17" s="59"/>
      <c r="CSM17" s="59"/>
      <c r="CSN17" s="59"/>
      <c r="CSO17" s="59"/>
      <c r="CSP17" s="59"/>
      <c r="CSQ17" s="59"/>
      <c r="CSR17" s="59"/>
      <c r="CSS17" s="59"/>
      <c r="CST17" s="59"/>
      <c r="CSU17" s="59"/>
      <c r="CSV17" s="59"/>
      <c r="CSW17" s="59"/>
      <c r="CSX17" s="59"/>
      <c r="CSY17" s="59"/>
      <c r="CSZ17" s="59"/>
      <c r="CTA17" s="59"/>
      <c r="CTB17" s="59"/>
      <c r="CTC17" s="59"/>
      <c r="CTD17" s="59"/>
      <c r="CTE17" s="59"/>
      <c r="CTF17" s="59"/>
      <c r="CTG17" s="59"/>
      <c r="CTH17" s="59"/>
      <c r="CTI17" s="59"/>
      <c r="CTJ17" s="59"/>
      <c r="CTK17" s="59"/>
      <c r="CTL17" s="59"/>
      <c r="CTM17" s="59"/>
      <c r="CTN17" s="59"/>
      <c r="CTO17" s="59"/>
      <c r="CTP17" s="59"/>
      <c r="CTQ17" s="59"/>
      <c r="CTR17" s="59"/>
      <c r="CTS17" s="59"/>
      <c r="CTT17" s="59"/>
      <c r="CTU17" s="59"/>
      <c r="CTV17" s="59"/>
      <c r="CTW17" s="59"/>
      <c r="CTX17" s="59"/>
      <c r="CTY17" s="59"/>
      <c r="CTZ17" s="59"/>
      <c r="CUA17" s="59"/>
      <c r="CUB17" s="59"/>
      <c r="CUC17" s="59"/>
      <c r="CUD17" s="59"/>
      <c r="CUE17" s="59"/>
      <c r="CUF17" s="59"/>
      <c r="CUG17" s="59"/>
      <c r="CUH17" s="59"/>
      <c r="CUI17" s="59"/>
      <c r="CUJ17" s="59"/>
      <c r="CUK17" s="59"/>
      <c r="CUL17" s="59"/>
      <c r="CUM17" s="59"/>
      <c r="CUN17" s="59"/>
      <c r="CUO17" s="59"/>
      <c r="CUP17" s="59"/>
      <c r="CUQ17" s="59"/>
      <c r="CUR17" s="59"/>
      <c r="CUS17" s="59"/>
      <c r="CUT17" s="59"/>
      <c r="CUU17" s="59"/>
      <c r="CUV17" s="59"/>
      <c r="CUW17" s="59"/>
      <c r="CUX17" s="59"/>
      <c r="CUY17" s="59"/>
      <c r="CUZ17" s="59"/>
      <c r="CVA17" s="59"/>
      <c r="CVB17" s="59"/>
      <c r="CVC17" s="59"/>
      <c r="CVD17" s="59"/>
      <c r="CVE17" s="59"/>
      <c r="CVF17" s="59"/>
      <c r="CVG17" s="59"/>
      <c r="CVH17" s="59"/>
      <c r="CVI17" s="59"/>
      <c r="CVJ17" s="59"/>
      <c r="CVK17" s="59"/>
      <c r="CVL17" s="59"/>
      <c r="CVM17" s="59"/>
      <c r="CVN17" s="59"/>
      <c r="CVO17" s="59"/>
      <c r="CVP17" s="59"/>
      <c r="CVQ17" s="59"/>
      <c r="CVR17" s="59"/>
      <c r="CVS17" s="59"/>
      <c r="CVT17" s="59"/>
      <c r="CVU17" s="59"/>
      <c r="CVV17" s="59"/>
      <c r="CVW17" s="59"/>
      <c r="CVX17" s="59"/>
      <c r="CVY17" s="59"/>
      <c r="CVZ17" s="59"/>
      <c r="CWA17" s="59"/>
      <c r="CWB17" s="59"/>
      <c r="CWC17" s="59"/>
      <c r="CWD17" s="59"/>
      <c r="CWE17" s="59"/>
      <c r="CWF17" s="59"/>
      <c r="CWG17" s="59"/>
      <c r="CWH17" s="59"/>
      <c r="CWI17" s="59"/>
      <c r="CWJ17" s="59"/>
      <c r="CWK17" s="59"/>
      <c r="CWL17" s="59"/>
      <c r="CWM17" s="59"/>
      <c r="CWN17" s="59"/>
      <c r="CWO17" s="59"/>
      <c r="CWP17" s="59"/>
      <c r="CWQ17" s="59"/>
      <c r="CWR17" s="59"/>
      <c r="CWS17" s="59"/>
      <c r="CWT17" s="59"/>
      <c r="CWU17" s="59"/>
      <c r="CWV17" s="59"/>
      <c r="CWW17" s="59"/>
      <c r="CWX17" s="59"/>
      <c r="CWY17" s="59"/>
      <c r="CWZ17" s="59"/>
      <c r="CXA17" s="59"/>
      <c r="CXB17" s="59"/>
      <c r="CXC17" s="59"/>
      <c r="CXD17" s="59"/>
      <c r="CXE17" s="59"/>
      <c r="CXF17" s="59"/>
      <c r="CXG17" s="59"/>
      <c r="CXH17" s="59"/>
      <c r="CXI17" s="59"/>
      <c r="CXJ17" s="59"/>
      <c r="CXK17" s="59"/>
      <c r="CXL17" s="59"/>
      <c r="CXM17" s="59"/>
      <c r="CXN17" s="59"/>
      <c r="CXO17" s="59"/>
      <c r="CXP17" s="59"/>
      <c r="CXQ17" s="59"/>
      <c r="CXR17" s="59"/>
      <c r="CXS17" s="59"/>
      <c r="CXT17" s="59"/>
      <c r="CXU17" s="59"/>
      <c r="CXV17" s="59"/>
      <c r="CXW17" s="59"/>
      <c r="CXX17" s="59"/>
      <c r="CXY17" s="59"/>
      <c r="CXZ17" s="59"/>
      <c r="CYA17" s="59"/>
      <c r="CYB17" s="59"/>
      <c r="CYC17" s="59"/>
      <c r="CYD17" s="59"/>
      <c r="CYE17" s="59"/>
      <c r="CYF17" s="59"/>
      <c r="CYG17" s="59"/>
      <c r="CYH17" s="59"/>
      <c r="CYI17" s="59"/>
      <c r="CYJ17" s="59"/>
      <c r="CYK17" s="59"/>
      <c r="CYL17" s="59"/>
      <c r="CYM17" s="59"/>
      <c r="CYN17" s="59"/>
      <c r="CYO17" s="59"/>
      <c r="CYP17" s="59"/>
      <c r="CYQ17" s="59"/>
      <c r="CYR17" s="59"/>
      <c r="CYS17" s="59"/>
      <c r="CYT17" s="59"/>
      <c r="CYU17" s="59"/>
      <c r="CYV17" s="59"/>
      <c r="CYW17" s="59"/>
      <c r="CYX17" s="59"/>
      <c r="CYY17" s="59"/>
      <c r="CYZ17" s="59"/>
      <c r="CZA17" s="59"/>
      <c r="CZB17" s="59"/>
      <c r="CZC17" s="59"/>
      <c r="CZD17" s="59"/>
      <c r="CZE17" s="59"/>
      <c r="CZF17" s="59"/>
      <c r="CZG17" s="59"/>
      <c r="CZH17" s="59"/>
      <c r="CZI17" s="59"/>
      <c r="CZJ17" s="59"/>
      <c r="CZK17" s="59"/>
      <c r="CZL17" s="59"/>
      <c r="CZM17" s="59"/>
      <c r="CZN17" s="59"/>
      <c r="CZO17" s="59"/>
      <c r="CZP17" s="59"/>
      <c r="CZQ17" s="59"/>
      <c r="CZR17" s="59"/>
      <c r="CZS17" s="59"/>
      <c r="CZT17" s="59"/>
      <c r="CZU17" s="59"/>
      <c r="CZV17" s="59"/>
      <c r="CZW17" s="59"/>
      <c r="CZX17" s="59"/>
      <c r="CZY17" s="59"/>
      <c r="CZZ17" s="59"/>
      <c r="DAA17" s="59"/>
      <c r="DAB17" s="59"/>
      <c r="DAC17" s="59"/>
      <c r="DAD17" s="59"/>
      <c r="DAE17" s="59"/>
      <c r="DAF17" s="59"/>
      <c r="DAG17" s="59"/>
      <c r="DAH17" s="59"/>
      <c r="DAI17" s="59"/>
      <c r="DAJ17" s="59"/>
      <c r="DAK17" s="59"/>
      <c r="DAL17" s="59"/>
      <c r="DAM17" s="59"/>
      <c r="DAN17" s="59"/>
      <c r="DAO17" s="59"/>
      <c r="DAP17" s="59"/>
      <c r="DAQ17" s="59"/>
      <c r="DAR17" s="59"/>
      <c r="DAS17" s="59"/>
      <c r="DAT17" s="59"/>
      <c r="DAU17" s="59"/>
      <c r="DAV17" s="59"/>
      <c r="DAW17" s="59"/>
      <c r="DAX17" s="59"/>
      <c r="DAY17" s="59"/>
      <c r="DAZ17" s="59"/>
      <c r="DBA17" s="59"/>
      <c r="DBB17" s="59"/>
      <c r="DBC17" s="59"/>
      <c r="DBD17" s="59"/>
      <c r="DBE17" s="59"/>
      <c r="DBF17" s="59"/>
      <c r="DBG17" s="59"/>
      <c r="DBH17" s="59"/>
      <c r="DBI17" s="59"/>
      <c r="DBJ17" s="59"/>
      <c r="DBK17" s="59"/>
      <c r="DBL17" s="59"/>
      <c r="DBM17" s="59"/>
      <c r="DBN17" s="59"/>
      <c r="DBO17" s="59"/>
      <c r="DBP17" s="59"/>
      <c r="DBQ17" s="59"/>
      <c r="DBR17" s="59"/>
      <c r="DBS17" s="59"/>
      <c r="DBT17" s="59"/>
      <c r="DBU17" s="59"/>
      <c r="DBV17" s="59"/>
      <c r="DBW17" s="59"/>
      <c r="DBX17" s="59"/>
      <c r="DBY17" s="59"/>
      <c r="DBZ17" s="59"/>
      <c r="DCA17" s="59"/>
      <c r="DCB17" s="59"/>
      <c r="DCC17" s="59"/>
      <c r="DCD17" s="59"/>
      <c r="DCE17" s="59"/>
      <c r="DCF17" s="59"/>
      <c r="DCG17" s="59"/>
      <c r="DCH17" s="59"/>
      <c r="DCI17" s="59"/>
      <c r="DCJ17" s="59"/>
      <c r="DCK17" s="59"/>
      <c r="DCL17" s="59"/>
      <c r="DCM17" s="59"/>
      <c r="DCN17" s="59"/>
      <c r="DCO17" s="59"/>
      <c r="DCP17" s="59"/>
      <c r="DCQ17" s="59"/>
      <c r="DCR17" s="59"/>
      <c r="DCS17" s="59"/>
      <c r="DCT17" s="59"/>
      <c r="DCU17" s="59"/>
      <c r="DCV17" s="59"/>
      <c r="DCW17" s="59"/>
      <c r="DCX17" s="59"/>
      <c r="DCY17" s="59"/>
      <c r="DCZ17" s="59"/>
      <c r="DDA17" s="59"/>
      <c r="DDB17" s="59"/>
      <c r="DDC17" s="59"/>
      <c r="DDD17" s="59"/>
      <c r="DDE17" s="59"/>
      <c r="DDF17" s="59"/>
      <c r="DDG17" s="59"/>
      <c r="DDH17" s="59"/>
      <c r="DDI17" s="59"/>
      <c r="DDJ17" s="59"/>
      <c r="DDK17" s="59"/>
      <c r="DDL17" s="59"/>
      <c r="DDM17" s="59"/>
      <c r="DDN17" s="59"/>
      <c r="DDO17" s="59"/>
      <c r="DDP17" s="59"/>
      <c r="DDQ17" s="59"/>
      <c r="DDR17" s="59"/>
      <c r="DDS17" s="59"/>
      <c r="DDT17" s="59"/>
      <c r="DDU17" s="59"/>
      <c r="DDV17" s="59"/>
      <c r="DDW17" s="59"/>
      <c r="DDX17" s="59"/>
      <c r="DDY17" s="59"/>
      <c r="DDZ17" s="59"/>
      <c r="DEA17" s="59"/>
      <c r="DEB17" s="59"/>
      <c r="DEC17" s="59"/>
      <c r="DED17" s="59"/>
      <c r="DEE17" s="59"/>
      <c r="DEF17" s="59"/>
      <c r="DEG17" s="59"/>
      <c r="DEH17" s="59"/>
      <c r="DEI17" s="59"/>
      <c r="DEJ17" s="59"/>
      <c r="DEK17" s="59"/>
      <c r="DEL17" s="59"/>
      <c r="DEM17" s="59"/>
      <c r="DEN17" s="59"/>
      <c r="DEO17" s="59"/>
      <c r="DEP17" s="59"/>
      <c r="DEQ17" s="59"/>
      <c r="DER17" s="59"/>
      <c r="DES17" s="59"/>
      <c r="DET17" s="59"/>
      <c r="DEU17" s="59"/>
      <c r="DEV17" s="59"/>
      <c r="DEW17" s="59"/>
      <c r="DEX17" s="59"/>
      <c r="DEY17" s="59"/>
      <c r="DEZ17" s="59"/>
      <c r="DFA17" s="59"/>
      <c r="DFB17" s="59"/>
      <c r="DFC17" s="59"/>
      <c r="DFD17" s="59"/>
      <c r="DFE17" s="59"/>
      <c r="DFF17" s="59"/>
      <c r="DFG17" s="59"/>
      <c r="DFH17" s="59"/>
      <c r="DFI17" s="59"/>
      <c r="DFJ17" s="59"/>
      <c r="DFK17" s="59"/>
      <c r="DFL17" s="59"/>
      <c r="DFM17" s="59"/>
      <c r="DFN17" s="59"/>
      <c r="DFO17" s="59"/>
      <c r="DFP17" s="59"/>
      <c r="DFQ17" s="59"/>
      <c r="DFR17" s="59"/>
      <c r="DFS17" s="59"/>
      <c r="DFT17" s="59"/>
      <c r="DFU17" s="59"/>
      <c r="DFV17" s="59"/>
      <c r="DFW17" s="59"/>
      <c r="DFX17" s="59"/>
      <c r="DFY17" s="59"/>
      <c r="DFZ17" s="59"/>
      <c r="DGA17" s="59"/>
      <c r="DGB17" s="59"/>
      <c r="DGC17" s="59"/>
      <c r="DGD17" s="59"/>
      <c r="DGE17" s="59"/>
      <c r="DGF17" s="59"/>
      <c r="DGG17" s="59"/>
      <c r="DGH17" s="59"/>
      <c r="DGI17" s="59"/>
      <c r="DGJ17" s="59"/>
      <c r="DGK17" s="59"/>
      <c r="DGL17" s="59"/>
      <c r="DGM17" s="59"/>
      <c r="DGN17" s="59"/>
      <c r="DGO17" s="59"/>
      <c r="DGP17" s="59"/>
      <c r="DGQ17" s="59"/>
      <c r="DGR17" s="59"/>
      <c r="DGS17" s="59"/>
      <c r="DGT17" s="59"/>
      <c r="DGU17" s="59"/>
      <c r="DGV17" s="59"/>
      <c r="DGW17" s="59"/>
      <c r="DGX17" s="59"/>
      <c r="DGY17" s="59"/>
      <c r="DGZ17" s="59"/>
      <c r="DHA17" s="59"/>
      <c r="DHB17" s="59"/>
      <c r="DHC17" s="59"/>
      <c r="DHD17" s="59"/>
      <c r="DHE17" s="59"/>
      <c r="DHF17" s="59"/>
      <c r="DHG17" s="59"/>
      <c r="DHH17" s="59"/>
      <c r="DHI17" s="59"/>
      <c r="DHJ17" s="59"/>
      <c r="DHK17" s="59"/>
      <c r="DHL17" s="59"/>
      <c r="DHM17" s="59"/>
      <c r="DHN17" s="59"/>
      <c r="DHO17" s="59"/>
      <c r="DHP17" s="59"/>
      <c r="DHQ17" s="59"/>
      <c r="DHR17" s="59"/>
      <c r="DHS17" s="59"/>
      <c r="DHT17" s="59"/>
      <c r="DHU17" s="59"/>
      <c r="DHV17" s="59"/>
      <c r="DHW17" s="59"/>
      <c r="DHX17" s="59"/>
      <c r="DHY17" s="59"/>
      <c r="DHZ17" s="59"/>
      <c r="DIA17" s="59"/>
      <c r="DIB17" s="59"/>
      <c r="DIC17" s="59"/>
      <c r="DID17" s="59"/>
      <c r="DIE17" s="59"/>
      <c r="DIF17" s="59"/>
      <c r="DIG17" s="59"/>
      <c r="DIH17" s="59"/>
      <c r="DII17" s="59"/>
      <c r="DIJ17" s="59"/>
      <c r="DIK17" s="59"/>
      <c r="DIL17" s="59"/>
      <c r="DIM17" s="59"/>
      <c r="DIN17" s="59"/>
      <c r="DIO17" s="59"/>
      <c r="DIP17" s="59"/>
      <c r="DIQ17" s="59"/>
      <c r="DIR17" s="59"/>
      <c r="DIS17" s="59"/>
      <c r="DIT17" s="59"/>
      <c r="DIU17" s="59"/>
      <c r="DIV17" s="59"/>
      <c r="DIW17" s="59"/>
      <c r="DIX17" s="59"/>
      <c r="DIY17" s="59"/>
      <c r="DIZ17" s="59"/>
      <c r="DJA17" s="59"/>
      <c r="DJB17" s="59"/>
      <c r="DJC17" s="59"/>
      <c r="DJD17" s="59"/>
      <c r="DJE17" s="59"/>
      <c r="DJF17" s="59"/>
      <c r="DJG17" s="59"/>
      <c r="DJH17" s="59"/>
      <c r="DJI17" s="59"/>
      <c r="DJJ17" s="59"/>
      <c r="DJK17" s="59"/>
      <c r="DJL17" s="59"/>
      <c r="DJM17" s="59"/>
      <c r="DJN17" s="59"/>
      <c r="DJO17" s="59"/>
      <c r="DJP17" s="59"/>
      <c r="DJQ17" s="59"/>
      <c r="DJR17" s="59"/>
      <c r="DJS17" s="59"/>
      <c r="DJT17" s="59"/>
      <c r="DJU17" s="59"/>
      <c r="DJV17" s="59"/>
      <c r="DJW17" s="59"/>
      <c r="DJX17" s="59"/>
      <c r="DJY17" s="59"/>
      <c r="DJZ17" s="59"/>
      <c r="DKA17" s="59"/>
      <c r="DKB17" s="59"/>
      <c r="DKC17" s="59"/>
      <c r="DKD17" s="59"/>
      <c r="DKE17" s="59"/>
      <c r="DKF17" s="59"/>
      <c r="DKG17" s="59"/>
      <c r="DKH17" s="59"/>
      <c r="DKI17" s="59"/>
      <c r="DKJ17" s="59"/>
      <c r="DKK17" s="59"/>
      <c r="DKL17" s="59"/>
      <c r="DKM17" s="59"/>
      <c r="DKN17" s="59"/>
      <c r="DKO17" s="59"/>
      <c r="DKP17" s="59"/>
      <c r="DKQ17" s="59"/>
      <c r="DKR17" s="59"/>
      <c r="DKS17" s="59"/>
      <c r="DKT17" s="59"/>
      <c r="DKU17" s="59"/>
      <c r="DKV17" s="59"/>
      <c r="DKW17" s="59"/>
      <c r="DKX17" s="59"/>
      <c r="DKY17" s="59"/>
      <c r="DKZ17" s="59"/>
      <c r="DLA17" s="59"/>
      <c r="DLB17" s="59"/>
      <c r="DLC17" s="59"/>
      <c r="DLD17" s="59"/>
      <c r="DLE17" s="59"/>
      <c r="DLF17" s="59"/>
      <c r="DLG17" s="59"/>
      <c r="DLH17" s="59"/>
      <c r="DLI17" s="59"/>
      <c r="DLJ17" s="59"/>
      <c r="DLK17" s="59"/>
      <c r="DLL17" s="59"/>
      <c r="DLM17" s="59"/>
      <c r="DLN17" s="59"/>
      <c r="DLO17" s="59"/>
      <c r="DLP17" s="59"/>
      <c r="DLQ17" s="59"/>
      <c r="DLR17" s="59"/>
      <c r="DLS17" s="59"/>
      <c r="DLT17" s="59"/>
      <c r="DLU17" s="59"/>
      <c r="DLV17" s="59"/>
      <c r="DLW17" s="59"/>
      <c r="DLX17" s="59"/>
      <c r="DLY17" s="59"/>
      <c r="DLZ17" s="59"/>
      <c r="DMA17" s="59"/>
      <c r="DMB17" s="59"/>
      <c r="DMC17" s="59"/>
      <c r="DMD17" s="59"/>
      <c r="DME17" s="59"/>
      <c r="DMF17" s="59"/>
      <c r="DMG17" s="59"/>
      <c r="DMH17" s="59"/>
      <c r="DMI17" s="59"/>
      <c r="DMJ17" s="59"/>
      <c r="DMK17" s="59"/>
      <c r="DML17" s="59"/>
      <c r="DMM17" s="59"/>
      <c r="DMN17" s="59"/>
      <c r="DMO17" s="59"/>
      <c r="DMP17" s="59"/>
      <c r="DMQ17" s="59"/>
      <c r="DMR17" s="59"/>
      <c r="DMS17" s="59"/>
      <c r="DMT17" s="59"/>
      <c r="DMU17" s="59"/>
      <c r="DMV17" s="59"/>
      <c r="DMW17" s="59"/>
      <c r="DMX17" s="59"/>
      <c r="DMY17" s="59"/>
      <c r="DMZ17" s="59"/>
      <c r="DNA17" s="59"/>
      <c r="DNB17" s="59"/>
      <c r="DNC17" s="59"/>
      <c r="DND17" s="59"/>
      <c r="DNE17" s="59"/>
      <c r="DNF17" s="59"/>
      <c r="DNG17" s="59"/>
      <c r="DNH17" s="59"/>
      <c r="DNI17" s="59"/>
      <c r="DNJ17" s="59"/>
      <c r="DNK17" s="59"/>
      <c r="DNL17" s="59"/>
      <c r="DNM17" s="59"/>
      <c r="DNN17" s="59"/>
      <c r="DNO17" s="59"/>
      <c r="DNP17" s="59"/>
      <c r="DNQ17" s="59"/>
      <c r="DNR17" s="59"/>
      <c r="DNS17" s="59"/>
      <c r="DNT17" s="59"/>
      <c r="DNU17" s="59"/>
      <c r="DNV17" s="59"/>
      <c r="DNW17" s="59"/>
      <c r="DNX17" s="59"/>
      <c r="DNY17" s="59"/>
      <c r="DNZ17" s="59"/>
      <c r="DOA17" s="59"/>
      <c r="DOB17" s="59"/>
      <c r="DOC17" s="59"/>
      <c r="DOD17" s="59"/>
      <c r="DOE17" s="59"/>
      <c r="DOF17" s="59"/>
      <c r="DOG17" s="59"/>
      <c r="DOH17" s="59"/>
      <c r="DOI17" s="59"/>
      <c r="DOJ17" s="59"/>
      <c r="DOK17" s="59"/>
      <c r="DOL17" s="59"/>
      <c r="DOM17" s="59"/>
      <c r="DON17" s="59"/>
      <c r="DOO17" s="59"/>
      <c r="DOP17" s="59"/>
      <c r="DOQ17" s="59"/>
      <c r="DOR17" s="59"/>
      <c r="DOS17" s="59"/>
      <c r="DOT17" s="59"/>
      <c r="DOU17" s="59"/>
      <c r="DOV17" s="59"/>
      <c r="DOW17" s="59"/>
      <c r="DOX17" s="59"/>
      <c r="DOY17" s="59"/>
      <c r="DOZ17" s="59"/>
      <c r="DPA17" s="59"/>
      <c r="DPB17" s="59"/>
      <c r="DPC17" s="59"/>
      <c r="DPD17" s="59"/>
      <c r="DPE17" s="59"/>
      <c r="DPF17" s="59"/>
      <c r="DPG17" s="59"/>
      <c r="DPH17" s="59"/>
      <c r="DPI17" s="59"/>
      <c r="DPJ17" s="59"/>
      <c r="DPK17" s="59"/>
      <c r="DPL17" s="59"/>
      <c r="DPM17" s="59"/>
      <c r="DPN17" s="59"/>
      <c r="DPO17" s="59"/>
      <c r="DPP17" s="59"/>
      <c r="DPQ17" s="59"/>
      <c r="DPR17" s="59"/>
      <c r="DPS17" s="59"/>
      <c r="DPT17" s="59"/>
      <c r="DPU17" s="59"/>
      <c r="DPV17" s="59"/>
      <c r="DPW17" s="59"/>
      <c r="DPX17" s="59"/>
      <c r="DPY17" s="59"/>
      <c r="DPZ17" s="59"/>
      <c r="DQA17" s="59"/>
      <c r="DQB17" s="59"/>
      <c r="DQC17" s="59"/>
      <c r="DQD17" s="59"/>
      <c r="DQE17" s="59"/>
      <c r="DQF17" s="59"/>
      <c r="DQG17" s="59"/>
      <c r="DQH17" s="59"/>
      <c r="DQI17" s="59"/>
      <c r="DQJ17" s="59"/>
      <c r="DQK17" s="59"/>
      <c r="DQL17" s="59"/>
      <c r="DQM17" s="59"/>
      <c r="DQN17" s="59"/>
      <c r="DQO17" s="59"/>
      <c r="DQP17" s="59"/>
      <c r="DQQ17" s="59"/>
      <c r="DQR17" s="59"/>
      <c r="DQS17" s="59"/>
      <c r="DQT17" s="59"/>
      <c r="DQU17" s="59"/>
      <c r="DQV17" s="59"/>
      <c r="DQW17" s="59"/>
      <c r="DQX17" s="59"/>
      <c r="DQY17" s="59"/>
      <c r="DQZ17" s="59"/>
      <c r="DRA17" s="59"/>
      <c r="DRB17" s="59"/>
      <c r="DRC17" s="59"/>
      <c r="DRD17" s="59"/>
      <c r="DRE17" s="59"/>
      <c r="DRF17" s="59"/>
      <c r="DRG17" s="59"/>
      <c r="DRH17" s="59"/>
      <c r="DRI17" s="59"/>
      <c r="DRJ17" s="59"/>
      <c r="DRK17" s="59"/>
      <c r="DRL17" s="59"/>
      <c r="DRM17" s="59"/>
      <c r="DRN17" s="59"/>
      <c r="DRO17" s="59"/>
      <c r="DRP17" s="59"/>
      <c r="DRQ17" s="59"/>
      <c r="DRR17" s="59"/>
      <c r="DRS17" s="59"/>
      <c r="DRT17" s="59"/>
      <c r="DRU17" s="59"/>
      <c r="DRV17" s="59"/>
      <c r="DRW17" s="59"/>
      <c r="DRX17" s="59"/>
      <c r="DRY17" s="59"/>
      <c r="DRZ17" s="59"/>
      <c r="DSA17" s="59"/>
      <c r="DSB17" s="59"/>
      <c r="DSC17" s="59"/>
      <c r="DSD17" s="59"/>
      <c r="DSE17" s="59"/>
      <c r="DSF17" s="59"/>
      <c r="DSG17" s="59"/>
      <c r="DSH17" s="59"/>
      <c r="DSI17" s="59"/>
      <c r="DSJ17" s="59"/>
      <c r="DSK17" s="59"/>
      <c r="DSL17" s="59"/>
      <c r="DSM17" s="59"/>
      <c r="DSN17" s="59"/>
      <c r="DSO17" s="59"/>
      <c r="DSP17" s="59"/>
      <c r="DSQ17" s="59"/>
      <c r="DSR17" s="59"/>
      <c r="DSS17" s="59"/>
      <c r="DST17" s="59"/>
      <c r="DSU17" s="59"/>
      <c r="DSV17" s="59"/>
      <c r="DSW17" s="59"/>
      <c r="DSX17" s="59"/>
      <c r="DSY17" s="59"/>
      <c r="DSZ17" s="59"/>
      <c r="DTA17" s="59"/>
      <c r="DTB17" s="59"/>
      <c r="DTC17" s="59"/>
      <c r="DTD17" s="59"/>
      <c r="DTE17" s="59"/>
      <c r="DTF17" s="59"/>
      <c r="DTG17" s="59"/>
      <c r="DTH17" s="59"/>
      <c r="DTI17" s="59"/>
      <c r="DTJ17" s="59"/>
      <c r="DTK17" s="59"/>
      <c r="DTL17" s="59"/>
      <c r="DTM17" s="59"/>
      <c r="DTN17" s="59"/>
      <c r="DTO17" s="59"/>
      <c r="DTP17" s="59"/>
      <c r="DTQ17" s="59"/>
      <c r="DTR17" s="59"/>
      <c r="DTS17" s="59"/>
      <c r="DTT17" s="59"/>
      <c r="DTU17" s="59"/>
      <c r="DTV17" s="59"/>
      <c r="DTW17" s="59"/>
      <c r="DTX17" s="59"/>
      <c r="DTY17" s="59"/>
      <c r="DTZ17" s="59"/>
      <c r="DUA17" s="59"/>
      <c r="DUB17" s="59"/>
      <c r="DUC17" s="59"/>
      <c r="DUD17" s="59"/>
      <c r="DUE17" s="59"/>
      <c r="DUF17" s="59"/>
      <c r="DUG17" s="59"/>
      <c r="DUH17" s="59"/>
      <c r="DUI17" s="59"/>
      <c r="DUJ17" s="59"/>
      <c r="DUK17" s="59"/>
      <c r="DUL17" s="59"/>
      <c r="DUM17" s="59"/>
      <c r="DUN17" s="59"/>
      <c r="DUO17" s="59"/>
      <c r="DUP17" s="59"/>
      <c r="DUQ17" s="59"/>
      <c r="DUR17" s="59"/>
      <c r="DUS17" s="59"/>
      <c r="DUT17" s="59"/>
      <c r="DUU17" s="59"/>
      <c r="DUV17" s="59"/>
      <c r="DUW17" s="59"/>
      <c r="DUX17" s="59"/>
      <c r="DUY17" s="59"/>
      <c r="DUZ17" s="59"/>
      <c r="DVA17" s="59"/>
      <c r="DVB17" s="59"/>
      <c r="DVC17" s="59"/>
      <c r="DVD17" s="59"/>
      <c r="DVE17" s="59"/>
      <c r="DVF17" s="59"/>
      <c r="DVG17" s="59"/>
      <c r="DVH17" s="59"/>
      <c r="DVI17" s="59"/>
      <c r="DVJ17" s="59"/>
      <c r="DVK17" s="59"/>
      <c r="DVL17" s="59"/>
      <c r="DVM17" s="59"/>
      <c r="DVN17" s="59"/>
      <c r="DVO17" s="59"/>
      <c r="DVP17" s="59"/>
      <c r="DVQ17" s="59"/>
      <c r="DVR17" s="59"/>
      <c r="DVS17" s="59"/>
      <c r="DVT17" s="59"/>
      <c r="DVU17" s="59"/>
      <c r="DVV17" s="59"/>
      <c r="DVW17" s="59"/>
      <c r="DVX17" s="59"/>
      <c r="DVY17" s="59"/>
      <c r="DVZ17" s="59"/>
      <c r="DWA17" s="59"/>
      <c r="DWB17" s="59"/>
      <c r="DWC17" s="59"/>
      <c r="DWD17" s="59"/>
      <c r="DWE17" s="59"/>
      <c r="DWF17" s="59"/>
      <c r="DWG17" s="59"/>
      <c r="DWH17" s="59"/>
      <c r="DWI17" s="59"/>
      <c r="DWJ17" s="59"/>
      <c r="DWK17" s="59"/>
      <c r="DWL17" s="59"/>
      <c r="DWM17" s="59"/>
      <c r="DWN17" s="59"/>
      <c r="DWO17" s="59"/>
      <c r="DWP17" s="59"/>
      <c r="DWQ17" s="59"/>
      <c r="DWR17" s="59"/>
      <c r="DWS17" s="59"/>
      <c r="DWT17" s="59"/>
      <c r="DWU17" s="59"/>
      <c r="DWV17" s="59"/>
      <c r="DWW17" s="59"/>
      <c r="DWX17" s="59"/>
      <c r="DWY17" s="59"/>
      <c r="DWZ17" s="59"/>
      <c r="DXA17" s="59"/>
      <c r="DXB17" s="59"/>
      <c r="DXC17" s="59"/>
      <c r="DXD17" s="59"/>
      <c r="DXE17" s="59"/>
      <c r="DXF17" s="59"/>
      <c r="DXG17" s="59"/>
      <c r="DXH17" s="59"/>
      <c r="DXI17" s="59"/>
      <c r="DXJ17" s="59"/>
      <c r="DXK17" s="59"/>
      <c r="DXL17" s="59"/>
      <c r="DXM17" s="59"/>
      <c r="DXN17" s="59"/>
      <c r="DXO17" s="59"/>
      <c r="DXP17" s="59"/>
      <c r="DXQ17" s="59"/>
      <c r="DXR17" s="59"/>
      <c r="DXS17" s="59"/>
      <c r="DXT17" s="59"/>
      <c r="DXU17" s="59"/>
      <c r="DXV17" s="59"/>
      <c r="DXW17" s="59"/>
      <c r="DXX17" s="59"/>
      <c r="DXY17" s="59"/>
      <c r="DXZ17" s="59"/>
      <c r="DYA17" s="59"/>
      <c r="DYB17" s="59"/>
      <c r="DYC17" s="59"/>
      <c r="DYD17" s="59"/>
      <c r="DYE17" s="59"/>
      <c r="DYF17" s="59"/>
      <c r="DYG17" s="59"/>
      <c r="DYH17" s="59"/>
      <c r="DYI17" s="59"/>
      <c r="DYJ17" s="59"/>
      <c r="DYK17" s="59"/>
      <c r="DYL17" s="59"/>
      <c r="DYM17" s="59"/>
      <c r="DYN17" s="59"/>
      <c r="DYO17" s="59"/>
      <c r="DYP17" s="59"/>
      <c r="DYQ17" s="59"/>
      <c r="DYR17" s="59"/>
      <c r="DYS17" s="59"/>
      <c r="DYT17" s="59"/>
      <c r="DYU17" s="59"/>
      <c r="DYV17" s="59"/>
      <c r="DYW17" s="59"/>
      <c r="DYX17" s="59"/>
      <c r="DYY17" s="59"/>
      <c r="DYZ17" s="59"/>
      <c r="DZA17" s="59"/>
      <c r="DZB17" s="59"/>
      <c r="DZC17" s="59"/>
      <c r="DZD17" s="59"/>
      <c r="DZE17" s="59"/>
      <c r="DZF17" s="59"/>
      <c r="DZG17" s="59"/>
      <c r="DZH17" s="59"/>
      <c r="DZI17" s="59"/>
      <c r="DZJ17" s="59"/>
      <c r="DZK17" s="59"/>
      <c r="DZL17" s="59"/>
      <c r="DZM17" s="59"/>
      <c r="DZN17" s="59"/>
      <c r="DZO17" s="59"/>
      <c r="DZP17" s="59"/>
      <c r="DZQ17" s="59"/>
      <c r="DZR17" s="59"/>
      <c r="DZS17" s="59"/>
      <c r="DZT17" s="59"/>
      <c r="DZU17" s="59"/>
      <c r="DZV17" s="59"/>
      <c r="DZW17" s="59"/>
      <c r="DZX17" s="59"/>
      <c r="DZY17" s="59"/>
      <c r="DZZ17" s="59"/>
      <c r="EAA17" s="59"/>
      <c r="EAB17" s="59"/>
      <c r="EAC17" s="59"/>
      <c r="EAD17" s="59"/>
      <c r="EAE17" s="59"/>
      <c r="EAF17" s="59"/>
      <c r="EAG17" s="59"/>
      <c r="EAH17" s="59"/>
      <c r="EAI17" s="59"/>
      <c r="EAJ17" s="59"/>
      <c r="EAK17" s="59"/>
      <c r="EAL17" s="59"/>
      <c r="EAM17" s="59"/>
      <c r="EAN17" s="59"/>
      <c r="EAO17" s="59"/>
      <c r="EAP17" s="59"/>
      <c r="EAQ17" s="59"/>
      <c r="EAR17" s="59"/>
      <c r="EAS17" s="59"/>
      <c r="EAT17" s="59"/>
      <c r="EAU17" s="59"/>
      <c r="EAV17" s="59"/>
      <c r="EAW17" s="59"/>
      <c r="EAX17" s="59"/>
      <c r="EAY17" s="59"/>
      <c r="EAZ17" s="59"/>
      <c r="EBA17" s="59"/>
      <c r="EBB17" s="59"/>
      <c r="EBC17" s="59"/>
      <c r="EBD17" s="59"/>
      <c r="EBE17" s="59"/>
      <c r="EBF17" s="59"/>
      <c r="EBG17" s="59"/>
      <c r="EBH17" s="59"/>
      <c r="EBI17" s="59"/>
      <c r="EBJ17" s="59"/>
      <c r="EBK17" s="59"/>
      <c r="EBL17" s="59"/>
      <c r="EBM17" s="59"/>
      <c r="EBN17" s="59"/>
      <c r="EBO17" s="59"/>
      <c r="EBP17" s="59"/>
      <c r="EBQ17" s="59"/>
      <c r="EBR17" s="59"/>
      <c r="EBS17" s="59"/>
      <c r="EBT17" s="59"/>
      <c r="EBU17" s="59"/>
      <c r="EBV17" s="59"/>
      <c r="EBW17" s="59"/>
      <c r="EBX17" s="59"/>
      <c r="EBY17" s="59"/>
      <c r="EBZ17" s="59"/>
      <c r="ECA17" s="59"/>
      <c r="ECB17" s="59"/>
      <c r="ECC17" s="59"/>
      <c r="ECD17" s="59"/>
      <c r="ECE17" s="59"/>
      <c r="ECF17" s="59"/>
      <c r="ECG17" s="59"/>
      <c r="ECH17" s="59"/>
      <c r="ECI17" s="59"/>
      <c r="ECJ17" s="59"/>
      <c r="ECK17" s="59"/>
      <c r="ECL17" s="59"/>
      <c r="ECM17" s="59"/>
      <c r="ECN17" s="59"/>
      <c r="ECO17" s="59"/>
      <c r="ECP17" s="59"/>
      <c r="ECQ17" s="59"/>
      <c r="ECR17" s="59"/>
      <c r="ECS17" s="59"/>
      <c r="ECT17" s="59"/>
      <c r="ECU17" s="59"/>
      <c r="ECV17" s="59"/>
      <c r="ECW17" s="59"/>
      <c r="ECX17" s="59"/>
      <c r="ECY17" s="59"/>
      <c r="ECZ17" s="59"/>
      <c r="EDA17" s="59"/>
      <c r="EDB17" s="59"/>
      <c r="EDC17" s="59"/>
      <c r="EDD17" s="59"/>
      <c r="EDE17" s="59"/>
      <c r="EDF17" s="59"/>
      <c r="EDG17" s="59"/>
      <c r="EDH17" s="59"/>
      <c r="EDI17" s="59"/>
      <c r="EDJ17" s="59"/>
      <c r="EDK17" s="59"/>
      <c r="EDL17" s="59"/>
      <c r="EDM17" s="59"/>
      <c r="EDN17" s="59"/>
      <c r="EDO17" s="59"/>
      <c r="EDP17" s="59"/>
      <c r="EDQ17" s="59"/>
      <c r="EDR17" s="59"/>
      <c r="EDS17" s="59"/>
      <c r="EDT17" s="59"/>
      <c r="EDU17" s="59"/>
      <c r="EDV17" s="59"/>
      <c r="EDW17" s="59"/>
      <c r="EDX17" s="59"/>
      <c r="EDY17" s="59"/>
      <c r="EDZ17" s="59"/>
      <c r="EEA17" s="59"/>
      <c r="EEB17" s="59"/>
      <c r="EEC17" s="59"/>
      <c r="EED17" s="59"/>
      <c r="EEE17" s="59"/>
      <c r="EEF17" s="59"/>
      <c r="EEG17" s="59"/>
      <c r="EEH17" s="59"/>
      <c r="EEI17" s="59"/>
      <c r="EEJ17" s="59"/>
      <c r="EEK17" s="59"/>
      <c r="EEL17" s="59"/>
      <c r="EEM17" s="59"/>
      <c r="EEN17" s="59"/>
      <c r="EEO17" s="59"/>
      <c r="EEP17" s="59"/>
      <c r="EEQ17" s="59"/>
      <c r="EER17" s="59"/>
      <c r="EES17" s="59"/>
      <c r="EET17" s="59"/>
      <c r="EEU17" s="59"/>
      <c r="EEV17" s="59"/>
      <c r="EEW17" s="59"/>
      <c r="EEX17" s="59"/>
      <c r="EEY17" s="59"/>
      <c r="EEZ17" s="59"/>
      <c r="EFA17" s="59"/>
      <c r="EFB17" s="59"/>
      <c r="EFC17" s="59"/>
      <c r="EFD17" s="59"/>
      <c r="EFE17" s="59"/>
      <c r="EFF17" s="59"/>
      <c r="EFG17" s="59"/>
      <c r="EFH17" s="59"/>
      <c r="EFI17" s="59"/>
      <c r="EFJ17" s="59"/>
      <c r="EFK17" s="59"/>
      <c r="EFL17" s="59"/>
      <c r="EFM17" s="59"/>
      <c r="EFN17" s="59"/>
      <c r="EFO17" s="59"/>
      <c r="EFP17" s="59"/>
      <c r="EFQ17" s="59"/>
      <c r="EFR17" s="59"/>
      <c r="EFS17" s="59"/>
      <c r="EFT17" s="59"/>
      <c r="EFU17" s="59"/>
      <c r="EFV17" s="59"/>
      <c r="EFW17" s="59"/>
      <c r="EFX17" s="59"/>
      <c r="EFY17" s="59"/>
      <c r="EFZ17" s="59"/>
      <c r="EGA17" s="59"/>
      <c r="EGB17" s="59"/>
      <c r="EGC17" s="59"/>
      <c r="EGD17" s="59"/>
      <c r="EGE17" s="59"/>
      <c r="EGF17" s="59"/>
      <c r="EGG17" s="59"/>
      <c r="EGH17" s="59"/>
      <c r="EGI17" s="59"/>
      <c r="EGJ17" s="59"/>
      <c r="EGK17" s="59"/>
      <c r="EGL17" s="59"/>
      <c r="EGM17" s="59"/>
      <c r="EGN17" s="59"/>
      <c r="EGO17" s="59"/>
      <c r="EGP17" s="59"/>
      <c r="EGQ17" s="59"/>
      <c r="EGR17" s="59"/>
      <c r="EGS17" s="59"/>
      <c r="EGT17" s="59"/>
      <c r="EGU17" s="59"/>
      <c r="EGV17" s="59"/>
      <c r="EGW17" s="59"/>
      <c r="EGX17" s="59"/>
      <c r="EGY17" s="59"/>
      <c r="EGZ17" s="59"/>
      <c r="EHA17" s="59"/>
      <c r="EHB17" s="59"/>
      <c r="EHC17" s="59"/>
      <c r="EHD17" s="59"/>
      <c r="EHE17" s="59"/>
      <c r="EHF17" s="59"/>
      <c r="EHG17" s="59"/>
      <c r="EHH17" s="59"/>
      <c r="EHI17" s="59"/>
      <c r="EHJ17" s="59"/>
      <c r="EHK17" s="59"/>
      <c r="EHL17" s="59"/>
      <c r="EHM17" s="59"/>
      <c r="EHN17" s="59"/>
      <c r="EHO17" s="59"/>
      <c r="EHP17" s="59"/>
      <c r="EHQ17" s="59"/>
      <c r="EHR17" s="59"/>
      <c r="EHS17" s="59"/>
      <c r="EHT17" s="59"/>
      <c r="EHU17" s="59"/>
      <c r="EHV17" s="59"/>
      <c r="EHW17" s="59"/>
      <c r="EHX17" s="59"/>
      <c r="EHY17" s="59"/>
      <c r="EHZ17" s="59"/>
      <c r="EIA17" s="59"/>
      <c r="EIB17" s="59"/>
      <c r="EIC17" s="59"/>
      <c r="EID17" s="59"/>
      <c r="EIE17" s="59"/>
      <c r="EIF17" s="59"/>
      <c r="EIG17" s="59"/>
      <c r="EIH17" s="59"/>
      <c r="EII17" s="59"/>
      <c r="EIJ17" s="59"/>
      <c r="EIK17" s="59"/>
      <c r="EIL17" s="59"/>
      <c r="EIM17" s="59"/>
      <c r="EIN17" s="59"/>
      <c r="EIO17" s="59"/>
      <c r="EIP17" s="59"/>
      <c r="EIQ17" s="59"/>
      <c r="EIR17" s="59"/>
      <c r="EIS17" s="59"/>
      <c r="EIT17" s="59"/>
      <c r="EIU17" s="59"/>
      <c r="EIV17" s="59"/>
      <c r="EIW17" s="59"/>
      <c r="EIX17" s="59"/>
      <c r="EIY17" s="59"/>
      <c r="EIZ17" s="59"/>
      <c r="EJA17" s="59"/>
      <c r="EJB17" s="59"/>
      <c r="EJC17" s="59"/>
      <c r="EJD17" s="59"/>
      <c r="EJE17" s="59"/>
      <c r="EJF17" s="59"/>
      <c r="EJG17" s="59"/>
      <c r="EJH17" s="59"/>
      <c r="EJI17" s="59"/>
      <c r="EJJ17" s="59"/>
      <c r="EJK17" s="59"/>
      <c r="EJL17" s="59"/>
      <c r="EJM17" s="59"/>
      <c r="EJN17" s="59"/>
      <c r="EJO17" s="59"/>
      <c r="EJP17" s="59"/>
      <c r="EJQ17" s="59"/>
      <c r="EJR17" s="59"/>
      <c r="EJS17" s="59"/>
      <c r="EJT17" s="59"/>
      <c r="EJU17" s="59"/>
      <c r="EJV17" s="59"/>
      <c r="EJW17" s="59"/>
      <c r="EJX17" s="59"/>
      <c r="EJY17" s="59"/>
      <c r="EJZ17" s="59"/>
      <c r="EKA17" s="59"/>
      <c r="EKB17" s="59"/>
      <c r="EKC17" s="59"/>
      <c r="EKD17" s="59"/>
      <c r="EKE17" s="59"/>
      <c r="EKF17" s="59"/>
      <c r="EKG17" s="59"/>
      <c r="EKH17" s="59"/>
      <c r="EKI17" s="59"/>
      <c r="EKJ17" s="59"/>
      <c r="EKK17" s="59"/>
      <c r="EKL17" s="59"/>
      <c r="EKM17" s="59"/>
      <c r="EKN17" s="59"/>
      <c r="EKO17" s="59"/>
      <c r="EKP17" s="59"/>
      <c r="EKQ17" s="59"/>
      <c r="EKR17" s="59"/>
      <c r="EKS17" s="59"/>
      <c r="EKT17" s="59"/>
      <c r="EKU17" s="59"/>
      <c r="EKV17" s="59"/>
      <c r="EKW17" s="59"/>
      <c r="EKX17" s="59"/>
      <c r="EKY17" s="59"/>
      <c r="EKZ17" s="59"/>
      <c r="ELA17" s="59"/>
      <c r="ELB17" s="59"/>
      <c r="ELC17" s="59"/>
      <c r="ELD17" s="59"/>
      <c r="ELE17" s="59"/>
      <c r="ELF17" s="59"/>
      <c r="ELG17" s="59"/>
      <c r="ELH17" s="59"/>
      <c r="ELI17" s="59"/>
      <c r="ELJ17" s="59"/>
      <c r="ELK17" s="59"/>
      <c r="ELL17" s="59"/>
      <c r="ELM17" s="59"/>
      <c r="ELN17" s="59"/>
      <c r="ELO17" s="59"/>
      <c r="ELP17" s="59"/>
      <c r="ELQ17" s="59"/>
      <c r="ELR17" s="59"/>
      <c r="ELS17" s="59"/>
      <c r="ELT17" s="59"/>
      <c r="ELU17" s="59"/>
      <c r="ELV17" s="59"/>
      <c r="ELW17" s="59"/>
      <c r="ELX17" s="59"/>
      <c r="ELY17" s="59"/>
      <c r="ELZ17" s="59"/>
      <c r="EMA17" s="59"/>
      <c r="EMB17" s="59"/>
      <c r="EMC17" s="59"/>
      <c r="EMD17" s="59"/>
      <c r="EME17" s="59"/>
      <c r="EMF17" s="59"/>
      <c r="EMG17" s="59"/>
      <c r="EMH17" s="59"/>
      <c r="EMI17" s="59"/>
      <c r="EMJ17" s="59"/>
      <c r="EMK17" s="59"/>
      <c r="EML17" s="59"/>
      <c r="EMM17" s="59"/>
      <c r="EMN17" s="59"/>
      <c r="EMO17" s="59"/>
      <c r="EMP17" s="59"/>
      <c r="EMQ17" s="59"/>
      <c r="EMR17" s="59"/>
      <c r="EMS17" s="59"/>
      <c r="EMT17" s="59"/>
      <c r="EMU17" s="59"/>
      <c r="EMV17" s="59"/>
      <c r="EMW17" s="59"/>
      <c r="EMX17" s="59"/>
      <c r="EMY17" s="59"/>
      <c r="EMZ17" s="59"/>
      <c r="ENA17" s="59"/>
      <c r="ENB17" s="59"/>
      <c r="ENC17" s="59"/>
      <c r="END17" s="59"/>
      <c r="ENE17" s="59"/>
      <c r="ENF17" s="59"/>
      <c r="ENG17" s="59"/>
      <c r="ENH17" s="59"/>
      <c r="ENI17" s="59"/>
      <c r="ENJ17" s="59"/>
      <c r="ENK17" s="59"/>
      <c r="ENL17" s="59"/>
      <c r="ENM17" s="59"/>
      <c r="ENN17" s="59"/>
      <c r="ENO17" s="59"/>
      <c r="ENP17" s="59"/>
      <c r="ENQ17" s="59"/>
      <c r="ENR17" s="59"/>
      <c r="ENS17" s="59"/>
      <c r="ENT17" s="59"/>
      <c r="ENU17" s="59"/>
      <c r="ENV17" s="59"/>
      <c r="ENW17" s="59"/>
      <c r="ENX17" s="59"/>
      <c r="ENY17" s="59"/>
      <c r="ENZ17" s="59"/>
      <c r="EOA17" s="59"/>
      <c r="EOB17" s="59"/>
      <c r="EOC17" s="59"/>
      <c r="EOD17" s="59"/>
      <c r="EOE17" s="59"/>
      <c r="EOF17" s="59"/>
      <c r="EOG17" s="59"/>
      <c r="EOH17" s="59"/>
      <c r="EOI17" s="59"/>
      <c r="EOJ17" s="59"/>
      <c r="EOK17" s="59"/>
      <c r="EOL17" s="59"/>
      <c r="EOM17" s="59"/>
      <c r="EON17" s="59"/>
      <c r="EOO17" s="59"/>
      <c r="EOP17" s="59"/>
      <c r="EOQ17" s="59"/>
      <c r="EOR17" s="59"/>
      <c r="EOS17" s="59"/>
      <c r="EOT17" s="59"/>
      <c r="EOU17" s="59"/>
      <c r="EOV17" s="59"/>
      <c r="EOW17" s="59"/>
      <c r="EOX17" s="59"/>
      <c r="EOY17" s="59"/>
      <c r="EOZ17" s="59"/>
      <c r="EPA17" s="59"/>
      <c r="EPB17" s="59"/>
      <c r="EPC17" s="59"/>
      <c r="EPD17" s="59"/>
      <c r="EPE17" s="59"/>
      <c r="EPF17" s="59"/>
      <c r="EPG17" s="59"/>
      <c r="EPH17" s="59"/>
      <c r="EPI17" s="59"/>
      <c r="EPJ17" s="59"/>
      <c r="EPK17" s="59"/>
      <c r="EPL17" s="59"/>
      <c r="EPM17" s="59"/>
      <c r="EPN17" s="59"/>
      <c r="EPO17" s="59"/>
      <c r="EPP17" s="59"/>
      <c r="EPQ17" s="59"/>
      <c r="EPR17" s="59"/>
      <c r="EPS17" s="59"/>
      <c r="EPT17" s="59"/>
      <c r="EPU17" s="59"/>
      <c r="EPV17" s="59"/>
      <c r="EPW17" s="59"/>
      <c r="EPX17" s="59"/>
      <c r="EPY17" s="59"/>
      <c r="EPZ17" s="59"/>
      <c r="EQA17" s="59"/>
      <c r="EQB17" s="59"/>
      <c r="EQC17" s="59"/>
      <c r="EQD17" s="59"/>
      <c r="EQE17" s="59"/>
      <c r="EQF17" s="59"/>
      <c r="EQG17" s="59"/>
      <c r="EQH17" s="59"/>
      <c r="EQI17" s="59"/>
      <c r="EQJ17" s="59"/>
      <c r="EQK17" s="59"/>
      <c r="EQL17" s="59"/>
      <c r="EQM17" s="59"/>
      <c r="EQN17" s="59"/>
      <c r="EQO17" s="59"/>
      <c r="EQP17" s="59"/>
      <c r="EQQ17" s="59"/>
      <c r="EQR17" s="59"/>
      <c r="EQS17" s="59"/>
      <c r="EQT17" s="59"/>
      <c r="EQU17" s="59"/>
      <c r="EQV17" s="59"/>
      <c r="EQW17" s="59"/>
      <c r="EQX17" s="59"/>
      <c r="EQY17" s="59"/>
      <c r="EQZ17" s="59"/>
      <c r="ERA17" s="59"/>
      <c r="ERB17" s="59"/>
      <c r="ERC17" s="59"/>
      <c r="ERD17" s="59"/>
      <c r="ERE17" s="59"/>
      <c r="ERF17" s="59"/>
      <c r="ERG17" s="59"/>
      <c r="ERH17" s="59"/>
      <c r="ERI17" s="59"/>
      <c r="ERJ17" s="59"/>
      <c r="ERK17" s="59"/>
      <c r="ERL17" s="59"/>
      <c r="ERM17" s="59"/>
      <c r="ERN17" s="59"/>
      <c r="ERO17" s="59"/>
      <c r="ERP17" s="59"/>
      <c r="ERQ17" s="59"/>
      <c r="ERR17" s="59"/>
      <c r="ERS17" s="59"/>
      <c r="ERT17" s="59"/>
      <c r="ERU17" s="59"/>
      <c r="ERV17" s="59"/>
      <c r="ERW17" s="59"/>
      <c r="ERX17" s="59"/>
      <c r="ERY17" s="59"/>
      <c r="ERZ17" s="59"/>
      <c r="ESA17" s="59"/>
      <c r="ESB17" s="59"/>
      <c r="ESC17" s="59"/>
      <c r="ESD17" s="59"/>
      <c r="ESE17" s="59"/>
      <c r="ESF17" s="59"/>
      <c r="ESG17" s="59"/>
      <c r="ESH17" s="59"/>
      <c r="ESI17" s="59"/>
      <c r="ESJ17" s="59"/>
      <c r="ESK17" s="59"/>
      <c r="ESL17" s="59"/>
      <c r="ESM17" s="59"/>
      <c r="ESN17" s="59"/>
      <c r="ESO17" s="59"/>
      <c r="ESP17" s="59"/>
      <c r="ESQ17" s="59"/>
      <c r="ESR17" s="59"/>
      <c r="ESS17" s="59"/>
      <c r="EST17" s="59"/>
      <c r="ESU17" s="59"/>
      <c r="ESV17" s="59"/>
      <c r="ESW17" s="59"/>
      <c r="ESX17" s="59"/>
      <c r="ESY17" s="59"/>
      <c r="ESZ17" s="59"/>
      <c r="ETA17" s="59"/>
      <c r="ETB17" s="59"/>
      <c r="ETC17" s="59"/>
      <c r="ETD17" s="59"/>
      <c r="ETE17" s="59"/>
      <c r="ETF17" s="59"/>
      <c r="ETG17" s="59"/>
      <c r="ETH17" s="59"/>
      <c r="ETI17" s="59"/>
      <c r="ETJ17" s="59"/>
      <c r="ETK17" s="59"/>
      <c r="ETL17" s="59"/>
      <c r="ETM17" s="59"/>
      <c r="ETN17" s="59"/>
      <c r="ETO17" s="59"/>
      <c r="ETP17" s="59"/>
      <c r="ETQ17" s="59"/>
      <c r="ETR17" s="59"/>
      <c r="ETS17" s="59"/>
      <c r="ETT17" s="59"/>
      <c r="ETU17" s="59"/>
      <c r="ETV17" s="59"/>
      <c r="ETW17" s="59"/>
      <c r="ETX17" s="59"/>
      <c r="ETY17" s="59"/>
      <c r="ETZ17" s="59"/>
      <c r="EUA17" s="59"/>
      <c r="EUB17" s="59"/>
      <c r="EUC17" s="59"/>
      <c r="EUD17" s="59"/>
      <c r="EUE17" s="59"/>
      <c r="EUF17" s="59"/>
      <c r="EUG17" s="59"/>
      <c r="EUH17" s="59"/>
      <c r="EUI17" s="59"/>
      <c r="EUJ17" s="59"/>
      <c r="EUK17" s="59"/>
      <c r="EUL17" s="59"/>
      <c r="EUM17" s="59"/>
      <c r="EUN17" s="59"/>
      <c r="EUO17" s="59"/>
      <c r="EUP17" s="59"/>
      <c r="EUQ17" s="59"/>
      <c r="EUR17" s="59"/>
      <c r="EUS17" s="59"/>
      <c r="EUT17" s="59"/>
      <c r="EUU17" s="59"/>
      <c r="EUV17" s="59"/>
      <c r="EUW17" s="59"/>
      <c r="EUX17" s="59"/>
      <c r="EUY17" s="59"/>
      <c r="EUZ17" s="59"/>
      <c r="EVA17" s="59"/>
      <c r="EVB17" s="59"/>
      <c r="EVC17" s="59"/>
      <c r="EVD17" s="59"/>
      <c r="EVE17" s="59"/>
      <c r="EVF17" s="59"/>
      <c r="EVG17" s="59"/>
      <c r="EVH17" s="59"/>
      <c r="EVI17" s="59"/>
      <c r="EVJ17" s="59"/>
      <c r="EVK17" s="59"/>
      <c r="EVL17" s="59"/>
      <c r="EVM17" s="59"/>
      <c r="EVN17" s="59"/>
      <c r="EVO17" s="59"/>
      <c r="EVP17" s="59"/>
      <c r="EVQ17" s="59"/>
      <c r="EVR17" s="59"/>
      <c r="EVS17" s="59"/>
      <c r="EVT17" s="59"/>
      <c r="EVU17" s="59"/>
      <c r="EVV17" s="59"/>
      <c r="EVW17" s="59"/>
      <c r="EVX17" s="59"/>
      <c r="EVY17" s="59"/>
      <c r="EVZ17" s="59"/>
      <c r="EWA17" s="59"/>
      <c r="EWB17" s="59"/>
      <c r="EWC17" s="59"/>
      <c r="EWD17" s="59"/>
      <c r="EWE17" s="59"/>
      <c r="EWF17" s="59"/>
      <c r="EWG17" s="59"/>
      <c r="EWH17" s="59"/>
      <c r="EWI17" s="59"/>
      <c r="EWJ17" s="59"/>
      <c r="EWK17" s="59"/>
      <c r="EWL17" s="59"/>
      <c r="EWM17" s="59"/>
      <c r="EWN17" s="59"/>
      <c r="EWO17" s="59"/>
      <c r="EWP17" s="59"/>
      <c r="EWQ17" s="59"/>
      <c r="EWR17" s="59"/>
      <c r="EWS17" s="59"/>
      <c r="EWT17" s="59"/>
      <c r="EWU17" s="59"/>
      <c r="EWV17" s="59"/>
      <c r="EWW17" s="59"/>
      <c r="EWX17" s="59"/>
      <c r="EWY17" s="59"/>
      <c r="EWZ17" s="59"/>
      <c r="EXA17" s="59"/>
      <c r="EXB17" s="59"/>
      <c r="EXC17" s="59"/>
      <c r="EXD17" s="59"/>
      <c r="EXE17" s="59"/>
      <c r="EXF17" s="59"/>
      <c r="EXG17" s="59"/>
      <c r="EXH17" s="59"/>
      <c r="EXI17" s="59"/>
      <c r="EXJ17" s="59"/>
      <c r="EXK17" s="59"/>
      <c r="EXL17" s="59"/>
      <c r="EXM17" s="59"/>
      <c r="EXN17" s="59"/>
      <c r="EXO17" s="59"/>
      <c r="EXP17" s="59"/>
      <c r="EXQ17" s="59"/>
      <c r="EXR17" s="59"/>
      <c r="EXS17" s="59"/>
      <c r="EXT17" s="59"/>
      <c r="EXU17" s="59"/>
      <c r="EXV17" s="59"/>
      <c r="EXW17" s="59"/>
      <c r="EXX17" s="59"/>
      <c r="EXY17" s="59"/>
      <c r="EXZ17" s="59"/>
      <c r="EYA17" s="59"/>
      <c r="EYB17" s="59"/>
      <c r="EYC17" s="59"/>
      <c r="EYD17" s="59"/>
      <c r="EYE17" s="59"/>
      <c r="EYF17" s="59"/>
      <c r="EYG17" s="59"/>
      <c r="EYH17" s="59"/>
      <c r="EYI17" s="59"/>
      <c r="EYJ17" s="59"/>
      <c r="EYK17" s="59"/>
      <c r="EYL17" s="59"/>
      <c r="EYM17" s="59"/>
      <c r="EYN17" s="59"/>
      <c r="EYO17" s="59"/>
      <c r="EYP17" s="59"/>
      <c r="EYQ17" s="59"/>
      <c r="EYR17" s="59"/>
      <c r="EYS17" s="59"/>
      <c r="EYT17" s="59"/>
      <c r="EYU17" s="59"/>
      <c r="EYV17" s="59"/>
      <c r="EYW17" s="59"/>
      <c r="EYX17" s="59"/>
      <c r="EYY17" s="59"/>
      <c r="EYZ17" s="59"/>
      <c r="EZA17" s="59"/>
      <c r="EZB17" s="59"/>
      <c r="EZC17" s="59"/>
      <c r="EZD17" s="59"/>
      <c r="EZE17" s="59"/>
      <c r="EZF17" s="59"/>
      <c r="EZG17" s="59"/>
      <c r="EZH17" s="59"/>
      <c r="EZI17" s="59"/>
      <c r="EZJ17" s="59"/>
      <c r="EZK17" s="59"/>
      <c r="EZL17" s="59"/>
      <c r="EZM17" s="59"/>
      <c r="EZN17" s="59"/>
      <c r="EZO17" s="59"/>
      <c r="EZP17" s="59"/>
      <c r="EZQ17" s="59"/>
      <c r="EZR17" s="59"/>
      <c r="EZS17" s="59"/>
      <c r="EZT17" s="59"/>
      <c r="EZU17" s="59"/>
      <c r="EZV17" s="59"/>
      <c r="EZW17" s="59"/>
      <c r="EZX17" s="59"/>
      <c r="EZY17" s="59"/>
      <c r="EZZ17" s="59"/>
      <c r="FAA17" s="59"/>
      <c r="FAB17" s="59"/>
      <c r="FAC17" s="59"/>
      <c r="FAD17" s="59"/>
      <c r="FAE17" s="59"/>
      <c r="FAF17" s="59"/>
      <c r="FAG17" s="59"/>
      <c r="FAH17" s="59"/>
      <c r="FAI17" s="59"/>
      <c r="FAJ17" s="59"/>
      <c r="FAK17" s="59"/>
      <c r="FAL17" s="59"/>
      <c r="FAM17" s="59"/>
      <c r="FAN17" s="59"/>
      <c r="FAO17" s="59"/>
      <c r="FAP17" s="59"/>
      <c r="FAQ17" s="59"/>
      <c r="FAR17" s="59"/>
      <c r="FAS17" s="59"/>
      <c r="FAT17" s="59"/>
      <c r="FAU17" s="59"/>
      <c r="FAV17" s="59"/>
      <c r="FAW17" s="59"/>
      <c r="FAX17" s="59"/>
      <c r="FAY17" s="59"/>
      <c r="FAZ17" s="59"/>
      <c r="FBA17" s="59"/>
      <c r="FBB17" s="59"/>
      <c r="FBC17" s="59"/>
      <c r="FBD17" s="59"/>
      <c r="FBE17" s="59"/>
      <c r="FBF17" s="59"/>
      <c r="FBG17" s="59"/>
      <c r="FBH17" s="59"/>
      <c r="FBI17" s="59"/>
      <c r="FBJ17" s="59"/>
      <c r="FBK17" s="59"/>
      <c r="FBL17" s="59"/>
      <c r="FBM17" s="59"/>
      <c r="FBN17" s="59"/>
      <c r="FBO17" s="59"/>
      <c r="FBP17" s="59"/>
      <c r="FBQ17" s="59"/>
      <c r="FBR17" s="59"/>
      <c r="FBS17" s="59"/>
      <c r="FBT17" s="59"/>
      <c r="FBU17" s="59"/>
      <c r="FBV17" s="59"/>
      <c r="FBW17" s="59"/>
      <c r="FBX17" s="59"/>
      <c r="FBY17" s="59"/>
      <c r="FBZ17" s="59"/>
      <c r="FCA17" s="59"/>
      <c r="FCB17" s="59"/>
      <c r="FCC17" s="59"/>
      <c r="FCD17" s="59"/>
      <c r="FCE17" s="59"/>
      <c r="FCF17" s="59"/>
      <c r="FCG17" s="59"/>
      <c r="FCH17" s="59"/>
      <c r="FCI17" s="59"/>
      <c r="FCJ17" s="59"/>
      <c r="FCK17" s="59"/>
      <c r="FCL17" s="59"/>
      <c r="FCM17" s="59"/>
      <c r="FCN17" s="59"/>
      <c r="FCO17" s="59"/>
      <c r="FCP17" s="59"/>
      <c r="FCQ17" s="59"/>
      <c r="FCR17" s="59"/>
      <c r="FCS17" s="59"/>
      <c r="FCT17" s="59"/>
      <c r="FCU17" s="59"/>
      <c r="FCV17" s="59"/>
      <c r="FCW17" s="59"/>
      <c r="FCX17" s="59"/>
      <c r="FCY17" s="59"/>
      <c r="FCZ17" s="59"/>
      <c r="FDA17" s="59"/>
      <c r="FDB17" s="59"/>
      <c r="FDC17" s="59"/>
      <c r="FDD17" s="59"/>
      <c r="FDE17" s="59"/>
      <c r="FDF17" s="59"/>
      <c r="FDG17" s="59"/>
      <c r="FDH17" s="59"/>
      <c r="FDI17" s="59"/>
      <c r="FDJ17" s="59"/>
      <c r="FDK17" s="59"/>
      <c r="FDL17" s="59"/>
      <c r="FDM17" s="59"/>
      <c r="FDN17" s="59"/>
      <c r="FDO17" s="59"/>
      <c r="FDP17" s="59"/>
      <c r="FDQ17" s="59"/>
      <c r="FDR17" s="59"/>
      <c r="FDS17" s="59"/>
      <c r="FDT17" s="59"/>
      <c r="FDU17" s="59"/>
      <c r="FDV17" s="59"/>
      <c r="FDW17" s="59"/>
      <c r="FDX17" s="59"/>
      <c r="FDY17" s="59"/>
      <c r="FDZ17" s="59"/>
      <c r="FEA17" s="59"/>
      <c r="FEB17" s="59"/>
      <c r="FEC17" s="59"/>
      <c r="FED17" s="59"/>
      <c r="FEE17" s="59"/>
      <c r="FEF17" s="59"/>
      <c r="FEG17" s="59"/>
      <c r="FEH17" s="59"/>
      <c r="FEI17" s="59"/>
      <c r="FEJ17" s="59"/>
      <c r="FEK17" s="59"/>
      <c r="FEL17" s="59"/>
      <c r="FEM17" s="59"/>
      <c r="FEN17" s="59"/>
      <c r="FEO17" s="59"/>
      <c r="FEP17" s="59"/>
      <c r="FEQ17" s="59"/>
      <c r="FER17" s="59"/>
      <c r="FES17" s="59"/>
      <c r="FET17" s="59"/>
      <c r="FEU17" s="59"/>
      <c r="FEV17" s="59"/>
      <c r="FEW17" s="59"/>
      <c r="FEX17" s="59"/>
      <c r="FEY17" s="59"/>
      <c r="FEZ17" s="59"/>
      <c r="FFA17" s="59"/>
      <c r="FFB17" s="59"/>
      <c r="FFC17" s="59"/>
      <c r="FFD17" s="59"/>
      <c r="FFE17" s="59"/>
      <c r="FFF17" s="59"/>
      <c r="FFG17" s="59"/>
      <c r="FFH17" s="59"/>
      <c r="FFI17" s="59"/>
      <c r="FFJ17" s="59"/>
      <c r="FFK17" s="59"/>
      <c r="FFL17" s="59"/>
      <c r="FFM17" s="59"/>
      <c r="FFN17" s="59"/>
      <c r="FFO17" s="59"/>
      <c r="FFP17" s="59"/>
      <c r="FFQ17" s="59"/>
      <c r="FFR17" s="59"/>
      <c r="FFS17" s="59"/>
      <c r="FFT17" s="59"/>
      <c r="FFU17" s="59"/>
      <c r="FFV17" s="59"/>
      <c r="FFW17" s="59"/>
      <c r="FFX17" s="59"/>
      <c r="FFY17" s="59"/>
      <c r="FFZ17" s="59"/>
      <c r="FGA17" s="59"/>
      <c r="FGB17" s="59"/>
      <c r="FGC17" s="59"/>
      <c r="FGD17" s="59"/>
      <c r="FGE17" s="59"/>
      <c r="FGF17" s="59"/>
      <c r="FGG17" s="59"/>
      <c r="FGH17" s="59"/>
      <c r="FGI17" s="59"/>
      <c r="FGJ17" s="59"/>
      <c r="FGK17" s="59"/>
      <c r="FGL17" s="59"/>
      <c r="FGM17" s="59"/>
      <c r="FGN17" s="59"/>
      <c r="FGO17" s="59"/>
      <c r="FGP17" s="59"/>
      <c r="FGQ17" s="59"/>
      <c r="FGR17" s="59"/>
      <c r="FGS17" s="59"/>
      <c r="FGT17" s="59"/>
      <c r="FGU17" s="59"/>
      <c r="FGV17" s="59"/>
      <c r="FGW17" s="59"/>
      <c r="FGX17" s="59"/>
      <c r="FGY17" s="59"/>
      <c r="FGZ17" s="59"/>
      <c r="FHA17" s="59"/>
      <c r="FHB17" s="59"/>
      <c r="FHC17" s="59"/>
      <c r="FHD17" s="59"/>
      <c r="FHE17" s="59"/>
      <c r="FHF17" s="59"/>
      <c r="FHG17" s="59"/>
      <c r="FHH17" s="59"/>
      <c r="FHI17" s="59"/>
      <c r="FHJ17" s="59"/>
      <c r="FHK17" s="59"/>
      <c r="FHL17" s="59"/>
      <c r="FHM17" s="59"/>
      <c r="FHN17" s="59"/>
      <c r="FHO17" s="59"/>
      <c r="FHP17" s="59"/>
      <c r="FHQ17" s="59"/>
      <c r="FHR17" s="59"/>
      <c r="FHS17" s="59"/>
      <c r="FHT17" s="59"/>
      <c r="FHU17" s="59"/>
      <c r="FHV17" s="59"/>
      <c r="FHW17" s="59"/>
      <c r="FHX17" s="59"/>
      <c r="FHY17" s="59"/>
      <c r="FHZ17" s="59"/>
      <c r="FIA17" s="59"/>
      <c r="FIB17" s="59"/>
      <c r="FIC17" s="59"/>
      <c r="FID17" s="59"/>
      <c r="FIE17" s="59"/>
      <c r="FIF17" s="59"/>
      <c r="FIG17" s="59"/>
      <c r="FIH17" s="59"/>
      <c r="FII17" s="59"/>
      <c r="FIJ17" s="59"/>
      <c r="FIK17" s="59"/>
      <c r="FIL17" s="59"/>
      <c r="FIM17" s="59"/>
      <c r="FIN17" s="59"/>
      <c r="FIO17" s="59"/>
      <c r="FIP17" s="59"/>
      <c r="FIQ17" s="59"/>
      <c r="FIR17" s="59"/>
      <c r="FIS17" s="59"/>
      <c r="FIT17" s="59"/>
      <c r="FIU17" s="59"/>
      <c r="FIV17" s="59"/>
      <c r="FIW17" s="59"/>
      <c r="FIX17" s="59"/>
      <c r="FIY17" s="59"/>
      <c r="FIZ17" s="59"/>
      <c r="FJA17" s="59"/>
      <c r="FJB17" s="59"/>
      <c r="FJC17" s="59"/>
      <c r="FJD17" s="59"/>
      <c r="FJE17" s="59"/>
      <c r="FJF17" s="59"/>
      <c r="FJG17" s="59"/>
      <c r="FJH17" s="59"/>
      <c r="FJI17" s="59"/>
      <c r="FJJ17" s="59"/>
      <c r="FJK17" s="59"/>
      <c r="FJL17" s="59"/>
      <c r="FJM17" s="59"/>
      <c r="FJN17" s="59"/>
      <c r="FJO17" s="59"/>
      <c r="FJP17" s="59"/>
      <c r="FJQ17" s="59"/>
      <c r="FJR17" s="59"/>
      <c r="FJS17" s="59"/>
      <c r="FJT17" s="59"/>
      <c r="FJU17" s="59"/>
      <c r="FJV17" s="59"/>
      <c r="FJW17" s="59"/>
      <c r="FJX17" s="59"/>
      <c r="FJY17" s="59"/>
      <c r="FJZ17" s="59"/>
      <c r="FKA17" s="59"/>
      <c r="FKB17" s="59"/>
      <c r="FKC17" s="59"/>
      <c r="FKD17" s="59"/>
      <c r="FKE17" s="59"/>
      <c r="FKF17" s="59"/>
      <c r="FKG17" s="59"/>
      <c r="FKH17" s="59"/>
      <c r="FKI17" s="59"/>
      <c r="FKJ17" s="59"/>
      <c r="FKK17" s="59"/>
      <c r="FKL17" s="59"/>
      <c r="FKM17" s="59"/>
      <c r="FKN17" s="59"/>
      <c r="FKO17" s="59"/>
      <c r="FKP17" s="59"/>
      <c r="FKQ17" s="59"/>
      <c r="FKR17" s="59"/>
      <c r="FKS17" s="59"/>
      <c r="FKT17" s="59"/>
      <c r="FKU17" s="59"/>
      <c r="FKV17" s="59"/>
      <c r="FKW17" s="59"/>
      <c r="FKX17" s="59"/>
      <c r="FKY17" s="59"/>
      <c r="FKZ17" s="59"/>
      <c r="FLA17" s="59"/>
      <c r="FLB17" s="59"/>
      <c r="FLC17" s="59"/>
      <c r="FLD17" s="59"/>
      <c r="FLE17" s="59"/>
      <c r="FLF17" s="59"/>
      <c r="FLG17" s="59"/>
      <c r="FLH17" s="59"/>
      <c r="FLI17" s="59"/>
      <c r="FLJ17" s="59"/>
      <c r="FLK17" s="59"/>
      <c r="FLL17" s="59"/>
      <c r="FLM17" s="59"/>
      <c r="FLN17" s="59"/>
      <c r="FLO17" s="59"/>
      <c r="FLP17" s="59"/>
      <c r="FLQ17" s="59"/>
      <c r="FLR17" s="59"/>
      <c r="FLS17" s="59"/>
      <c r="FLT17" s="59"/>
      <c r="FLU17" s="59"/>
      <c r="FLV17" s="59"/>
      <c r="FLW17" s="59"/>
      <c r="FLX17" s="59"/>
      <c r="FLY17" s="59"/>
      <c r="FLZ17" s="59"/>
      <c r="FMA17" s="59"/>
      <c r="FMB17" s="59"/>
      <c r="FMC17" s="59"/>
      <c r="FMD17" s="59"/>
      <c r="FME17" s="59"/>
      <c r="FMF17" s="59"/>
      <c r="FMG17" s="59"/>
      <c r="FMH17" s="59"/>
      <c r="FMI17" s="59"/>
      <c r="FMJ17" s="59"/>
      <c r="FMK17" s="59"/>
      <c r="FML17" s="59"/>
      <c r="FMM17" s="59"/>
      <c r="FMN17" s="59"/>
      <c r="FMO17" s="59"/>
      <c r="FMP17" s="59"/>
      <c r="FMQ17" s="59"/>
      <c r="FMR17" s="59"/>
      <c r="FMS17" s="59"/>
      <c r="FMT17" s="59"/>
      <c r="FMU17" s="59"/>
      <c r="FMV17" s="59"/>
      <c r="FMW17" s="59"/>
      <c r="FMX17" s="59"/>
      <c r="FMY17" s="59"/>
      <c r="FMZ17" s="59"/>
      <c r="FNA17" s="59"/>
      <c r="FNB17" s="59"/>
      <c r="FNC17" s="59"/>
      <c r="FND17" s="59"/>
      <c r="FNE17" s="59"/>
    </row>
    <row r="18" spans="1:4425" customFormat="1" x14ac:dyDescent="0.25">
      <c r="A18" s="124"/>
      <c r="B18" s="132"/>
      <c r="C18" s="134"/>
      <c r="D18" s="136">
        <f ca="1">IF($E$16&lt;&gt;"Dirigirse a las oficinas de la DGI para cálculo de intereses por mora",+B18*C18,"")</f>
        <v>0</v>
      </c>
      <c r="E18" s="117"/>
      <c r="F18" s="118"/>
      <c r="G18" s="11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  <c r="AMO18" s="59"/>
      <c r="AMP18" s="59"/>
      <c r="AMQ18" s="59"/>
      <c r="AMR18" s="59"/>
      <c r="AMS18" s="59"/>
      <c r="AMT18" s="59"/>
      <c r="AMU18" s="59"/>
      <c r="AMV18" s="59"/>
      <c r="AMW18" s="59"/>
      <c r="AMX18" s="59"/>
      <c r="AMY18" s="59"/>
      <c r="AMZ18" s="59"/>
      <c r="ANA18" s="59"/>
      <c r="ANB18" s="59"/>
      <c r="ANC18" s="59"/>
      <c r="AND18" s="59"/>
      <c r="ANE18" s="59"/>
      <c r="ANF18" s="59"/>
      <c r="ANG18" s="59"/>
      <c r="ANH18" s="59"/>
      <c r="ANI18" s="59"/>
      <c r="ANJ18" s="59"/>
      <c r="ANK18" s="59"/>
      <c r="ANL18" s="59"/>
      <c r="ANM18" s="59"/>
      <c r="ANN18" s="59"/>
      <c r="ANO18" s="59"/>
      <c r="ANP18" s="59"/>
      <c r="ANQ18" s="59"/>
      <c r="ANR18" s="59"/>
      <c r="ANS18" s="59"/>
      <c r="ANT18" s="59"/>
      <c r="ANU18" s="59"/>
      <c r="ANV18" s="59"/>
      <c r="ANW18" s="59"/>
      <c r="ANX18" s="59"/>
      <c r="ANY18" s="59"/>
      <c r="ANZ18" s="59"/>
      <c r="AOA18" s="59"/>
      <c r="AOB18" s="59"/>
      <c r="AOC18" s="59"/>
      <c r="AOD18" s="59"/>
      <c r="AOE18" s="59"/>
      <c r="AOF18" s="59"/>
      <c r="AOG18" s="59"/>
      <c r="AOH18" s="59"/>
      <c r="AOI18" s="59"/>
      <c r="AOJ18" s="59"/>
      <c r="AOK18" s="59"/>
      <c r="AOL18" s="59"/>
      <c r="AOM18" s="59"/>
      <c r="AON18" s="59"/>
      <c r="AOO18" s="59"/>
      <c r="AOP18" s="59"/>
      <c r="AOQ18" s="59"/>
      <c r="AOR18" s="59"/>
      <c r="AOS18" s="59"/>
      <c r="AOT18" s="59"/>
      <c r="AOU18" s="59"/>
      <c r="AOV18" s="59"/>
      <c r="AOW18" s="59"/>
      <c r="AOX18" s="59"/>
      <c r="AOY18" s="59"/>
      <c r="AOZ18" s="59"/>
      <c r="APA18" s="59"/>
      <c r="APB18" s="59"/>
      <c r="APC18" s="59"/>
      <c r="APD18" s="59"/>
      <c r="APE18" s="59"/>
      <c r="APF18" s="59"/>
      <c r="APG18" s="59"/>
      <c r="APH18" s="59"/>
      <c r="API18" s="59"/>
      <c r="APJ18" s="59"/>
      <c r="APK18" s="59"/>
      <c r="APL18" s="59"/>
      <c r="APM18" s="59"/>
      <c r="APN18" s="59"/>
      <c r="APO18" s="59"/>
      <c r="APP18" s="59"/>
      <c r="APQ18" s="59"/>
      <c r="APR18" s="59"/>
      <c r="APS18" s="59"/>
      <c r="APT18" s="59"/>
      <c r="APU18" s="59"/>
      <c r="APV18" s="59"/>
      <c r="APW18" s="59"/>
      <c r="APX18" s="59"/>
      <c r="APY18" s="59"/>
      <c r="APZ18" s="59"/>
      <c r="AQA18" s="59"/>
      <c r="AQB18" s="59"/>
      <c r="AQC18" s="59"/>
      <c r="AQD18" s="59"/>
      <c r="AQE18" s="59"/>
      <c r="AQF18" s="59"/>
      <c r="AQG18" s="59"/>
      <c r="AQH18" s="59"/>
      <c r="AQI18" s="59"/>
      <c r="AQJ18" s="59"/>
      <c r="AQK18" s="59"/>
      <c r="AQL18" s="59"/>
      <c r="AQM18" s="59"/>
      <c r="AQN18" s="59"/>
      <c r="AQO18" s="59"/>
      <c r="AQP18" s="59"/>
      <c r="AQQ18" s="59"/>
      <c r="AQR18" s="59"/>
      <c r="AQS18" s="59"/>
      <c r="AQT18" s="59"/>
      <c r="AQU18" s="59"/>
      <c r="AQV18" s="59"/>
      <c r="AQW18" s="59"/>
      <c r="AQX18" s="59"/>
      <c r="AQY18" s="59"/>
      <c r="AQZ18" s="59"/>
      <c r="ARA18" s="59"/>
      <c r="ARB18" s="59"/>
      <c r="ARC18" s="59"/>
      <c r="ARD18" s="59"/>
      <c r="ARE18" s="59"/>
      <c r="ARF18" s="59"/>
      <c r="ARG18" s="59"/>
      <c r="ARH18" s="59"/>
      <c r="ARI18" s="59"/>
      <c r="ARJ18" s="59"/>
      <c r="ARK18" s="59"/>
      <c r="ARL18" s="59"/>
      <c r="ARM18" s="59"/>
      <c r="ARN18" s="59"/>
      <c r="ARO18" s="59"/>
      <c r="ARP18" s="59"/>
      <c r="ARQ18" s="59"/>
      <c r="ARR18" s="59"/>
      <c r="ARS18" s="59"/>
      <c r="ART18" s="59"/>
      <c r="ARU18" s="59"/>
      <c r="ARV18" s="59"/>
      <c r="ARW18" s="59"/>
      <c r="ARX18" s="59"/>
      <c r="ARY18" s="59"/>
      <c r="ARZ18" s="59"/>
      <c r="ASA18" s="59"/>
      <c r="ASB18" s="59"/>
      <c r="ASC18" s="59"/>
      <c r="ASD18" s="59"/>
      <c r="ASE18" s="59"/>
      <c r="ASF18" s="59"/>
      <c r="ASG18" s="59"/>
      <c r="ASH18" s="59"/>
      <c r="ASI18" s="59"/>
      <c r="ASJ18" s="59"/>
      <c r="ASK18" s="59"/>
      <c r="ASL18" s="59"/>
      <c r="ASM18" s="59"/>
      <c r="ASN18" s="59"/>
      <c r="ASO18" s="59"/>
      <c r="ASP18" s="59"/>
      <c r="ASQ18" s="59"/>
      <c r="ASR18" s="59"/>
      <c r="ASS18" s="59"/>
      <c r="AST18" s="59"/>
      <c r="ASU18" s="59"/>
      <c r="ASV18" s="59"/>
      <c r="ASW18" s="59"/>
      <c r="ASX18" s="59"/>
      <c r="ASY18" s="59"/>
      <c r="ASZ18" s="59"/>
      <c r="ATA18" s="59"/>
      <c r="ATB18" s="59"/>
      <c r="ATC18" s="59"/>
      <c r="ATD18" s="59"/>
      <c r="ATE18" s="59"/>
      <c r="ATF18" s="59"/>
      <c r="ATG18" s="59"/>
      <c r="ATH18" s="59"/>
      <c r="ATI18" s="59"/>
      <c r="ATJ18" s="59"/>
      <c r="ATK18" s="59"/>
      <c r="ATL18" s="59"/>
      <c r="ATM18" s="59"/>
      <c r="ATN18" s="59"/>
      <c r="ATO18" s="59"/>
      <c r="ATP18" s="59"/>
      <c r="ATQ18" s="59"/>
      <c r="ATR18" s="59"/>
      <c r="ATS18" s="59"/>
      <c r="ATT18" s="59"/>
      <c r="ATU18" s="59"/>
      <c r="ATV18" s="59"/>
      <c r="ATW18" s="59"/>
      <c r="ATX18" s="59"/>
      <c r="ATY18" s="59"/>
      <c r="ATZ18" s="59"/>
      <c r="AUA18" s="59"/>
      <c r="AUB18" s="59"/>
      <c r="AUC18" s="59"/>
      <c r="AUD18" s="59"/>
      <c r="AUE18" s="59"/>
      <c r="AUF18" s="59"/>
      <c r="AUG18" s="59"/>
      <c r="AUH18" s="59"/>
      <c r="AUI18" s="59"/>
      <c r="AUJ18" s="59"/>
      <c r="AUK18" s="59"/>
      <c r="AUL18" s="59"/>
      <c r="AUM18" s="59"/>
      <c r="AUN18" s="59"/>
      <c r="AUO18" s="59"/>
      <c r="AUP18" s="59"/>
      <c r="AUQ18" s="59"/>
      <c r="AUR18" s="59"/>
      <c r="AUS18" s="59"/>
      <c r="AUT18" s="59"/>
      <c r="AUU18" s="59"/>
      <c r="AUV18" s="59"/>
      <c r="AUW18" s="59"/>
      <c r="AUX18" s="59"/>
      <c r="AUY18" s="59"/>
      <c r="AUZ18" s="59"/>
      <c r="AVA18" s="59"/>
      <c r="AVB18" s="59"/>
      <c r="AVC18" s="59"/>
      <c r="AVD18" s="59"/>
      <c r="AVE18" s="59"/>
      <c r="AVF18" s="59"/>
      <c r="AVG18" s="59"/>
      <c r="AVH18" s="59"/>
      <c r="AVI18" s="59"/>
      <c r="AVJ18" s="59"/>
      <c r="AVK18" s="59"/>
      <c r="AVL18" s="59"/>
      <c r="AVM18" s="59"/>
      <c r="AVN18" s="59"/>
      <c r="AVO18" s="59"/>
      <c r="AVP18" s="59"/>
      <c r="AVQ18" s="59"/>
      <c r="AVR18" s="59"/>
      <c r="AVS18" s="59"/>
      <c r="AVT18" s="59"/>
      <c r="AVU18" s="59"/>
      <c r="AVV18" s="59"/>
      <c r="AVW18" s="59"/>
      <c r="AVX18" s="59"/>
      <c r="AVY18" s="59"/>
      <c r="AVZ18" s="59"/>
      <c r="AWA18" s="59"/>
      <c r="AWB18" s="59"/>
      <c r="AWC18" s="59"/>
      <c r="AWD18" s="59"/>
      <c r="AWE18" s="59"/>
      <c r="AWF18" s="59"/>
      <c r="AWG18" s="59"/>
      <c r="AWH18" s="59"/>
      <c r="AWI18" s="59"/>
      <c r="AWJ18" s="59"/>
      <c r="AWK18" s="59"/>
      <c r="AWL18" s="59"/>
      <c r="AWM18" s="59"/>
      <c r="AWN18" s="59"/>
      <c r="AWO18" s="59"/>
      <c r="AWP18" s="59"/>
      <c r="AWQ18" s="59"/>
      <c r="AWR18" s="59"/>
      <c r="AWS18" s="59"/>
      <c r="AWT18" s="59"/>
      <c r="AWU18" s="59"/>
      <c r="AWV18" s="59"/>
      <c r="AWW18" s="59"/>
      <c r="AWX18" s="59"/>
      <c r="AWY18" s="59"/>
      <c r="AWZ18" s="59"/>
      <c r="AXA18" s="59"/>
      <c r="AXB18" s="59"/>
      <c r="AXC18" s="59"/>
      <c r="AXD18" s="59"/>
      <c r="AXE18" s="59"/>
      <c r="AXF18" s="59"/>
      <c r="AXG18" s="59"/>
      <c r="AXH18" s="59"/>
      <c r="AXI18" s="59"/>
      <c r="AXJ18" s="59"/>
      <c r="AXK18" s="59"/>
      <c r="AXL18" s="59"/>
      <c r="AXM18" s="59"/>
      <c r="AXN18" s="59"/>
      <c r="AXO18" s="59"/>
      <c r="AXP18" s="59"/>
      <c r="AXQ18" s="59"/>
      <c r="AXR18" s="59"/>
      <c r="AXS18" s="59"/>
      <c r="AXT18" s="59"/>
      <c r="AXU18" s="59"/>
      <c r="AXV18" s="59"/>
      <c r="AXW18" s="59"/>
      <c r="AXX18" s="59"/>
      <c r="AXY18" s="59"/>
      <c r="AXZ18" s="59"/>
      <c r="AYA18" s="59"/>
      <c r="AYB18" s="59"/>
      <c r="AYC18" s="59"/>
      <c r="AYD18" s="59"/>
      <c r="AYE18" s="59"/>
      <c r="AYF18" s="59"/>
      <c r="AYG18" s="59"/>
      <c r="AYH18" s="59"/>
      <c r="AYI18" s="59"/>
      <c r="AYJ18" s="59"/>
      <c r="AYK18" s="59"/>
      <c r="AYL18" s="59"/>
      <c r="AYM18" s="59"/>
      <c r="AYN18" s="59"/>
      <c r="AYO18" s="59"/>
      <c r="AYP18" s="59"/>
      <c r="AYQ18" s="59"/>
      <c r="AYR18" s="59"/>
      <c r="AYS18" s="59"/>
      <c r="AYT18" s="59"/>
      <c r="AYU18" s="59"/>
      <c r="AYV18" s="59"/>
      <c r="AYW18" s="59"/>
      <c r="AYX18" s="59"/>
      <c r="AYY18" s="59"/>
      <c r="AYZ18" s="59"/>
      <c r="AZA18" s="59"/>
      <c r="AZB18" s="59"/>
      <c r="AZC18" s="59"/>
      <c r="AZD18" s="59"/>
      <c r="AZE18" s="59"/>
      <c r="AZF18" s="59"/>
      <c r="AZG18" s="59"/>
      <c r="AZH18" s="59"/>
      <c r="AZI18" s="59"/>
      <c r="AZJ18" s="59"/>
      <c r="AZK18" s="59"/>
      <c r="AZL18" s="59"/>
      <c r="AZM18" s="59"/>
      <c r="AZN18" s="59"/>
      <c r="AZO18" s="59"/>
      <c r="AZP18" s="59"/>
      <c r="AZQ18" s="59"/>
      <c r="AZR18" s="59"/>
      <c r="AZS18" s="59"/>
      <c r="AZT18" s="59"/>
      <c r="AZU18" s="59"/>
      <c r="AZV18" s="59"/>
      <c r="AZW18" s="59"/>
      <c r="AZX18" s="59"/>
      <c r="AZY18" s="59"/>
      <c r="AZZ18" s="59"/>
      <c r="BAA18" s="59"/>
      <c r="BAB18" s="59"/>
      <c r="BAC18" s="59"/>
      <c r="BAD18" s="59"/>
      <c r="BAE18" s="59"/>
      <c r="BAF18" s="59"/>
      <c r="BAG18" s="59"/>
      <c r="BAH18" s="59"/>
      <c r="BAI18" s="59"/>
      <c r="BAJ18" s="59"/>
      <c r="BAK18" s="59"/>
      <c r="BAL18" s="59"/>
      <c r="BAM18" s="59"/>
      <c r="BAN18" s="59"/>
      <c r="BAO18" s="59"/>
      <c r="BAP18" s="59"/>
      <c r="BAQ18" s="59"/>
      <c r="BAR18" s="59"/>
      <c r="BAS18" s="59"/>
      <c r="BAT18" s="59"/>
      <c r="BAU18" s="59"/>
      <c r="BAV18" s="59"/>
      <c r="BAW18" s="59"/>
      <c r="BAX18" s="59"/>
      <c r="BAY18" s="59"/>
      <c r="BAZ18" s="59"/>
      <c r="BBA18" s="59"/>
      <c r="BBB18" s="59"/>
      <c r="BBC18" s="59"/>
      <c r="BBD18" s="59"/>
      <c r="BBE18" s="59"/>
      <c r="BBF18" s="59"/>
      <c r="BBG18" s="59"/>
      <c r="BBH18" s="59"/>
      <c r="BBI18" s="59"/>
      <c r="BBJ18" s="59"/>
      <c r="BBK18" s="59"/>
      <c r="BBL18" s="59"/>
      <c r="BBM18" s="59"/>
      <c r="BBN18" s="59"/>
      <c r="BBO18" s="59"/>
      <c r="BBP18" s="59"/>
      <c r="BBQ18" s="59"/>
      <c r="BBR18" s="59"/>
      <c r="BBS18" s="59"/>
      <c r="BBT18" s="59"/>
      <c r="BBU18" s="59"/>
      <c r="BBV18" s="59"/>
      <c r="BBW18" s="59"/>
      <c r="BBX18" s="59"/>
      <c r="BBY18" s="59"/>
      <c r="BBZ18" s="59"/>
      <c r="BCA18" s="59"/>
      <c r="BCB18" s="59"/>
      <c r="BCC18" s="59"/>
      <c r="BCD18" s="59"/>
      <c r="BCE18" s="59"/>
      <c r="BCF18" s="59"/>
      <c r="BCG18" s="59"/>
      <c r="BCH18" s="59"/>
      <c r="BCI18" s="59"/>
      <c r="BCJ18" s="59"/>
      <c r="BCK18" s="59"/>
      <c r="BCL18" s="59"/>
      <c r="BCM18" s="59"/>
      <c r="BCN18" s="59"/>
      <c r="BCO18" s="59"/>
      <c r="BCP18" s="59"/>
      <c r="BCQ18" s="59"/>
      <c r="BCR18" s="59"/>
      <c r="BCS18" s="59"/>
      <c r="BCT18" s="59"/>
      <c r="BCU18" s="59"/>
      <c r="BCV18" s="59"/>
      <c r="BCW18" s="59"/>
      <c r="BCX18" s="59"/>
      <c r="BCY18" s="59"/>
      <c r="BCZ18" s="59"/>
      <c r="BDA18" s="59"/>
      <c r="BDB18" s="59"/>
      <c r="BDC18" s="59"/>
      <c r="BDD18" s="59"/>
      <c r="BDE18" s="59"/>
      <c r="BDF18" s="59"/>
      <c r="BDG18" s="59"/>
      <c r="BDH18" s="59"/>
      <c r="BDI18" s="59"/>
      <c r="BDJ18" s="59"/>
      <c r="BDK18" s="59"/>
      <c r="BDL18" s="59"/>
      <c r="BDM18" s="59"/>
      <c r="BDN18" s="59"/>
      <c r="BDO18" s="59"/>
      <c r="BDP18" s="59"/>
      <c r="BDQ18" s="59"/>
      <c r="BDR18" s="59"/>
      <c r="BDS18" s="59"/>
      <c r="BDT18" s="59"/>
      <c r="BDU18" s="59"/>
      <c r="BDV18" s="59"/>
      <c r="BDW18" s="59"/>
      <c r="BDX18" s="59"/>
      <c r="BDY18" s="59"/>
      <c r="BDZ18" s="59"/>
      <c r="BEA18" s="59"/>
      <c r="BEB18" s="59"/>
      <c r="BEC18" s="59"/>
      <c r="BED18" s="59"/>
      <c r="BEE18" s="59"/>
      <c r="BEF18" s="59"/>
      <c r="BEG18" s="59"/>
      <c r="BEH18" s="59"/>
      <c r="BEI18" s="59"/>
      <c r="BEJ18" s="59"/>
      <c r="BEK18" s="59"/>
      <c r="BEL18" s="59"/>
      <c r="BEM18" s="59"/>
      <c r="BEN18" s="59"/>
      <c r="BEO18" s="59"/>
      <c r="BEP18" s="59"/>
      <c r="BEQ18" s="59"/>
      <c r="BER18" s="59"/>
      <c r="BES18" s="59"/>
      <c r="BET18" s="59"/>
      <c r="BEU18" s="59"/>
      <c r="BEV18" s="59"/>
      <c r="BEW18" s="59"/>
      <c r="BEX18" s="59"/>
      <c r="BEY18" s="59"/>
      <c r="BEZ18" s="59"/>
      <c r="BFA18" s="59"/>
      <c r="BFB18" s="59"/>
      <c r="BFC18" s="59"/>
      <c r="BFD18" s="59"/>
      <c r="BFE18" s="59"/>
      <c r="BFF18" s="59"/>
      <c r="BFG18" s="59"/>
      <c r="BFH18" s="59"/>
      <c r="BFI18" s="59"/>
      <c r="BFJ18" s="59"/>
      <c r="BFK18" s="59"/>
      <c r="BFL18" s="59"/>
      <c r="BFM18" s="59"/>
      <c r="BFN18" s="59"/>
      <c r="BFO18" s="59"/>
      <c r="BFP18" s="59"/>
      <c r="BFQ18" s="59"/>
      <c r="BFR18" s="59"/>
      <c r="BFS18" s="59"/>
      <c r="BFT18" s="59"/>
      <c r="BFU18" s="59"/>
      <c r="BFV18" s="59"/>
      <c r="BFW18" s="59"/>
      <c r="BFX18" s="59"/>
      <c r="BFY18" s="59"/>
      <c r="BFZ18" s="59"/>
      <c r="BGA18" s="59"/>
      <c r="BGB18" s="59"/>
      <c r="BGC18" s="59"/>
      <c r="BGD18" s="59"/>
      <c r="BGE18" s="59"/>
      <c r="BGF18" s="59"/>
      <c r="BGG18" s="59"/>
      <c r="BGH18" s="59"/>
      <c r="BGI18" s="59"/>
      <c r="BGJ18" s="59"/>
      <c r="BGK18" s="59"/>
      <c r="BGL18" s="59"/>
      <c r="BGM18" s="59"/>
      <c r="BGN18" s="59"/>
      <c r="BGO18" s="59"/>
      <c r="BGP18" s="59"/>
      <c r="BGQ18" s="59"/>
      <c r="BGR18" s="59"/>
      <c r="BGS18" s="59"/>
      <c r="BGT18" s="59"/>
      <c r="BGU18" s="59"/>
      <c r="BGV18" s="59"/>
      <c r="BGW18" s="59"/>
      <c r="BGX18" s="59"/>
      <c r="BGY18" s="59"/>
      <c r="BGZ18" s="59"/>
      <c r="BHA18" s="59"/>
      <c r="BHB18" s="59"/>
      <c r="BHC18" s="59"/>
      <c r="BHD18" s="59"/>
      <c r="BHE18" s="59"/>
      <c r="BHF18" s="59"/>
      <c r="BHG18" s="59"/>
      <c r="BHH18" s="59"/>
      <c r="BHI18" s="59"/>
      <c r="BHJ18" s="59"/>
      <c r="BHK18" s="59"/>
      <c r="BHL18" s="59"/>
      <c r="BHM18" s="59"/>
      <c r="BHN18" s="59"/>
      <c r="BHO18" s="59"/>
      <c r="BHP18" s="59"/>
      <c r="BHQ18" s="59"/>
      <c r="BHR18" s="59"/>
      <c r="BHS18" s="59"/>
      <c r="BHT18" s="59"/>
      <c r="BHU18" s="59"/>
      <c r="BHV18" s="59"/>
      <c r="BHW18" s="59"/>
      <c r="BHX18" s="59"/>
      <c r="BHY18" s="59"/>
      <c r="BHZ18" s="59"/>
      <c r="BIA18" s="59"/>
      <c r="BIB18" s="59"/>
      <c r="BIC18" s="59"/>
      <c r="BID18" s="59"/>
      <c r="BIE18" s="59"/>
      <c r="BIF18" s="59"/>
      <c r="BIG18" s="59"/>
      <c r="BIH18" s="59"/>
      <c r="BII18" s="59"/>
      <c r="BIJ18" s="59"/>
      <c r="BIK18" s="59"/>
      <c r="BIL18" s="59"/>
      <c r="BIM18" s="59"/>
      <c r="BIN18" s="59"/>
      <c r="BIO18" s="59"/>
      <c r="BIP18" s="59"/>
      <c r="BIQ18" s="59"/>
      <c r="BIR18" s="59"/>
      <c r="BIS18" s="59"/>
      <c r="BIT18" s="59"/>
      <c r="BIU18" s="59"/>
      <c r="BIV18" s="59"/>
      <c r="BIW18" s="59"/>
      <c r="BIX18" s="59"/>
      <c r="BIY18" s="59"/>
      <c r="BIZ18" s="59"/>
      <c r="BJA18" s="59"/>
      <c r="BJB18" s="59"/>
      <c r="BJC18" s="59"/>
      <c r="BJD18" s="59"/>
      <c r="BJE18" s="59"/>
      <c r="BJF18" s="59"/>
      <c r="BJG18" s="59"/>
      <c r="BJH18" s="59"/>
      <c r="BJI18" s="59"/>
      <c r="BJJ18" s="59"/>
      <c r="BJK18" s="59"/>
      <c r="BJL18" s="59"/>
      <c r="BJM18" s="59"/>
      <c r="BJN18" s="59"/>
      <c r="BJO18" s="59"/>
      <c r="BJP18" s="59"/>
      <c r="BJQ18" s="59"/>
      <c r="BJR18" s="59"/>
      <c r="BJS18" s="59"/>
      <c r="BJT18" s="59"/>
      <c r="BJU18" s="59"/>
      <c r="BJV18" s="59"/>
      <c r="BJW18" s="59"/>
      <c r="BJX18" s="59"/>
      <c r="BJY18" s="59"/>
      <c r="BJZ18" s="59"/>
      <c r="BKA18" s="59"/>
      <c r="BKB18" s="59"/>
      <c r="BKC18" s="59"/>
      <c r="BKD18" s="59"/>
      <c r="BKE18" s="59"/>
      <c r="BKF18" s="59"/>
      <c r="BKG18" s="59"/>
      <c r="BKH18" s="59"/>
      <c r="BKI18" s="59"/>
      <c r="BKJ18" s="59"/>
      <c r="BKK18" s="59"/>
      <c r="BKL18" s="59"/>
      <c r="BKM18" s="59"/>
      <c r="BKN18" s="59"/>
      <c r="BKO18" s="59"/>
      <c r="BKP18" s="59"/>
      <c r="BKQ18" s="59"/>
      <c r="BKR18" s="59"/>
      <c r="BKS18" s="59"/>
      <c r="BKT18" s="59"/>
      <c r="BKU18" s="59"/>
      <c r="BKV18" s="59"/>
      <c r="BKW18" s="59"/>
      <c r="BKX18" s="59"/>
      <c r="BKY18" s="59"/>
      <c r="BKZ18" s="59"/>
      <c r="BLA18" s="59"/>
      <c r="BLB18" s="59"/>
      <c r="BLC18" s="59"/>
      <c r="BLD18" s="59"/>
      <c r="BLE18" s="59"/>
      <c r="BLF18" s="59"/>
      <c r="BLG18" s="59"/>
      <c r="BLH18" s="59"/>
      <c r="BLI18" s="59"/>
      <c r="BLJ18" s="59"/>
      <c r="BLK18" s="59"/>
      <c r="BLL18" s="59"/>
      <c r="BLM18" s="59"/>
      <c r="BLN18" s="59"/>
      <c r="BLO18" s="59"/>
      <c r="BLP18" s="59"/>
      <c r="BLQ18" s="59"/>
      <c r="BLR18" s="59"/>
      <c r="BLS18" s="59"/>
      <c r="BLT18" s="59"/>
      <c r="BLU18" s="59"/>
      <c r="BLV18" s="59"/>
      <c r="BLW18" s="59"/>
      <c r="BLX18" s="59"/>
      <c r="BLY18" s="59"/>
      <c r="BLZ18" s="59"/>
      <c r="BMA18" s="59"/>
      <c r="BMB18" s="59"/>
      <c r="BMC18" s="59"/>
      <c r="BMD18" s="59"/>
      <c r="BME18" s="59"/>
      <c r="BMF18" s="59"/>
      <c r="BMG18" s="59"/>
      <c r="BMH18" s="59"/>
      <c r="BMI18" s="59"/>
      <c r="BMJ18" s="59"/>
      <c r="BMK18" s="59"/>
      <c r="BML18" s="59"/>
      <c r="BMM18" s="59"/>
      <c r="BMN18" s="59"/>
      <c r="BMO18" s="59"/>
      <c r="BMP18" s="59"/>
      <c r="BMQ18" s="59"/>
      <c r="BMR18" s="59"/>
      <c r="BMS18" s="59"/>
      <c r="BMT18" s="59"/>
      <c r="BMU18" s="59"/>
      <c r="BMV18" s="59"/>
      <c r="BMW18" s="59"/>
      <c r="BMX18" s="59"/>
      <c r="BMY18" s="59"/>
      <c r="BMZ18" s="59"/>
      <c r="BNA18" s="59"/>
      <c r="BNB18" s="59"/>
      <c r="BNC18" s="59"/>
      <c r="BND18" s="59"/>
      <c r="BNE18" s="59"/>
      <c r="BNF18" s="59"/>
      <c r="BNG18" s="59"/>
      <c r="BNH18" s="59"/>
      <c r="BNI18" s="59"/>
      <c r="BNJ18" s="59"/>
      <c r="BNK18" s="59"/>
      <c r="BNL18" s="59"/>
      <c r="BNM18" s="59"/>
      <c r="BNN18" s="59"/>
      <c r="BNO18" s="59"/>
      <c r="BNP18" s="59"/>
      <c r="BNQ18" s="59"/>
      <c r="BNR18" s="59"/>
      <c r="BNS18" s="59"/>
      <c r="BNT18" s="59"/>
      <c r="BNU18" s="59"/>
      <c r="BNV18" s="59"/>
      <c r="BNW18" s="59"/>
      <c r="BNX18" s="59"/>
      <c r="BNY18" s="59"/>
      <c r="BNZ18" s="59"/>
      <c r="BOA18" s="59"/>
      <c r="BOB18" s="59"/>
      <c r="BOC18" s="59"/>
      <c r="BOD18" s="59"/>
      <c r="BOE18" s="59"/>
      <c r="BOF18" s="59"/>
      <c r="BOG18" s="59"/>
      <c r="BOH18" s="59"/>
      <c r="BOI18" s="59"/>
      <c r="BOJ18" s="59"/>
      <c r="BOK18" s="59"/>
      <c r="BOL18" s="59"/>
      <c r="BOM18" s="59"/>
      <c r="BON18" s="59"/>
      <c r="BOO18" s="59"/>
      <c r="BOP18" s="59"/>
      <c r="BOQ18" s="59"/>
      <c r="BOR18" s="59"/>
      <c r="BOS18" s="59"/>
      <c r="BOT18" s="59"/>
      <c r="BOU18" s="59"/>
      <c r="BOV18" s="59"/>
      <c r="BOW18" s="59"/>
      <c r="BOX18" s="59"/>
      <c r="BOY18" s="59"/>
      <c r="BOZ18" s="59"/>
      <c r="BPA18" s="59"/>
      <c r="BPB18" s="59"/>
      <c r="BPC18" s="59"/>
      <c r="BPD18" s="59"/>
      <c r="BPE18" s="59"/>
      <c r="BPF18" s="59"/>
      <c r="BPG18" s="59"/>
      <c r="BPH18" s="59"/>
      <c r="BPI18" s="59"/>
      <c r="BPJ18" s="59"/>
      <c r="BPK18" s="59"/>
      <c r="BPL18" s="59"/>
      <c r="BPM18" s="59"/>
      <c r="BPN18" s="59"/>
      <c r="BPO18" s="59"/>
      <c r="BPP18" s="59"/>
      <c r="BPQ18" s="59"/>
      <c r="BPR18" s="59"/>
      <c r="BPS18" s="59"/>
      <c r="BPT18" s="59"/>
      <c r="BPU18" s="59"/>
      <c r="BPV18" s="59"/>
      <c r="BPW18" s="59"/>
      <c r="BPX18" s="59"/>
      <c r="BPY18" s="59"/>
      <c r="BPZ18" s="59"/>
      <c r="BQA18" s="59"/>
      <c r="BQB18" s="59"/>
      <c r="BQC18" s="59"/>
      <c r="BQD18" s="59"/>
      <c r="BQE18" s="59"/>
      <c r="BQF18" s="59"/>
      <c r="BQG18" s="59"/>
      <c r="BQH18" s="59"/>
      <c r="BQI18" s="59"/>
      <c r="BQJ18" s="59"/>
      <c r="BQK18" s="59"/>
      <c r="BQL18" s="59"/>
      <c r="BQM18" s="59"/>
      <c r="BQN18" s="59"/>
      <c r="BQO18" s="59"/>
      <c r="BQP18" s="59"/>
      <c r="BQQ18" s="59"/>
      <c r="BQR18" s="59"/>
      <c r="BQS18" s="59"/>
      <c r="BQT18" s="59"/>
      <c r="BQU18" s="59"/>
      <c r="BQV18" s="59"/>
      <c r="BQW18" s="59"/>
      <c r="BQX18" s="59"/>
      <c r="BQY18" s="59"/>
      <c r="BQZ18" s="59"/>
      <c r="BRA18" s="59"/>
      <c r="BRB18" s="59"/>
      <c r="BRC18" s="59"/>
      <c r="BRD18" s="59"/>
      <c r="BRE18" s="59"/>
      <c r="BRF18" s="59"/>
      <c r="BRG18" s="59"/>
      <c r="BRH18" s="59"/>
      <c r="BRI18" s="59"/>
      <c r="BRJ18" s="59"/>
      <c r="BRK18" s="59"/>
      <c r="BRL18" s="59"/>
      <c r="BRM18" s="59"/>
      <c r="BRN18" s="59"/>
      <c r="BRO18" s="59"/>
      <c r="BRP18" s="59"/>
      <c r="BRQ18" s="59"/>
      <c r="BRR18" s="59"/>
      <c r="BRS18" s="59"/>
      <c r="BRT18" s="59"/>
      <c r="BRU18" s="59"/>
      <c r="BRV18" s="59"/>
      <c r="BRW18" s="59"/>
      <c r="BRX18" s="59"/>
      <c r="BRY18" s="59"/>
      <c r="BRZ18" s="59"/>
      <c r="BSA18" s="59"/>
      <c r="BSB18" s="59"/>
      <c r="BSC18" s="59"/>
      <c r="BSD18" s="59"/>
      <c r="BSE18" s="59"/>
      <c r="BSF18" s="59"/>
      <c r="BSG18" s="59"/>
      <c r="BSH18" s="59"/>
      <c r="BSI18" s="59"/>
      <c r="BSJ18" s="59"/>
      <c r="BSK18" s="59"/>
      <c r="BSL18" s="59"/>
      <c r="BSM18" s="59"/>
      <c r="BSN18" s="59"/>
      <c r="BSO18" s="59"/>
      <c r="BSP18" s="59"/>
      <c r="BSQ18" s="59"/>
      <c r="BSR18" s="59"/>
      <c r="BSS18" s="59"/>
      <c r="BST18" s="59"/>
      <c r="BSU18" s="59"/>
      <c r="BSV18" s="59"/>
      <c r="BSW18" s="59"/>
      <c r="BSX18" s="59"/>
      <c r="BSY18" s="59"/>
      <c r="BSZ18" s="59"/>
      <c r="BTA18" s="59"/>
      <c r="BTB18" s="59"/>
      <c r="BTC18" s="59"/>
      <c r="BTD18" s="59"/>
      <c r="BTE18" s="59"/>
      <c r="BTF18" s="59"/>
      <c r="BTG18" s="59"/>
      <c r="BTH18" s="59"/>
      <c r="BTI18" s="59"/>
      <c r="BTJ18" s="59"/>
      <c r="BTK18" s="59"/>
      <c r="BTL18" s="59"/>
      <c r="BTM18" s="59"/>
      <c r="BTN18" s="59"/>
      <c r="BTO18" s="59"/>
      <c r="BTP18" s="59"/>
      <c r="BTQ18" s="59"/>
      <c r="BTR18" s="59"/>
      <c r="BTS18" s="59"/>
      <c r="BTT18" s="59"/>
      <c r="BTU18" s="59"/>
      <c r="BTV18" s="59"/>
      <c r="BTW18" s="59"/>
      <c r="BTX18" s="59"/>
      <c r="BTY18" s="59"/>
      <c r="BTZ18" s="59"/>
      <c r="BUA18" s="59"/>
      <c r="BUB18" s="59"/>
      <c r="BUC18" s="59"/>
      <c r="BUD18" s="59"/>
      <c r="BUE18" s="59"/>
      <c r="BUF18" s="59"/>
      <c r="BUG18" s="59"/>
      <c r="BUH18" s="59"/>
      <c r="BUI18" s="59"/>
      <c r="BUJ18" s="59"/>
      <c r="BUK18" s="59"/>
      <c r="BUL18" s="59"/>
      <c r="BUM18" s="59"/>
      <c r="BUN18" s="59"/>
      <c r="BUO18" s="59"/>
      <c r="BUP18" s="59"/>
      <c r="BUQ18" s="59"/>
      <c r="BUR18" s="59"/>
      <c r="BUS18" s="59"/>
      <c r="BUT18" s="59"/>
      <c r="BUU18" s="59"/>
      <c r="BUV18" s="59"/>
      <c r="BUW18" s="59"/>
      <c r="BUX18" s="59"/>
      <c r="BUY18" s="59"/>
      <c r="BUZ18" s="59"/>
      <c r="BVA18" s="59"/>
      <c r="BVB18" s="59"/>
      <c r="BVC18" s="59"/>
      <c r="BVD18" s="59"/>
      <c r="BVE18" s="59"/>
      <c r="BVF18" s="59"/>
      <c r="BVG18" s="59"/>
      <c r="BVH18" s="59"/>
      <c r="BVI18" s="59"/>
      <c r="BVJ18" s="59"/>
      <c r="BVK18" s="59"/>
      <c r="BVL18" s="59"/>
      <c r="BVM18" s="59"/>
      <c r="BVN18" s="59"/>
      <c r="BVO18" s="59"/>
      <c r="BVP18" s="59"/>
      <c r="BVQ18" s="59"/>
      <c r="BVR18" s="59"/>
      <c r="BVS18" s="59"/>
      <c r="BVT18" s="59"/>
      <c r="BVU18" s="59"/>
      <c r="BVV18" s="59"/>
      <c r="BVW18" s="59"/>
      <c r="BVX18" s="59"/>
      <c r="BVY18" s="59"/>
      <c r="BVZ18" s="59"/>
      <c r="BWA18" s="59"/>
      <c r="BWB18" s="59"/>
      <c r="BWC18" s="59"/>
      <c r="BWD18" s="59"/>
      <c r="BWE18" s="59"/>
      <c r="BWF18" s="59"/>
      <c r="BWG18" s="59"/>
      <c r="BWH18" s="59"/>
      <c r="BWI18" s="59"/>
      <c r="BWJ18" s="59"/>
      <c r="BWK18" s="59"/>
      <c r="BWL18" s="59"/>
      <c r="BWM18" s="59"/>
      <c r="BWN18" s="59"/>
      <c r="BWO18" s="59"/>
      <c r="BWP18" s="59"/>
      <c r="BWQ18" s="59"/>
      <c r="BWR18" s="59"/>
      <c r="BWS18" s="59"/>
      <c r="BWT18" s="59"/>
      <c r="BWU18" s="59"/>
      <c r="BWV18" s="59"/>
      <c r="BWW18" s="59"/>
      <c r="BWX18" s="59"/>
      <c r="BWY18" s="59"/>
      <c r="BWZ18" s="59"/>
      <c r="BXA18" s="59"/>
      <c r="BXB18" s="59"/>
      <c r="BXC18" s="59"/>
      <c r="BXD18" s="59"/>
      <c r="BXE18" s="59"/>
      <c r="BXF18" s="59"/>
      <c r="BXG18" s="59"/>
      <c r="BXH18" s="59"/>
      <c r="BXI18" s="59"/>
      <c r="BXJ18" s="59"/>
      <c r="BXK18" s="59"/>
      <c r="BXL18" s="59"/>
      <c r="BXM18" s="59"/>
      <c r="BXN18" s="59"/>
      <c r="BXO18" s="59"/>
      <c r="BXP18" s="59"/>
      <c r="BXQ18" s="59"/>
      <c r="BXR18" s="59"/>
      <c r="BXS18" s="59"/>
      <c r="BXT18" s="59"/>
      <c r="BXU18" s="59"/>
      <c r="BXV18" s="59"/>
      <c r="BXW18" s="59"/>
      <c r="BXX18" s="59"/>
      <c r="BXY18" s="59"/>
      <c r="BXZ18" s="59"/>
      <c r="BYA18" s="59"/>
      <c r="BYB18" s="59"/>
      <c r="BYC18" s="59"/>
      <c r="BYD18" s="59"/>
      <c r="BYE18" s="59"/>
      <c r="BYF18" s="59"/>
      <c r="BYG18" s="59"/>
      <c r="BYH18" s="59"/>
      <c r="BYI18" s="59"/>
      <c r="BYJ18" s="59"/>
      <c r="BYK18" s="59"/>
      <c r="BYL18" s="59"/>
      <c r="BYM18" s="59"/>
      <c r="BYN18" s="59"/>
      <c r="BYO18" s="59"/>
      <c r="BYP18" s="59"/>
      <c r="BYQ18" s="59"/>
      <c r="BYR18" s="59"/>
      <c r="BYS18" s="59"/>
      <c r="BYT18" s="59"/>
      <c r="BYU18" s="59"/>
      <c r="BYV18" s="59"/>
      <c r="BYW18" s="59"/>
      <c r="BYX18" s="59"/>
      <c r="BYY18" s="59"/>
      <c r="BYZ18" s="59"/>
      <c r="BZA18" s="59"/>
      <c r="BZB18" s="59"/>
      <c r="BZC18" s="59"/>
      <c r="BZD18" s="59"/>
      <c r="BZE18" s="59"/>
      <c r="BZF18" s="59"/>
      <c r="BZG18" s="59"/>
      <c r="BZH18" s="59"/>
      <c r="BZI18" s="59"/>
      <c r="BZJ18" s="59"/>
      <c r="BZK18" s="59"/>
      <c r="BZL18" s="59"/>
      <c r="BZM18" s="59"/>
      <c r="BZN18" s="59"/>
      <c r="BZO18" s="59"/>
      <c r="BZP18" s="59"/>
      <c r="BZQ18" s="59"/>
      <c r="BZR18" s="59"/>
      <c r="BZS18" s="59"/>
      <c r="BZT18" s="59"/>
      <c r="BZU18" s="59"/>
      <c r="BZV18" s="59"/>
      <c r="BZW18" s="59"/>
      <c r="BZX18" s="59"/>
      <c r="BZY18" s="59"/>
      <c r="BZZ18" s="59"/>
      <c r="CAA18" s="59"/>
      <c r="CAB18" s="59"/>
      <c r="CAC18" s="59"/>
      <c r="CAD18" s="59"/>
      <c r="CAE18" s="59"/>
      <c r="CAF18" s="59"/>
      <c r="CAG18" s="59"/>
      <c r="CAH18" s="59"/>
      <c r="CAI18" s="59"/>
      <c r="CAJ18" s="59"/>
      <c r="CAK18" s="59"/>
      <c r="CAL18" s="59"/>
      <c r="CAM18" s="59"/>
      <c r="CAN18" s="59"/>
      <c r="CAO18" s="59"/>
      <c r="CAP18" s="59"/>
      <c r="CAQ18" s="59"/>
      <c r="CAR18" s="59"/>
      <c r="CAS18" s="59"/>
      <c r="CAT18" s="59"/>
      <c r="CAU18" s="59"/>
      <c r="CAV18" s="59"/>
      <c r="CAW18" s="59"/>
      <c r="CAX18" s="59"/>
      <c r="CAY18" s="59"/>
      <c r="CAZ18" s="59"/>
      <c r="CBA18" s="59"/>
      <c r="CBB18" s="59"/>
      <c r="CBC18" s="59"/>
      <c r="CBD18" s="59"/>
      <c r="CBE18" s="59"/>
      <c r="CBF18" s="59"/>
      <c r="CBG18" s="59"/>
      <c r="CBH18" s="59"/>
      <c r="CBI18" s="59"/>
      <c r="CBJ18" s="59"/>
      <c r="CBK18" s="59"/>
      <c r="CBL18" s="59"/>
      <c r="CBM18" s="59"/>
      <c r="CBN18" s="59"/>
      <c r="CBO18" s="59"/>
      <c r="CBP18" s="59"/>
      <c r="CBQ18" s="59"/>
      <c r="CBR18" s="59"/>
      <c r="CBS18" s="59"/>
      <c r="CBT18" s="59"/>
      <c r="CBU18" s="59"/>
      <c r="CBV18" s="59"/>
      <c r="CBW18" s="59"/>
      <c r="CBX18" s="59"/>
      <c r="CBY18" s="59"/>
      <c r="CBZ18" s="59"/>
      <c r="CCA18" s="59"/>
      <c r="CCB18" s="59"/>
      <c r="CCC18" s="59"/>
      <c r="CCD18" s="59"/>
      <c r="CCE18" s="59"/>
      <c r="CCF18" s="59"/>
      <c r="CCG18" s="59"/>
      <c r="CCH18" s="59"/>
      <c r="CCI18" s="59"/>
      <c r="CCJ18" s="59"/>
      <c r="CCK18" s="59"/>
      <c r="CCL18" s="59"/>
      <c r="CCM18" s="59"/>
      <c r="CCN18" s="59"/>
      <c r="CCO18" s="59"/>
      <c r="CCP18" s="59"/>
      <c r="CCQ18" s="59"/>
      <c r="CCR18" s="59"/>
      <c r="CCS18" s="59"/>
      <c r="CCT18" s="59"/>
      <c r="CCU18" s="59"/>
      <c r="CCV18" s="59"/>
      <c r="CCW18" s="59"/>
      <c r="CCX18" s="59"/>
      <c r="CCY18" s="59"/>
      <c r="CCZ18" s="59"/>
      <c r="CDA18" s="59"/>
      <c r="CDB18" s="59"/>
      <c r="CDC18" s="59"/>
      <c r="CDD18" s="59"/>
      <c r="CDE18" s="59"/>
      <c r="CDF18" s="59"/>
      <c r="CDG18" s="59"/>
      <c r="CDH18" s="59"/>
      <c r="CDI18" s="59"/>
      <c r="CDJ18" s="59"/>
      <c r="CDK18" s="59"/>
      <c r="CDL18" s="59"/>
      <c r="CDM18" s="59"/>
      <c r="CDN18" s="59"/>
      <c r="CDO18" s="59"/>
      <c r="CDP18" s="59"/>
      <c r="CDQ18" s="59"/>
      <c r="CDR18" s="59"/>
      <c r="CDS18" s="59"/>
      <c r="CDT18" s="59"/>
      <c r="CDU18" s="59"/>
      <c r="CDV18" s="59"/>
      <c r="CDW18" s="59"/>
      <c r="CDX18" s="59"/>
      <c r="CDY18" s="59"/>
      <c r="CDZ18" s="59"/>
      <c r="CEA18" s="59"/>
      <c r="CEB18" s="59"/>
      <c r="CEC18" s="59"/>
      <c r="CED18" s="59"/>
      <c r="CEE18" s="59"/>
      <c r="CEF18" s="59"/>
      <c r="CEG18" s="59"/>
      <c r="CEH18" s="59"/>
      <c r="CEI18" s="59"/>
      <c r="CEJ18" s="59"/>
      <c r="CEK18" s="59"/>
      <c r="CEL18" s="59"/>
      <c r="CEM18" s="59"/>
      <c r="CEN18" s="59"/>
      <c r="CEO18" s="59"/>
      <c r="CEP18" s="59"/>
      <c r="CEQ18" s="59"/>
      <c r="CER18" s="59"/>
      <c r="CES18" s="59"/>
      <c r="CET18" s="59"/>
      <c r="CEU18" s="59"/>
      <c r="CEV18" s="59"/>
      <c r="CEW18" s="59"/>
      <c r="CEX18" s="59"/>
      <c r="CEY18" s="59"/>
      <c r="CEZ18" s="59"/>
      <c r="CFA18" s="59"/>
      <c r="CFB18" s="59"/>
      <c r="CFC18" s="59"/>
      <c r="CFD18" s="59"/>
      <c r="CFE18" s="59"/>
      <c r="CFF18" s="59"/>
      <c r="CFG18" s="59"/>
      <c r="CFH18" s="59"/>
      <c r="CFI18" s="59"/>
      <c r="CFJ18" s="59"/>
      <c r="CFK18" s="59"/>
      <c r="CFL18" s="59"/>
      <c r="CFM18" s="59"/>
      <c r="CFN18" s="59"/>
      <c r="CFO18" s="59"/>
      <c r="CFP18" s="59"/>
      <c r="CFQ18" s="59"/>
      <c r="CFR18" s="59"/>
      <c r="CFS18" s="59"/>
      <c r="CFT18" s="59"/>
      <c r="CFU18" s="59"/>
      <c r="CFV18" s="59"/>
      <c r="CFW18" s="59"/>
      <c r="CFX18" s="59"/>
      <c r="CFY18" s="59"/>
      <c r="CFZ18" s="59"/>
      <c r="CGA18" s="59"/>
      <c r="CGB18" s="59"/>
      <c r="CGC18" s="59"/>
      <c r="CGD18" s="59"/>
      <c r="CGE18" s="59"/>
      <c r="CGF18" s="59"/>
      <c r="CGG18" s="59"/>
      <c r="CGH18" s="59"/>
      <c r="CGI18" s="59"/>
      <c r="CGJ18" s="59"/>
      <c r="CGK18" s="59"/>
      <c r="CGL18" s="59"/>
      <c r="CGM18" s="59"/>
      <c r="CGN18" s="59"/>
      <c r="CGO18" s="59"/>
      <c r="CGP18" s="59"/>
      <c r="CGQ18" s="59"/>
      <c r="CGR18" s="59"/>
      <c r="CGS18" s="59"/>
      <c r="CGT18" s="59"/>
      <c r="CGU18" s="59"/>
      <c r="CGV18" s="59"/>
      <c r="CGW18" s="59"/>
      <c r="CGX18" s="59"/>
      <c r="CGY18" s="59"/>
      <c r="CGZ18" s="59"/>
      <c r="CHA18" s="59"/>
      <c r="CHB18" s="59"/>
      <c r="CHC18" s="59"/>
      <c r="CHD18" s="59"/>
      <c r="CHE18" s="59"/>
      <c r="CHF18" s="59"/>
      <c r="CHG18" s="59"/>
      <c r="CHH18" s="59"/>
      <c r="CHI18" s="59"/>
      <c r="CHJ18" s="59"/>
      <c r="CHK18" s="59"/>
      <c r="CHL18" s="59"/>
      <c r="CHM18" s="59"/>
      <c r="CHN18" s="59"/>
      <c r="CHO18" s="59"/>
      <c r="CHP18" s="59"/>
      <c r="CHQ18" s="59"/>
      <c r="CHR18" s="59"/>
      <c r="CHS18" s="59"/>
      <c r="CHT18" s="59"/>
      <c r="CHU18" s="59"/>
      <c r="CHV18" s="59"/>
      <c r="CHW18" s="59"/>
      <c r="CHX18" s="59"/>
      <c r="CHY18" s="59"/>
      <c r="CHZ18" s="59"/>
      <c r="CIA18" s="59"/>
      <c r="CIB18" s="59"/>
      <c r="CIC18" s="59"/>
      <c r="CID18" s="59"/>
      <c r="CIE18" s="59"/>
      <c r="CIF18" s="59"/>
      <c r="CIG18" s="59"/>
      <c r="CIH18" s="59"/>
      <c r="CII18" s="59"/>
      <c r="CIJ18" s="59"/>
      <c r="CIK18" s="59"/>
      <c r="CIL18" s="59"/>
      <c r="CIM18" s="59"/>
      <c r="CIN18" s="59"/>
      <c r="CIO18" s="59"/>
      <c r="CIP18" s="59"/>
      <c r="CIQ18" s="59"/>
      <c r="CIR18" s="59"/>
      <c r="CIS18" s="59"/>
      <c r="CIT18" s="59"/>
      <c r="CIU18" s="59"/>
      <c r="CIV18" s="59"/>
      <c r="CIW18" s="59"/>
      <c r="CIX18" s="59"/>
      <c r="CIY18" s="59"/>
      <c r="CIZ18" s="59"/>
      <c r="CJA18" s="59"/>
      <c r="CJB18" s="59"/>
      <c r="CJC18" s="59"/>
      <c r="CJD18" s="59"/>
      <c r="CJE18" s="59"/>
      <c r="CJF18" s="59"/>
      <c r="CJG18" s="59"/>
      <c r="CJH18" s="59"/>
      <c r="CJI18" s="59"/>
      <c r="CJJ18" s="59"/>
      <c r="CJK18" s="59"/>
      <c r="CJL18" s="59"/>
      <c r="CJM18" s="59"/>
      <c r="CJN18" s="59"/>
      <c r="CJO18" s="59"/>
      <c r="CJP18" s="59"/>
      <c r="CJQ18" s="59"/>
      <c r="CJR18" s="59"/>
      <c r="CJS18" s="59"/>
      <c r="CJT18" s="59"/>
      <c r="CJU18" s="59"/>
      <c r="CJV18" s="59"/>
      <c r="CJW18" s="59"/>
      <c r="CJX18" s="59"/>
      <c r="CJY18" s="59"/>
      <c r="CJZ18" s="59"/>
      <c r="CKA18" s="59"/>
      <c r="CKB18" s="59"/>
      <c r="CKC18" s="59"/>
      <c r="CKD18" s="59"/>
      <c r="CKE18" s="59"/>
      <c r="CKF18" s="59"/>
      <c r="CKG18" s="59"/>
      <c r="CKH18" s="59"/>
      <c r="CKI18" s="59"/>
      <c r="CKJ18" s="59"/>
      <c r="CKK18" s="59"/>
      <c r="CKL18" s="59"/>
      <c r="CKM18" s="59"/>
      <c r="CKN18" s="59"/>
      <c r="CKO18" s="59"/>
      <c r="CKP18" s="59"/>
      <c r="CKQ18" s="59"/>
      <c r="CKR18" s="59"/>
      <c r="CKS18" s="59"/>
      <c r="CKT18" s="59"/>
      <c r="CKU18" s="59"/>
      <c r="CKV18" s="59"/>
      <c r="CKW18" s="59"/>
      <c r="CKX18" s="59"/>
      <c r="CKY18" s="59"/>
      <c r="CKZ18" s="59"/>
      <c r="CLA18" s="59"/>
      <c r="CLB18" s="59"/>
      <c r="CLC18" s="59"/>
      <c r="CLD18" s="59"/>
      <c r="CLE18" s="59"/>
      <c r="CLF18" s="59"/>
      <c r="CLG18" s="59"/>
      <c r="CLH18" s="59"/>
      <c r="CLI18" s="59"/>
      <c r="CLJ18" s="59"/>
      <c r="CLK18" s="59"/>
      <c r="CLL18" s="59"/>
      <c r="CLM18" s="59"/>
      <c r="CLN18" s="59"/>
      <c r="CLO18" s="59"/>
      <c r="CLP18" s="59"/>
      <c r="CLQ18" s="59"/>
      <c r="CLR18" s="59"/>
      <c r="CLS18" s="59"/>
      <c r="CLT18" s="59"/>
      <c r="CLU18" s="59"/>
      <c r="CLV18" s="59"/>
      <c r="CLW18" s="59"/>
      <c r="CLX18" s="59"/>
      <c r="CLY18" s="59"/>
      <c r="CLZ18" s="59"/>
      <c r="CMA18" s="59"/>
      <c r="CMB18" s="59"/>
      <c r="CMC18" s="59"/>
      <c r="CMD18" s="59"/>
      <c r="CME18" s="59"/>
      <c r="CMF18" s="59"/>
      <c r="CMG18" s="59"/>
      <c r="CMH18" s="59"/>
      <c r="CMI18" s="59"/>
      <c r="CMJ18" s="59"/>
      <c r="CMK18" s="59"/>
      <c r="CML18" s="59"/>
      <c r="CMM18" s="59"/>
      <c r="CMN18" s="59"/>
      <c r="CMO18" s="59"/>
      <c r="CMP18" s="59"/>
      <c r="CMQ18" s="59"/>
      <c r="CMR18" s="59"/>
      <c r="CMS18" s="59"/>
      <c r="CMT18" s="59"/>
      <c r="CMU18" s="59"/>
      <c r="CMV18" s="59"/>
      <c r="CMW18" s="59"/>
      <c r="CMX18" s="59"/>
      <c r="CMY18" s="59"/>
      <c r="CMZ18" s="59"/>
      <c r="CNA18" s="59"/>
      <c r="CNB18" s="59"/>
      <c r="CNC18" s="59"/>
      <c r="CND18" s="59"/>
      <c r="CNE18" s="59"/>
      <c r="CNF18" s="59"/>
      <c r="CNG18" s="59"/>
      <c r="CNH18" s="59"/>
      <c r="CNI18" s="59"/>
      <c r="CNJ18" s="59"/>
      <c r="CNK18" s="59"/>
      <c r="CNL18" s="59"/>
      <c r="CNM18" s="59"/>
      <c r="CNN18" s="59"/>
      <c r="CNO18" s="59"/>
      <c r="CNP18" s="59"/>
      <c r="CNQ18" s="59"/>
      <c r="CNR18" s="59"/>
      <c r="CNS18" s="59"/>
      <c r="CNT18" s="59"/>
      <c r="CNU18" s="59"/>
      <c r="CNV18" s="59"/>
      <c r="CNW18" s="59"/>
      <c r="CNX18" s="59"/>
      <c r="CNY18" s="59"/>
      <c r="CNZ18" s="59"/>
      <c r="COA18" s="59"/>
      <c r="COB18" s="59"/>
      <c r="COC18" s="59"/>
      <c r="COD18" s="59"/>
      <c r="COE18" s="59"/>
      <c r="COF18" s="59"/>
      <c r="COG18" s="59"/>
      <c r="COH18" s="59"/>
      <c r="COI18" s="59"/>
      <c r="COJ18" s="59"/>
      <c r="COK18" s="59"/>
      <c r="COL18" s="59"/>
      <c r="COM18" s="59"/>
      <c r="CON18" s="59"/>
      <c r="COO18" s="59"/>
      <c r="COP18" s="59"/>
      <c r="COQ18" s="59"/>
      <c r="COR18" s="59"/>
      <c r="COS18" s="59"/>
      <c r="COT18" s="59"/>
      <c r="COU18" s="59"/>
      <c r="COV18" s="59"/>
      <c r="COW18" s="59"/>
      <c r="COX18" s="59"/>
      <c r="COY18" s="59"/>
      <c r="COZ18" s="59"/>
      <c r="CPA18" s="59"/>
      <c r="CPB18" s="59"/>
      <c r="CPC18" s="59"/>
      <c r="CPD18" s="59"/>
      <c r="CPE18" s="59"/>
      <c r="CPF18" s="59"/>
      <c r="CPG18" s="59"/>
      <c r="CPH18" s="59"/>
      <c r="CPI18" s="59"/>
      <c r="CPJ18" s="59"/>
      <c r="CPK18" s="59"/>
      <c r="CPL18" s="59"/>
      <c r="CPM18" s="59"/>
      <c r="CPN18" s="59"/>
      <c r="CPO18" s="59"/>
      <c r="CPP18" s="59"/>
      <c r="CPQ18" s="59"/>
      <c r="CPR18" s="59"/>
      <c r="CPS18" s="59"/>
      <c r="CPT18" s="59"/>
      <c r="CPU18" s="59"/>
      <c r="CPV18" s="59"/>
      <c r="CPW18" s="59"/>
      <c r="CPX18" s="59"/>
      <c r="CPY18" s="59"/>
      <c r="CPZ18" s="59"/>
      <c r="CQA18" s="59"/>
      <c r="CQB18" s="59"/>
      <c r="CQC18" s="59"/>
      <c r="CQD18" s="59"/>
      <c r="CQE18" s="59"/>
      <c r="CQF18" s="59"/>
      <c r="CQG18" s="59"/>
      <c r="CQH18" s="59"/>
      <c r="CQI18" s="59"/>
      <c r="CQJ18" s="59"/>
      <c r="CQK18" s="59"/>
      <c r="CQL18" s="59"/>
      <c r="CQM18" s="59"/>
      <c r="CQN18" s="59"/>
      <c r="CQO18" s="59"/>
      <c r="CQP18" s="59"/>
      <c r="CQQ18" s="59"/>
      <c r="CQR18" s="59"/>
      <c r="CQS18" s="59"/>
      <c r="CQT18" s="59"/>
      <c r="CQU18" s="59"/>
      <c r="CQV18" s="59"/>
      <c r="CQW18" s="59"/>
      <c r="CQX18" s="59"/>
      <c r="CQY18" s="59"/>
      <c r="CQZ18" s="59"/>
      <c r="CRA18" s="59"/>
      <c r="CRB18" s="59"/>
      <c r="CRC18" s="59"/>
      <c r="CRD18" s="59"/>
      <c r="CRE18" s="59"/>
      <c r="CRF18" s="59"/>
      <c r="CRG18" s="59"/>
      <c r="CRH18" s="59"/>
      <c r="CRI18" s="59"/>
      <c r="CRJ18" s="59"/>
      <c r="CRK18" s="59"/>
      <c r="CRL18" s="59"/>
      <c r="CRM18" s="59"/>
      <c r="CRN18" s="59"/>
      <c r="CRO18" s="59"/>
      <c r="CRP18" s="59"/>
      <c r="CRQ18" s="59"/>
      <c r="CRR18" s="59"/>
      <c r="CRS18" s="59"/>
      <c r="CRT18" s="59"/>
      <c r="CRU18" s="59"/>
      <c r="CRV18" s="59"/>
      <c r="CRW18" s="59"/>
      <c r="CRX18" s="59"/>
      <c r="CRY18" s="59"/>
      <c r="CRZ18" s="59"/>
      <c r="CSA18" s="59"/>
      <c r="CSB18" s="59"/>
      <c r="CSC18" s="59"/>
      <c r="CSD18" s="59"/>
      <c r="CSE18" s="59"/>
      <c r="CSF18" s="59"/>
      <c r="CSG18" s="59"/>
      <c r="CSH18" s="59"/>
      <c r="CSI18" s="59"/>
      <c r="CSJ18" s="59"/>
      <c r="CSK18" s="59"/>
      <c r="CSL18" s="59"/>
      <c r="CSM18" s="59"/>
      <c r="CSN18" s="59"/>
      <c r="CSO18" s="59"/>
      <c r="CSP18" s="59"/>
      <c r="CSQ18" s="59"/>
      <c r="CSR18" s="59"/>
      <c r="CSS18" s="59"/>
      <c r="CST18" s="59"/>
      <c r="CSU18" s="59"/>
      <c r="CSV18" s="59"/>
      <c r="CSW18" s="59"/>
      <c r="CSX18" s="59"/>
      <c r="CSY18" s="59"/>
      <c r="CSZ18" s="59"/>
      <c r="CTA18" s="59"/>
      <c r="CTB18" s="59"/>
      <c r="CTC18" s="59"/>
      <c r="CTD18" s="59"/>
      <c r="CTE18" s="59"/>
      <c r="CTF18" s="59"/>
      <c r="CTG18" s="59"/>
      <c r="CTH18" s="59"/>
      <c r="CTI18" s="59"/>
      <c r="CTJ18" s="59"/>
      <c r="CTK18" s="59"/>
      <c r="CTL18" s="59"/>
      <c r="CTM18" s="59"/>
      <c r="CTN18" s="59"/>
      <c r="CTO18" s="59"/>
      <c r="CTP18" s="59"/>
      <c r="CTQ18" s="59"/>
      <c r="CTR18" s="59"/>
      <c r="CTS18" s="59"/>
      <c r="CTT18" s="59"/>
      <c r="CTU18" s="59"/>
      <c r="CTV18" s="59"/>
      <c r="CTW18" s="59"/>
      <c r="CTX18" s="59"/>
      <c r="CTY18" s="59"/>
      <c r="CTZ18" s="59"/>
      <c r="CUA18" s="59"/>
      <c r="CUB18" s="59"/>
      <c r="CUC18" s="59"/>
      <c r="CUD18" s="59"/>
      <c r="CUE18" s="59"/>
      <c r="CUF18" s="59"/>
      <c r="CUG18" s="59"/>
      <c r="CUH18" s="59"/>
      <c r="CUI18" s="59"/>
      <c r="CUJ18" s="59"/>
      <c r="CUK18" s="59"/>
      <c r="CUL18" s="59"/>
      <c r="CUM18" s="59"/>
      <c r="CUN18" s="59"/>
      <c r="CUO18" s="59"/>
      <c r="CUP18" s="59"/>
      <c r="CUQ18" s="59"/>
      <c r="CUR18" s="59"/>
      <c r="CUS18" s="59"/>
      <c r="CUT18" s="59"/>
      <c r="CUU18" s="59"/>
      <c r="CUV18" s="59"/>
      <c r="CUW18" s="59"/>
      <c r="CUX18" s="59"/>
      <c r="CUY18" s="59"/>
      <c r="CUZ18" s="59"/>
      <c r="CVA18" s="59"/>
      <c r="CVB18" s="59"/>
      <c r="CVC18" s="59"/>
      <c r="CVD18" s="59"/>
      <c r="CVE18" s="59"/>
      <c r="CVF18" s="59"/>
      <c r="CVG18" s="59"/>
      <c r="CVH18" s="59"/>
      <c r="CVI18" s="59"/>
      <c r="CVJ18" s="59"/>
      <c r="CVK18" s="59"/>
      <c r="CVL18" s="59"/>
      <c r="CVM18" s="59"/>
      <c r="CVN18" s="59"/>
      <c r="CVO18" s="59"/>
      <c r="CVP18" s="59"/>
      <c r="CVQ18" s="59"/>
      <c r="CVR18" s="59"/>
      <c r="CVS18" s="59"/>
      <c r="CVT18" s="59"/>
      <c r="CVU18" s="59"/>
      <c r="CVV18" s="59"/>
      <c r="CVW18" s="59"/>
      <c r="CVX18" s="59"/>
      <c r="CVY18" s="59"/>
      <c r="CVZ18" s="59"/>
      <c r="CWA18" s="59"/>
      <c r="CWB18" s="59"/>
      <c r="CWC18" s="59"/>
      <c r="CWD18" s="59"/>
      <c r="CWE18" s="59"/>
      <c r="CWF18" s="59"/>
      <c r="CWG18" s="59"/>
      <c r="CWH18" s="59"/>
      <c r="CWI18" s="59"/>
      <c r="CWJ18" s="59"/>
      <c r="CWK18" s="59"/>
      <c r="CWL18" s="59"/>
      <c r="CWM18" s="59"/>
      <c r="CWN18" s="59"/>
      <c r="CWO18" s="59"/>
      <c r="CWP18" s="59"/>
      <c r="CWQ18" s="59"/>
      <c r="CWR18" s="59"/>
      <c r="CWS18" s="59"/>
      <c r="CWT18" s="59"/>
      <c r="CWU18" s="59"/>
      <c r="CWV18" s="59"/>
      <c r="CWW18" s="59"/>
      <c r="CWX18" s="59"/>
      <c r="CWY18" s="59"/>
      <c r="CWZ18" s="59"/>
      <c r="CXA18" s="59"/>
      <c r="CXB18" s="59"/>
      <c r="CXC18" s="59"/>
      <c r="CXD18" s="59"/>
      <c r="CXE18" s="59"/>
      <c r="CXF18" s="59"/>
      <c r="CXG18" s="59"/>
      <c r="CXH18" s="59"/>
      <c r="CXI18" s="59"/>
      <c r="CXJ18" s="59"/>
      <c r="CXK18" s="59"/>
      <c r="CXL18" s="59"/>
      <c r="CXM18" s="59"/>
      <c r="CXN18" s="59"/>
      <c r="CXO18" s="59"/>
      <c r="CXP18" s="59"/>
      <c r="CXQ18" s="59"/>
      <c r="CXR18" s="59"/>
      <c r="CXS18" s="59"/>
      <c r="CXT18" s="59"/>
      <c r="CXU18" s="59"/>
      <c r="CXV18" s="59"/>
      <c r="CXW18" s="59"/>
      <c r="CXX18" s="59"/>
      <c r="CXY18" s="59"/>
      <c r="CXZ18" s="59"/>
      <c r="CYA18" s="59"/>
      <c r="CYB18" s="59"/>
      <c r="CYC18" s="59"/>
      <c r="CYD18" s="59"/>
      <c r="CYE18" s="59"/>
      <c r="CYF18" s="59"/>
      <c r="CYG18" s="59"/>
      <c r="CYH18" s="59"/>
      <c r="CYI18" s="59"/>
      <c r="CYJ18" s="59"/>
      <c r="CYK18" s="59"/>
      <c r="CYL18" s="59"/>
      <c r="CYM18" s="59"/>
      <c r="CYN18" s="59"/>
      <c r="CYO18" s="59"/>
      <c r="CYP18" s="59"/>
      <c r="CYQ18" s="59"/>
      <c r="CYR18" s="59"/>
      <c r="CYS18" s="59"/>
      <c r="CYT18" s="59"/>
      <c r="CYU18" s="59"/>
      <c r="CYV18" s="59"/>
      <c r="CYW18" s="59"/>
      <c r="CYX18" s="59"/>
      <c r="CYY18" s="59"/>
      <c r="CYZ18" s="59"/>
      <c r="CZA18" s="59"/>
      <c r="CZB18" s="59"/>
      <c r="CZC18" s="59"/>
      <c r="CZD18" s="59"/>
      <c r="CZE18" s="59"/>
      <c r="CZF18" s="59"/>
      <c r="CZG18" s="59"/>
      <c r="CZH18" s="59"/>
      <c r="CZI18" s="59"/>
      <c r="CZJ18" s="59"/>
      <c r="CZK18" s="59"/>
      <c r="CZL18" s="59"/>
      <c r="CZM18" s="59"/>
      <c r="CZN18" s="59"/>
      <c r="CZO18" s="59"/>
      <c r="CZP18" s="59"/>
      <c r="CZQ18" s="59"/>
      <c r="CZR18" s="59"/>
      <c r="CZS18" s="59"/>
      <c r="CZT18" s="59"/>
      <c r="CZU18" s="59"/>
      <c r="CZV18" s="59"/>
      <c r="CZW18" s="59"/>
      <c r="CZX18" s="59"/>
      <c r="CZY18" s="59"/>
      <c r="CZZ18" s="59"/>
      <c r="DAA18" s="59"/>
      <c r="DAB18" s="59"/>
      <c r="DAC18" s="59"/>
      <c r="DAD18" s="59"/>
      <c r="DAE18" s="59"/>
      <c r="DAF18" s="59"/>
      <c r="DAG18" s="59"/>
      <c r="DAH18" s="59"/>
      <c r="DAI18" s="59"/>
      <c r="DAJ18" s="59"/>
      <c r="DAK18" s="59"/>
      <c r="DAL18" s="59"/>
      <c r="DAM18" s="59"/>
      <c r="DAN18" s="59"/>
      <c r="DAO18" s="59"/>
      <c r="DAP18" s="59"/>
      <c r="DAQ18" s="59"/>
      <c r="DAR18" s="59"/>
      <c r="DAS18" s="59"/>
      <c r="DAT18" s="59"/>
      <c r="DAU18" s="59"/>
      <c r="DAV18" s="59"/>
      <c r="DAW18" s="59"/>
      <c r="DAX18" s="59"/>
      <c r="DAY18" s="59"/>
      <c r="DAZ18" s="59"/>
      <c r="DBA18" s="59"/>
      <c r="DBB18" s="59"/>
      <c r="DBC18" s="59"/>
      <c r="DBD18" s="59"/>
      <c r="DBE18" s="59"/>
      <c r="DBF18" s="59"/>
      <c r="DBG18" s="59"/>
      <c r="DBH18" s="59"/>
      <c r="DBI18" s="59"/>
      <c r="DBJ18" s="59"/>
      <c r="DBK18" s="59"/>
      <c r="DBL18" s="59"/>
      <c r="DBM18" s="59"/>
      <c r="DBN18" s="59"/>
      <c r="DBO18" s="59"/>
      <c r="DBP18" s="59"/>
      <c r="DBQ18" s="59"/>
      <c r="DBR18" s="59"/>
      <c r="DBS18" s="59"/>
      <c r="DBT18" s="59"/>
      <c r="DBU18" s="59"/>
      <c r="DBV18" s="59"/>
      <c r="DBW18" s="59"/>
      <c r="DBX18" s="59"/>
      <c r="DBY18" s="59"/>
      <c r="DBZ18" s="59"/>
      <c r="DCA18" s="59"/>
      <c r="DCB18" s="59"/>
      <c r="DCC18" s="59"/>
      <c r="DCD18" s="59"/>
      <c r="DCE18" s="59"/>
      <c r="DCF18" s="59"/>
      <c r="DCG18" s="59"/>
      <c r="DCH18" s="59"/>
      <c r="DCI18" s="59"/>
      <c r="DCJ18" s="59"/>
      <c r="DCK18" s="59"/>
      <c r="DCL18" s="59"/>
      <c r="DCM18" s="59"/>
      <c r="DCN18" s="59"/>
      <c r="DCO18" s="59"/>
      <c r="DCP18" s="59"/>
      <c r="DCQ18" s="59"/>
      <c r="DCR18" s="59"/>
      <c r="DCS18" s="59"/>
      <c r="DCT18" s="59"/>
      <c r="DCU18" s="59"/>
      <c r="DCV18" s="59"/>
      <c r="DCW18" s="59"/>
      <c r="DCX18" s="59"/>
      <c r="DCY18" s="59"/>
      <c r="DCZ18" s="59"/>
      <c r="DDA18" s="59"/>
      <c r="DDB18" s="59"/>
      <c r="DDC18" s="59"/>
      <c r="DDD18" s="59"/>
      <c r="DDE18" s="59"/>
      <c r="DDF18" s="59"/>
      <c r="DDG18" s="59"/>
      <c r="DDH18" s="59"/>
      <c r="DDI18" s="59"/>
      <c r="DDJ18" s="59"/>
      <c r="DDK18" s="59"/>
      <c r="DDL18" s="59"/>
      <c r="DDM18" s="59"/>
      <c r="DDN18" s="59"/>
      <c r="DDO18" s="59"/>
      <c r="DDP18" s="59"/>
      <c r="DDQ18" s="59"/>
      <c r="DDR18" s="59"/>
      <c r="DDS18" s="59"/>
      <c r="DDT18" s="59"/>
      <c r="DDU18" s="59"/>
      <c r="DDV18" s="59"/>
      <c r="DDW18" s="59"/>
      <c r="DDX18" s="59"/>
      <c r="DDY18" s="59"/>
      <c r="DDZ18" s="59"/>
      <c r="DEA18" s="59"/>
      <c r="DEB18" s="59"/>
      <c r="DEC18" s="59"/>
      <c r="DED18" s="59"/>
      <c r="DEE18" s="59"/>
      <c r="DEF18" s="59"/>
      <c r="DEG18" s="59"/>
      <c r="DEH18" s="59"/>
      <c r="DEI18" s="59"/>
      <c r="DEJ18" s="59"/>
      <c r="DEK18" s="59"/>
      <c r="DEL18" s="59"/>
      <c r="DEM18" s="59"/>
      <c r="DEN18" s="59"/>
      <c r="DEO18" s="59"/>
      <c r="DEP18" s="59"/>
      <c r="DEQ18" s="59"/>
      <c r="DER18" s="59"/>
      <c r="DES18" s="59"/>
      <c r="DET18" s="59"/>
      <c r="DEU18" s="59"/>
      <c r="DEV18" s="59"/>
      <c r="DEW18" s="59"/>
      <c r="DEX18" s="59"/>
      <c r="DEY18" s="59"/>
      <c r="DEZ18" s="59"/>
      <c r="DFA18" s="59"/>
      <c r="DFB18" s="59"/>
      <c r="DFC18" s="59"/>
      <c r="DFD18" s="59"/>
      <c r="DFE18" s="59"/>
      <c r="DFF18" s="59"/>
      <c r="DFG18" s="59"/>
      <c r="DFH18" s="59"/>
      <c r="DFI18" s="59"/>
      <c r="DFJ18" s="59"/>
      <c r="DFK18" s="59"/>
      <c r="DFL18" s="59"/>
      <c r="DFM18" s="59"/>
      <c r="DFN18" s="59"/>
      <c r="DFO18" s="59"/>
      <c r="DFP18" s="59"/>
      <c r="DFQ18" s="59"/>
      <c r="DFR18" s="59"/>
      <c r="DFS18" s="59"/>
      <c r="DFT18" s="59"/>
      <c r="DFU18" s="59"/>
      <c r="DFV18" s="59"/>
      <c r="DFW18" s="59"/>
      <c r="DFX18" s="59"/>
      <c r="DFY18" s="59"/>
      <c r="DFZ18" s="59"/>
      <c r="DGA18" s="59"/>
      <c r="DGB18" s="59"/>
      <c r="DGC18" s="59"/>
      <c r="DGD18" s="59"/>
      <c r="DGE18" s="59"/>
      <c r="DGF18" s="59"/>
      <c r="DGG18" s="59"/>
      <c r="DGH18" s="59"/>
      <c r="DGI18" s="59"/>
      <c r="DGJ18" s="59"/>
      <c r="DGK18" s="59"/>
      <c r="DGL18" s="59"/>
      <c r="DGM18" s="59"/>
      <c r="DGN18" s="59"/>
      <c r="DGO18" s="59"/>
      <c r="DGP18" s="59"/>
      <c r="DGQ18" s="59"/>
      <c r="DGR18" s="59"/>
      <c r="DGS18" s="59"/>
      <c r="DGT18" s="59"/>
      <c r="DGU18" s="59"/>
      <c r="DGV18" s="59"/>
      <c r="DGW18" s="59"/>
      <c r="DGX18" s="59"/>
      <c r="DGY18" s="59"/>
      <c r="DGZ18" s="59"/>
      <c r="DHA18" s="59"/>
      <c r="DHB18" s="59"/>
      <c r="DHC18" s="59"/>
      <c r="DHD18" s="59"/>
      <c r="DHE18" s="59"/>
      <c r="DHF18" s="59"/>
      <c r="DHG18" s="59"/>
      <c r="DHH18" s="59"/>
      <c r="DHI18" s="59"/>
      <c r="DHJ18" s="59"/>
      <c r="DHK18" s="59"/>
      <c r="DHL18" s="59"/>
      <c r="DHM18" s="59"/>
      <c r="DHN18" s="59"/>
      <c r="DHO18" s="59"/>
      <c r="DHP18" s="59"/>
      <c r="DHQ18" s="59"/>
      <c r="DHR18" s="59"/>
      <c r="DHS18" s="59"/>
      <c r="DHT18" s="59"/>
      <c r="DHU18" s="59"/>
      <c r="DHV18" s="59"/>
      <c r="DHW18" s="59"/>
      <c r="DHX18" s="59"/>
      <c r="DHY18" s="59"/>
      <c r="DHZ18" s="59"/>
      <c r="DIA18" s="59"/>
      <c r="DIB18" s="59"/>
      <c r="DIC18" s="59"/>
      <c r="DID18" s="59"/>
      <c r="DIE18" s="59"/>
      <c r="DIF18" s="59"/>
      <c r="DIG18" s="59"/>
      <c r="DIH18" s="59"/>
      <c r="DII18" s="59"/>
      <c r="DIJ18" s="59"/>
      <c r="DIK18" s="59"/>
      <c r="DIL18" s="59"/>
      <c r="DIM18" s="59"/>
      <c r="DIN18" s="59"/>
      <c r="DIO18" s="59"/>
      <c r="DIP18" s="59"/>
      <c r="DIQ18" s="59"/>
      <c r="DIR18" s="59"/>
      <c r="DIS18" s="59"/>
      <c r="DIT18" s="59"/>
      <c r="DIU18" s="59"/>
      <c r="DIV18" s="59"/>
      <c r="DIW18" s="59"/>
      <c r="DIX18" s="59"/>
      <c r="DIY18" s="59"/>
      <c r="DIZ18" s="59"/>
      <c r="DJA18" s="59"/>
      <c r="DJB18" s="59"/>
      <c r="DJC18" s="59"/>
      <c r="DJD18" s="59"/>
      <c r="DJE18" s="59"/>
      <c r="DJF18" s="59"/>
      <c r="DJG18" s="59"/>
      <c r="DJH18" s="59"/>
      <c r="DJI18" s="59"/>
      <c r="DJJ18" s="59"/>
      <c r="DJK18" s="59"/>
      <c r="DJL18" s="59"/>
      <c r="DJM18" s="59"/>
      <c r="DJN18" s="59"/>
      <c r="DJO18" s="59"/>
      <c r="DJP18" s="59"/>
      <c r="DJQ18" s="59"/>
      <c r="DJR18" s="59"/>
      <c r="DJS18" s="59"/>
      <c r="DJT18" s="59"/>
      <c r="DJU18" s="59"/>
      <c r="DJV18" s="59"/>
      <c r="DJW18" s="59"/>
      <c r="DJX18" s="59"/>
      <c r="DJY18" s="59"/>
      <c r="DJZ18" s="59"/>
      <c r="DKA18" s="59"/>
      <c r="DKB18" s="59"/>
      <c r="DKC18" s="59"/>
      <c r="DKD18" s="59"/>
      <c r="DKE18" s="59"/>
      <c r="DKF18" s="59"/>
      <c r="DKG18" s="59"/>
      <c r="DKH18" s="59"/>
      <c r="DKI18" s="59"/>
      <c r="DKJ18" s="59"/>
      <c r="DKK18" s="59"/>
      <c r="DKL18" s="59"/>
      <c r="DKM18" s="59"/>
      <c r="DKN18" s="59"/>
      <c r="DKO18" s="59"/>
      <c r="DKP18" s="59"/>
      <c r="DKQ18" s="59"/>
      <c r="DKR18" s="59"/>
      <c r="DKS18" s="59"/>
      <c r="DKT18" s="59"/>
      <c r="DKU18" s="59"/>
      <c r="DKV18" s="59"/>
      <c r="DKW18" s="59"/>
      <c r="DKX18" s="59"/>
      <c r="DKY18" s="59"/>
      <c r="DKZ18" s="59"/>
      <c r="DLA18" s="59"/>
      <c r="DLB18" s="59"/>
      <c r="DLC18" s="59"/>
      <c r="DLD18" s="59"/>
      <c r="DLE18" s="59"/>
      <c r="DLF18" s="59"/>
      <c r="DLG18" s="59"/>
      <c r="DLH18" s="59"/>
      <c r="DLI18" s="59"/>
      <c r="DLJ18" s="59"/>
      <c r="DLK18" s="59"/>
      <c r="DLL18" s="59"/>
      <c r="DLM18" s="59"/>
      <c r="DLN18" s="59"/>
      <c r="DLO18" s="59"/>
      <c r="DLP18" s="59"/>
      <c r="DLQ18" s="59"/>
      <c r="DLR18" s="59"/>
      <c r="DLS18" s="59"/>
      <c r="DLT18" s="59"/>
      <c r="DLU18" s="59"/>
      <c r="DLV18" s="59"/>
      <c r="DLW18" s="59"/>
      <c r="DLX18" s="59"/>
      <c r="DLY18" s="59"/>
      <c r="DLZ18" s="59"/>
      <c r="DMA18" s="59"/>
      <c r="DMB18" s="59"/>
      <c r="DMC18" s="59"/>
      <c r="DMD18" s="59"/>
      <c r="DME18" s="59"/>
      <c r="DMF18" s="59"/>
      <c r="DMG18" s="59"/>
      <c r="DMH18" s="59"/>
      <c r="DMI18" s="59"/>
      <c r="DMJ18" s="59"/>
      <c r="DMK18" s="59"/>
      <c r="DML18" s="59"/>
      <c r="DMM18" s="59"/>
      <c r="DMN18" s="59"/>
      <c r="DMO18" s="59"/>
      <c r="DMP18" s="59"/>
      <c r="DMQ18" s="59"/>
      <c r="DMR18" s="59"/>
      <c r="DMS18" s="59"/>
      <c r="DMT18" s="59"/>
      <c r="DMU18" s="59"/>
      <c r="DMV18" s="59"/>
      <c r="DMW18" s="59"/>
      <c r="DMX18" s="59"/>
      <c r="DMY18" s="59"/>
      <c r="DMZ18" s="59"/>
      <c r="DNA18" s="59"/>
      <c r="DNB18" s="59"/>
      <c r="DNC18" s="59"/>
      <c r="DND18" s="59"/>
      <c r="DNE18" s="59"/>
      <c r="DNF18" s="59"/>
      <c r="DNG18" s="59"/>
      <c r="DNH18" s="59"/>
      <c r="DNI18" s="59"/>
      <c r="DNJ18" s="59"/>
      <c r="DNK18" s="59"/>
      <c r="DNL18" s="59"/>
      <c r="DNM18" s="59"/>
      <c r="DNN18" s="59"/>
      <c r="DNO18" s="59"/>
      <c r="DNP18" s="59"/>
      <c r="DNQ18" s="59"/>
      <c r="DNR18" s="59"/>
      <c r="DNS18" s="59"/>
      <c r="DNT18" s="59"/>
      <c r="DNU18" s="59"/>
      <c r="DNV18" s="59"/>
      <c r="DNW18" s="59"/>
      <c r="DNX18" s="59"/>
      <c r="DNY18" s="59"/>
      <c r="DNZ18" s="59"/>
      <c r="DOA18" s="59"/>
      <c r="DOB18" s="59"/>
      <c r="DOC18" s="59"/>
      <c r="DOD18" s="59"/>
      <c r="DOE18" s="59"/>
      <c r="DOF18" s="59"/>
      <c r="DOG18" s="59"/>
      <c r="DOH18" s="59"/>
      <c r="DOI18" s="59"/>
      <c r="DOJ18" s="59"/>
      <c r="DOK18" s="59"/>
      <c r="DOL18" s="59"/>
      <c r="DOM18" s="59"/>
      <c r="DON18" s="59"/>
      <c r="DOO18" s="59"/>
      <c r="DOP18" s="59"/>
      <c r="DOQ18" s="59"/>
      <c r="DOR18" s="59"/>
      <c r="DOS18" s="59"/>
      <c r="DOT18" s="59"/>
      <c r="DOU18" s="59"/>
      <c r="DOV18" s="59"/>
      <c r="DOW18" s="59"/>
      <c r="DOX18" s="59"/>
      <c r="DOY18" s="59"/>
      <c r="DOZ18" s="59"/>
      <c r="DPA18" s="59"/>
      <c r="DPB18" s="59"/>
      <c r="DPC18" s="59"/>
      <c r="DPD18" s="59"/>
      <c r="DPE18" s="59"/>
      <c r="DPF18" s="59"/>
      <c r="DPG18" s="59"/>
      <c r="DPH18" s="59"/>
      <c r="DPI18" s="59"/>
      <c r="DPJ18" s="59"/>
      <c r="DPK18" s="59"/>
      <c r="DPL18" s="59"/>
      <c r="DPM18" s="59"/>
      <c r="DPN18" s="59"/>
      <c r="DPO18" s="59"/>
      <c r="DPP18" s="59"/>
      <c r="DPQ18" s="59"/>
      <c r="DPR18" s="59"/>
      <c r="DPS18" s="59"/>
      <c r="DPT18" s="59"/>
      <c r="DPU18" s="59"/>
      <c r="DPV18" s="59"/>
      <c r="DPW18" s="59"/>
      <c r="DPX18" s="59"/>
      <c r="DPY18" s="59"/>
      <c r="DPZ18" s="59"/>
      <c r="DQA18" s="59"/>
      <c r="DQB18" s="59"/>
      <c r="DQC18" s="59"/>
      <c r="DQD18" s="59"/>
      <c r="DQE18" s="59"/>
      <c r="DQF18" s="59"/>
      <c r="DQG18" s="59"/>
      <c r="DQH18" s="59"/>
      <c r="DQI18" s="59"/>
      <c r="DQJ18" s="59"/>
      <c r="DQK18" s="59"/>
      <c r="DQL18" s="59"/>
      <c r="DQM18" s="59"/>
      <c r="DQN18" s="59"/>
      <c r="DQO18" s="59"/>
      <c r="DQP18" s="59"/>
      <c r="DQQ18" s="59"/>
      <c r="DQR18" s="59"/>
      <c r="DQS18" s="59"/>
      <c r="DQT18" s="59"/>
      <c r="DQU18" s="59"/>
      <c r="DQV18" s="59"/>
      <c r="DQW18" s="59"/>
      <c r="DQX18" s="59"/>
      <c r="DQY18" s="59"/>
      <c r="DQZ18" s="59"/>
      <c r="DRA18" s="59"/>
      <c r="DRB18" s="59"/>
      <c r="DRC18" s="59"/>
      <c r="DRD18" s="59"/>
      <c r="DRE18" s="59"/>
      <c r="DRF18" s="59"/>
      <c r="DRG18" s="59"/>
      <c r="DRH18" s="59"/>
      <c r="DRI18" s="59"/>
      <c r="DRJ18" s="59"/>
      <c r="DRK18" s="59"/>
      <c r="DRL18" s="59"/>
      <c r="DRM18" s="59"/>
      <c r="DRN18" s="59"/>
      <c r="DRO18" s="59"/>
      <c r="DRP18" s="59"/>
      <c r="DRQ18" s="59"/>
      <c r="DRR18" s="59"/>
      <c r="DRS18" s="59"/>
      <c r="DRT18" s="59"/>
      <c r="DRU18" s="59"/>
      <c r="DRV18" s="59"/>
      <c r="DRW18" s="59"/>
      <c r="DRX18" s="59"/>
      <c r="DRY18" s="59"/>
      <c r="DRZ18" s="59"/>
      <c r="DSA18" s="59"/>
      <c r="DSB18" s="59"/>
      <c r="DSC18" s="59"/>
      <c r="DSD18" s="59"/>
      <c r="DSE18" s="59"/>
      <c r="DSF18" s="59"/>
      <c r="DSG18" s="59"/>
      <c r="DSH18" s="59"/>
      <c r="DSI18" s="59"/>
      <c r="DSJ18" s="59"/>
      <c r="DSK18" s="59"/>
      <c r="DSL18" s="59"/>
      <c r="DSM18" s="59"/>
      <c r="DSN18" s="59"/>
      <c r="DSO18" s="59"/>
      <c r="DSP18" s="59"/>
      <c r="DSQ18" s="59"/>
      <c r="DSR18" s="59"/>
      <c r="DSS18" s="59"/>
      <c r="DST18" s="59"/>
      <c r="DSU18" s="59"/>
      <c r="DSV18" s="59"/>
      <c r="DSW18" s="59"/>
      <c r="DSX18" s="59"/>
      <c r="DSY18" s="59"/>
      <c r="DSZ18" s="59"/>
      <c r="DTA18" s="59"/>
      <c r="DTB18" s="59"/>
      <c r="DTC18" s="59"/>
      <c r="DTD18" s="59"/>
      <c r="DTE18" s="59"/>
      <c r="DTF18" s="59"/>
      <c r="DTG18" s="59"/>
      <c r="DTH18" s="59"/>
      <c r="DTI18" s="59"/>
      <c r="DTJ18" s="59"/>
      <c r="DTK18" s="59"/>
      <c r="DTL18" s="59"/>
      <c r="DTM18" s="59"/>
      <c r="DTN18" s="59"/>
      <c r="DTO18" s="59"/>
      <c r="DTP18" s="59"/>
      <c r="DTQ18" s="59"/>
      <c r="DTR18" s="59"/>
      <c r="DTS18" s="59"/>
      <c r="DTT18" s="59"/>
      <c r="DTU18" s="59"/>
      <c r="DTV18" s="59"/>
      <c r="DTW18" s="59"/>
      <c r="DTX18" s="59"/>
      <c r="DTY18" s="59"/>
      <c r="DTZ18" s="59"/>
      <c r="DUA18" s="59"/>
      <c r="DUB18" s="59"/>
      <c r="DUC18" s="59"/>
      <c r="DUD18" s="59"/>
      <c r="DUE18" s="59"/>
      <c r="DUF18" s="59"/>
      <c r="DUG18" s="59"/>
      <c r="DUH18" s="59"/>
      <c r="DUI18" s="59"/>
      <c r="DUJ18" s="59"/>
      <c r="DUK18" s="59"/>
      <c r="DUL18" s="59"/>
      <c r="DUM18" s="59"/>
      <c r="DUN18" s="59"/>
      <c r="DUO18" s="59"/>
      <c r="DUP18" s="59"/>
      <c r="DUQ18" s="59"/>
      <c r="DUR18" s="59"/>
      <c r="DUS18" s="59"/>
      <c r="DUT18" s="59"/>
      <c r="DUU18" s="59"/>
      <c r="DUV18" s="59"/>
      <c r="DUW18" s="59"/>
      <c r="DUX18" s="59"/>
      <c r="DUY18" s="59"/>
      <c r="DUZ18" s="59"/>
      <c r="DVA18" s="59"/>
      <c r="DVB18" s="59"/>
      <c r="DVC18" s="59"/>
      <c r="DVD18" s="59"/>
      <c r="DVE18" s="59"/>
      <c r="DVF18" s="59"/>
      <c r="DVG18" s="59"/>
      <c r="DVH18" s="59"/>
      <c r="DVI18" s="59"/>
      <c r="DVJ18" s="59"/>
      <c r="DVK18" s="59"/>
      <c r="DVL18" s="59"/>
      <c r="DVM18" s="59"/>
      <c r="DVN18" s="59"/>
      <c r="DVO18" s="59"/>
      <c r="DVP18" s="59"/>
      <c r="DVQ18" s="59"/>
      <c r="DVR18" s="59"/>
      <c r="DVS18" s="59"/>
      <c r="DVT18" s="59"/>
      <c r="DVU18" s="59"/>
      <c r="DVV18" s="59"/>
      <c r="DVW18" s="59"/>
      <c r="DVX18" s="59"/>
      <c r="DVY18" s="59"/>
      <c r="DVZ18" s="59"/>
      <c r="DWA18" s="59"/>
      <c r="DWB18" s="59"/>
      <c r="DWC18" s="59"/>
      <c r="DWD18" s="59"/>
      <c r="DWE18" s="59"/>
      <c r="DWF18" s="59"/>
      <c r="DWG18" s="59"/>
      <c r="DWH18" s="59"/>
      <c r="DWI18" s="59"/>
      <c r="DWJ18" s="59"/>
      <c r="DWK18" s="59"/>
      <c r="DWL18" s="59"/>
      <c r="DWM18" s="59"/>
      <c r="DWN18" s="59"/>
      <c r="DWO18" s="59"/>
      <c r="DWP18" s="59"/>
      <c r="DWQ18" s="59"/>
      <c r="DWR18" s="59"/>
      <c r="DWS18" s="59"/>
      <c r="DWT18" s="59"/>
      <c r="DWU18" s="59"/>
      <c r="DWV18" s="59"/>
      <c r="DWW18" s="59"/>
      <c r="DWX18" s="59"/>
      <c r="DWY18" s="59"/>
      <c r="DWZ18" s="59"/>
      <c r="DXA18" s="59"/>
      <c r="DXB18" s="59"/>
      <c r="DXC18" s="59"/>
      <c r="DXD18" s="59"/>
      <c r="DXE18" s="59"/>
      <c r="DXF18" s="59"/>
      <c r="DXG18" s="59"/>
      <c r="DXH18" s="59"/>
      <c r="DXI18" s="59"/>
      <c r="DXJ18" s="59"/>
      <c r="DXK18" s="59"/>
      <c r="DXL18" s="59"/>
      <c r="DXM18" s="59"/>
      <c r="DXN18" s="59"/>
      <c r="DXO18" s="59"/>
      <c r="DXP18" s="59"/>
      <c r="DXQ18" s="59"/>
      <c r="DXR18" s="59"/>
      <c r="DXS18" s="59"/>
      <c r="DXT18" s="59"/>
      <c r="DXU18" s="59"/>
      <c r="DXV18" s="59"/>
      <c r="DXW18" s="59"/>
      <c r="DXX18" s="59"/>
      <c r="DXY18" s="59"/>
      <c r="DXZ18" s="59"/>
      <c r="DYA18" s="59"/>
      <c r="DYB18" s="59"/>
      <c r="DYC18" s="59"/>
      <c r="DYD18" s="59"/>
      <c r="DYE18" s="59"/>
      <c r="DYF18" s="59"/>
      <c r="DYG18" s="59"/>
      <c r="DYH18" s="59"/>
      <c r="DYI18" s="59"/>
      <c r="DYJ18" s="59"/>
      <c r="DYK18" s="59"/>
      <c r="DYL18" s="59"/>
      <c r="DYM18" s="59"/>
      <c r="DYN18" s="59"/>
      <c r="DYO18" s="59"/>
      <c r="DYP18" s="59"/>
      <c r="DYQ18" s="59"/>
      <c r="DYR18" s="59"/>
      <c r="DYS18" s="59"/>
      <c r="DYT18" s="59"/>
      <c r="DYU18" s="59"/>
      <c r="DYV18" s="59"/>
      <c r="DYW18" s="59"/>
      <c r="DYX18" s="59"/>
      <c r="DYY18" s="59"/>
      <c r="DYZ18" s="59"/>
      <c r="DZA18" s="59"/>
      <c r="DZB18" s="59"/>
      <c r="DZC18" s="59"/>
      <c r="DZD18" s="59"/>
      <c r="DZE18" s="59"/>
      <c r="DZF18" s="59"/>
      <c r="DZG18" s="59"/>
      <c r="DZH18" s="59"/>
      <c r="DZI18" s="59"/>
      <c r="DZJ18" s="59"/>
      <c r="DZK18" s="59"/>
      <c r="DZL18" s="59"/>
      <c r="DZM18" s="59"/>
      <c r="DZN18" s="59"/>
      <c r="DZO18" s="59"/>
      <c r="DZP18" s="59"/>
      <c r="DZQ18" s="59"/>
      <c r="DZR18" s="59"/>
      <c r="DZS18" s="59"/>
      <c r="DZT18" s="59"/>
      <c r="DZU18" s="59"/>
      <c r="DZV18" s="59"/>
      <c r="DZW18" s="59"/>
      <c r="DZX18" s="59"/>
      <c r="DZY18" s="59"/>
      <c r="DZZ18" s="59"/>
      <c r="EAA18" s="59"/>
      <c r="EAB18" s="59"/>
      <c r="EAC18" s="59"/>
      <c r="EAD18" s="59"/>
      <c r="EAE18" s="59"/>
      <c r="EAF18" s="59"/>
      <c r="EAG18" s="59"/>
      <c r="EAH18" s="59"/>
      <c r="EAI18" s="59"/>
      <c r="EAJ18" s="59"/>
      <c r="EAK18" s="59"/>
      <c r="EAL18" s="59"/>
      <c r="EAM18" s="59"/>
      <c r="EAN18" s="59"/>
      <c r="EAO18" s="59"/>
      <c r="EAP18" s="59"/>
      <c r="EAQ18" s="59"/>
      <c r="EAR18" s="59"/>
      <c r="EAS18" s="59"/>
      <c r="EAT18" s="59"/>
      <c r="EAU18" s="59"/>
      <c r="EAV18" s="59"/>
      <c r="EAW18" s="59"/>
      <c r="EAX18" s="59"/>
      <c r="EAY18" s="59"/>
      <c r="EAZ18" s="59"/>
      <c r="EBA18" s="59"/>
      <c r="EBB18" s="59"/>
      <c r="EBC18" s="59"/>
      <c r="EBD18" s="59"/>
      <c r="EBE18" s="59"/>
      <c r="EBF18" s="59"/>
      <c r="EBG18" s="59"/>
      <c r="EBH18" s="59"/>
      <c r="EBI18" s="59"/>
      <c r="EBJ18" s="59"/>
      <c r="EBK18" s="59"/>
      <c r="EBL18" s="59"/>
      <c r="EBM18" s="59"/>
      <c r="EBN18" s="59"/>
      <c r="EBO18" s="59"/>
      <c r="EBP18" s="59"/>
      <c r="EBQ18" s="59"/>
      <c r="EBR18" s="59"/>
      <c r="EBS18" s="59"/>
      <c r="EBT18" s="59"/>
      <c r="EBU18" s="59"/>
      <c r="EBV18" s="59"/>
      <c r="EBW18" s="59"/>
      <c r="EBX18" s="59"/>
      <c r="EBY18" s="59"/>
      <c r="EBZ18" s="59"/>
      <c r="ECA18" s="59"/>
      <c r="ECB18" s="59"/>
      <c r="ECC18" s="59"/>
      <c r="ECD18" s="59"/>
      <c r="ECE18" s="59"/>
      <c r="ECF18" s="59"/>
      <c r="ECG18" s="59"/>
      <c r="ECH18" s="59"/>
      <c r="ECI18" s="59"/>
      <c r="ECJ18" s="59"/>
      <c r="ECK18" s="59"/>
      <c r="ECL18" s="59"/>
      <c r="ECM18" s="59"/>
      <c r="ECN18" s="59"/>
      <c r="ECO18" s="59"/>
      <c r="ECP18" s="59"/>
      <c r="ECQ18" s="59"/>
      <c r="ECR18" s="59"/>
      <c r="ECS18" s="59"/>
      <c r="ECT18" s="59"/>
      <c r="ECU18" s="59"/>
      <c r="ECV18" s="59"/>
      <c r="ECW18" s="59"/>
      <c r="ECX18" s="59"/>
      <c r="ECY18" s="59"/>
      <c r="ECZ18" s="59"/>
      <c r="EDA18" s="59"/>
      <c r="EDB18" s="59"/>
      <c r="EDC18" s="59"/>
      <c r="EDD18" s="59"/>
      <c r="EDE18" s="59"/>
      <c r="EDF18" s="59"/>
      <c r="EDG18" s="59"/>
      <c r="EDH18" s="59"/>
      <c r="EDI18" s="59"/>
      <c r="EDJ18" s="59"/>
      <c r="EDK18" s="59"/>
      <c r="EDL18" s="59"/>
      <c r="EDM18" s="59"/>
      <c r="EDN18" s="59"/>
      <c r="EDO18" s="59"/>
      <c r="EDP18" s="59"/>
      <c r="EDQ18" s="59"/>
      <c r="EDR18" s="59"/>
      <c r="EDS18" s="59"/>
      <c r="EDT18" s="59"/>
      <c r="EDU18" s="59"/>
      <c r="EDV18" s="59"/>
      <c r="EDW18" s="59"/>
      <c r="EDX18" s="59"/>
      <c r="EDY18" s="59"/>
      <c r="EDZ18" s="59"/>
      <c r="EEA18" s="59"/>
      <c r="EEB18" s="59"/>
      <c r="EEC18" s="59"/>
      <c r="EED18" s="59"/>
      <c r="EEE18" s="59"/>
      <c r="EEF18" s="59"/>
      <c r="EEG18" s="59"/>
      <c r="EEH18" s="59"/>
      <c r="EEI18" s="59"/>
      <c r="EEJ18" s="59"/>
      <c r="EEK18" s="59"/>
      <c r="EEL18" s="59"/>
      <c r="EEM18" s="59"/>
      <c r="EEN18" s="59"/>
      <c r="EEO18" s="59"/>
      <c r="EEP18" s="59"/>
      <c r="EEQ18" s="59"/>
      <c r="EER18" s="59"/>
      <c r="EES18" s="59"/>
      <c r="EET18" s="59"/>
      <c r="EEU18" s="59"/>
      <c r="EEV18" s="59"/>
      <c r="EEW18" s="59"/>
      <c r="EEX18" s="59"/>
      <c r="EEY18" s="59"/>
      <c r="EEZ18" s="59"/>
      <c r="EFA18" s="59"/>
      <c r="EFB18" s="59"/>
      <c r="EFC18" s="59"/>
      <c r="EFD18" s="59"/>
      <c r="EFE18" s="59"/>
      <c r="EFF18" s="59"/>
      <c r="EFG18" s="59"/>
      <c r="EFH18" s="59"/>
      <c r="EFI18" s="59"/>
      <c r="EFJ18" s="59"/>
      <c r="EFK18" s="59"/>
      <c r="EFL18" s="59"/>
      <c r="EFM18" s="59"/>
      <c r="EFN18" s="59"/>
      <c r="EFO18" s="59"/>
      <c r="EFP18" s="59"/>
      <c r="EFQ18" s="59"/>
      <c r="EFR18" s="59"/>
      <c r="EFS18" s="59"/>
      <c r="EFT18" s="59"/>
      <c r="EFU18" s="59"/>
      <c r="EFV18" s="59"/>
      <c r="EFW18" s="59"/>
      <c r="EFX18" s="59"/>
      <c r="EFY18" s="59"/>
      <c r="EFZ18" s="59"/>
      <c r="EGA18" s="59"/>
      <c r="EGB18" s="59"/>
      <c r="EGC18" s="59"/>
      <c r="EGD18" s="59"/>
      <c r="EGE18" s="59"/>
      <c r="EGF18" s="59"/>
      <c r="EGG18" s="59"/>
      <c r="EGH18" s="59"/>
      <c r="EGI18" s="59"/>
      <c r="EGJ18" s="59"/>
      <c r="EGK18" s="59"/>
      <c r="EGL18" s="59"/>
      <c r="EGM18" s="59"/>
      <c r="EGN18" s="59"/>
      <c r="EGO18" s="59"/>
      <c r="EGP18" s="59"/>
      <c r="EGQ18" s="59"/>
      <c r="EGR18" s="59"/>
      <c r="EGS18" s="59"/>
      <c r="EGT18" s="59"/>
      <c r="EGU18" s="59"/>
      <c r="EGV18" s="59"/>
      <c r="EGW18" s="59"/>
      <c r="EGX18" s="59"/>
      <c r="EGY18" s="59"/>
      <c r="EGZ18" s="59"/>
      <c r="EHA18" s="59"/>
      <c r="EHB18" s="59"/>
      <c r="EHC18" s="59"/>
      <c r="EHD18" s="59"/>
      <c r="EHE18" s="59"/>
      <c r="EHF18" s="59"/>
      <c r="EHG18" s="59"/>
      <c r="EHH18" s="59"/>
      <c r="EHI18" s="59"/>
      <c r="EHJ18" s="59"/>
      <c r="EHK18" s="59"/>
      <c r="EHL18" s="59"/>
      <c r="EHM18" s="59"/>
      <c r="EHN18" s="59"/>
      <c r="EHO18" s="59"/>
      <c r="EHP18" s="59"/>
      <c r="EHQ18" s="59"/>
      <c r="EHR18" s="59"/>
      <c r="EHS18" s="59"/>
      <c r="EHT18" s="59"/>
      <c r="EHU18" s="59"/>
      <c r="EHV18" s="59"/>
      <c r="EHW18" s="59"/>
      <c r="EHX18" s="59"/>
      <c r="EHY18" s="59"/>
      <c r="EHZ18" s="59"/>
      <c r="EIA18" s="59"/>
      <c r="EIB18" s="59"/>
      <c r="EIC18" s="59"/>
      <c r="EID18" s="59"/>
      <c r="EIE18" s="59"/>
      <c r="EIF18" s="59"/>
      <c r="EIG18" s="59"/>
      <c r="EIH18" s="59"/>
      <c r="EII18" s="59"/>
      <c r="EIJ18" s="59"/>
      <c r="EIK18" s="59"/>
      <c r="EIL18" s="59"/>
      <c r="EIM18" s="59"/>
      <c r="EIN18" s="59"/>
      <c r="EIO18" s="59"/>
      <c r="EIP18" s="59"/>
      <c r="EIQ18" s="59"/>
      <c r="EIR18" s="59"/>
      <c r="EIS18" s="59"/>
      <c r="EIT18" s="59"/>
      <c r="EIU18" s="59"/>
      <c r="EIV18" s="59"/>
      <c r="EIW18" s="59"/>
      <c r="EIX18" s="59"/>
      <c r="EIY18" s="59"/>
      <c r="EIZ18" s="59"/>
      <c r="EJA18" s="59"/>
      <c r="EJB18" s="59"/>
      <c r="EJC18" s="59"/>
      <c r="EJD18" s="59"/>
      <c r="EJE18" s="59"/>
      <c r="EJF18" s="59"/>
      <c r="EJG18" s="59"/>
      <c r="EJH18" s="59"/>
      <c r="EJI18" s="59"/>
      <c r="EJJ18" s="59"/>
      <c r="EJK18" s="59"/>
      <c r="EJL18" s="59"/>
      <c r="EJM18" s="59"/>
      <c r="EJN18" s="59"/>
      <c r="EJO18" s="59"/>
      <c r="EJP18" s="59"/>
      <c r="EJQ18" s="59"/>
      <c r="EJR18" s="59"/>
      <c r="EJS18" s="59"/>
      <c r="EJT18" s="59"/>
      <c r="EJU18" s="59"/>
      <c r="EJV18" s="59"/>
      <c r="EJW18" s="59"/>
      <c r="EJX18" s="59"/>
      <c r="EJY18" s="59"/>
      <c r="EJZ18" s="59"/>
      <c r="EKA18" s="59"/>
      <c r="EKB18" s="59"/>
      <c r="EKC18" s="59"/>
      <c r="EKD18" s="59"/>
      <c r="EKE18" s="59"/>
      <c r="EKF18" s="59"/>
      <c r="EKG18" s="59"/>
      <c r="EKH18" s="59"/>
      <c r="EKI18" s="59"/>
      <c r="EKJ18" s="59"/>
      <c r="EKK18" s="59"/>
      <c r="EKL18" s="59"/>
      <c r="EKM18" s="59"/>
      <c r="EKN18" s="59"/>
      <c r="EKO18" s="59"/>
      <c r="EKP18" s="59"/>
      <c r="EKQ18" s="59"/>
      <c r="EKR18" s="59"/>
      <c r="EKS18" s="59"/>
      <c r="EKT18" s="59"/>
      <c r="EKU18" s="59"/>
      <c r="EKV18" s="59"/>
      <c r="EKW18" s="59"/>
      <c r="EKX18" s="59"/>
      <c r="EKY18" s="59"/>
      <c r="EKZ18" s="59"/>
      <c r="ELA18" s="59"/>
      <c r="ELB18" s="59"/>
      <c r="ELC18" s="59"/>
      <c r="ELD18" s="59"/>
      <c r="ELE18" s="59"/>
      <c r="ELF18" s="59"/>
      <c r="ELG18" s="59"/>
      <c r="ELH18" s="59"/>
      <c r="ELI18" s="59"/>
      <c r="ELJ18" s="59"/>
      <c r="ELK18" s="59"/>
      <c r="ELL18" s="59"/>
      <c r="ELM18" s="59"/>
      <c r="ELN18" s="59"/>
      <c r="ELO18" s="59"/>
      <c r="ELP18" s="59"/>
      <c r="ELQ18" s="59"/>
      <c r="ELR18" s="59"/>
      <c r="ELS18" s="59"/>
      <c r="ELT18" s="59"/>
      <c r="ELU18" s="59"/>
      <c r="ELV18" s="59"/>
      <c r="ELW18" s="59"/>
      <c r="ELX18" s="59"/>
      <c r="ELY18" s="59"/>
      <c r="ELZ18" s="59"/>
      <c r="EMA18" s="59"/>
      <c r="EMB18" s="59"/>
      <c r="EMC18" s="59"/>
      <c r="EMD18" s="59"/>
      <c r="EME18" s="59"/>
      <c r="EMF18" s="59"/>
      <c r="EMG18" s="59"/>
      <c r="EMH18" s="59"/>
      <c r="EMI18" s="59"/>
      <c r="EMJ18" s="59"/>
      <c r="EMK18" s="59"/>
      <c r="EML18" s="59"/>
      <c r="EMM18" s="59"/>
      <c r="EMN18" s="59"/>
      <c r="EMO18" s="59"/>
      <c r="EMP18" s="59"/>
      <c r="EMQ18" s="59"/>
      <c r="EMR18" s="59"/>
      <c r="EMS18" s="59"/>
      <c r="EMT18" s="59"/>
      <c r="EMU18" s="59"/>
      <c r="EMV18" s="59"/>
      <c r="EMW18" s="59"/>
      <c r="EMX18" s="59"/>
      <c r="EMY18" s="59"/>
      <c r="EMZ18" s="59"/>
      <c r="ENA18" s="59"/>
      <c r="ENB18" s="59"/>
      <c r="ENC18" s="59"/>
      <c r="END18" s="59"/>
      <c r="ENE18" s="59"/>
      <c r="ENF18" s="59"/>
      <c r="ENG18" s="59"/>
      <c r="ENH18" s="59"/>
      <c r="ENI18" s="59"/>
      <c r="ENJ18" s="59"/>
      <c r="ENK18" s="59"/>
      <c r="ENL18" s="59"/>
      <c r="ENM18" s="59"/>
      <c r="ENN18" s="59"/>
      <c r="ENO18" s="59"/>
      <c r="ENP18" s="59"/>
      <c r="ENQ18" s="59"/>
      <c r="ENR18" s="59"/>
      <c r="ENS18" s="59"/>
      <c r="ENT18" s="59"/>
      <c r="ENU18" s="59"/>
      <c r="ENV18" s="59"/>
      <c r="ENW18" s="59"/>
      <c r="ENX18" s="59"/>
      <c r="ENY18" s="59"/>
      <c r="ENZ18" s="59"/>
      <c r="EOA18" s="59"/>
      <c r="EOB18" s="59"/>
      <c r="EOC18" s="59"/>
      <c r="EOD18" s="59"/>
      <c r="EOE18" s="59"/>
      <c r="EOF18" s="59"/>
      <c r="EOG18" s="59"/>
      <c r="EOH18" s="59"/>
      <c r="EOI18" s="59"/>
      <c r="EOJ18" s="59"/>
      <c r="EOK18" s="59"/>
      <c r="EOL18" s="59"/>
      <c r="EOM18" s="59"/>
      <c r="EON18" s="59"/>
      <c r="EOO18" s="59"/>
      <c r="EOP18" s="59"/>
      <c r="EOQ18" s="59"/>
      <c r="EOR18" s="59"/>
      <c r="EOS18" s="59"/>
      <c r="EOT18" s="59"/>
      <c r="EOU18" s="59"/>
      <c r="EOV18" s="59"/>
      <c r="EOW18" s="59"/>
      <c r="EOX18" s="59"/>
      <c r="EOY18" s="59"/>
      <c r="EOZ18" s="59"/>
      <c r="EPA18" s="59"/>
      <c r="EPB18" s="59"/>
      <c r="EPC18" s="59"/>
      <c r="EPD18" s="59"/>
      <c r="EPE18" s="59"/>
      <c r="EPF18" s="59"/>
      <c r="EPG18" s="59"/>
      <c r="EPH18" s="59"/>
      <c r="EPI18" s="59"/>
      <c r="EPJ18" s="59"/>
      <c r="EPK18" s="59"/>
      <c r="EPL18" s="59"/>
      <c r="EPM18" s="59"/>
      <c r="EPN18" s="59"/>
      <c r="EPO18" s="59"/>
      <c r="EPP18" s="59"/>
      <c r="EPQ18" s="59"/>
      <c r="EPR18" s="59"/>
      <c r="EPS18" s="59"/>
      <c r="EPT18" s="59"/>
      <c r="EPU18" s="59"/>
      <c r="EPV18" s="59"/>
      <c r="EPW18" s="59"/>
      <c r="EPX18" s="59"/>
      <c r="EPY18" s="59"/>
      <c r="EPZ18" s="59"/>
      <c r="EQA18" s="59"/>
      <c r="EQB18" s="59"/>
      <c r="EQC18" s="59"/>
      <c r="EQD18" s="59"/>
      <c r="EQE18" s="59"/>
      <c r="EQF18" s="59"/>
      <c r="EQG18" s="59"/>
      <c r="EQH18" s="59"/>
      <c r="EQI18" s="59"/>
      <c r="EQJ18" s="59"/>
      <c r="EQK18" s="59"/>
      <c r="EQL18" s="59"/>
      <c r="EQM18" s="59"/>
      <c r="EQN18" s="59"/>
      <c r="EQO18" s="59"/>
      <c r="EQP18" s="59"/>
      <c r="EQQ18" s="59"/>
      <c r="EQR18" s="59"/>
      <c r="EQS18" s="59"/>
      <c r="EQT18" s="59"/>
      <c r="EQU18" s="59"/>
      <c r="EQV18" s="59"/>
      <c r="EQW18" s="59"/>
      <c r="EQX18" s="59"/>
      <c r="EQY18" s="59"/>
      <c r="EQZ18" s="59"/>
      <c r="ERA18" s="59"/>
      <c r="ERB18" s="59"/>
      <c r="ERC18" s="59"/>
      <c r="ERD18" s="59"/>
      <c r="ERE18" s="59"/>
      <c r="ERF18" s="59"/>
      <c r="ERG18" s="59"/>
      <c r="ERH18" s="59"/>
      <c r="ERI18" s="59"/>
      <c r="ERJ18" s="59"/>
      <c r="ERK18" s="59"/>
      <c r="ERL18" s="59"/>
      <c r="ERM18" s="59"/>
      <c r="ERN18" s="59"/>
      <c r="ERO18" s="59"/>
      <c r="ERP18" s="59"/>
      <c r="ERQ18" s="59"/>
      <c r="ERR18" s="59"/>
      <c r="ERS18" s="59"/>
      <c r="ERT18" s="59"/>
      <c r="ERU18" s="59"/>
      <c r="ERV18" s="59"/>
      <c r="ERW18" s="59"/>
      <c r="ERX18" s="59"/>
      <c r="ERY18" s="59"/>
      <c r="ERZ18" s="59"/>
      <c r="ESA18" s="59"/>
      <c r="ESB18" s="59"/>
      <c r="ESC18" s="59"/>
      <c r="ESD18" s="59"/>
      <c r="ESE18" s="59"/>
      <c r="ESF18" s="59"/>
      <c r="ESG18" s="59"/>
      <c r="ESH18" s="59"/>
      <c r="ESI18" s="59"/>
      <c r="ESJ18" s="59"/>
      <c r="ESK18" s="59"/>
      <c r="ESL18" s="59"/>
      <c r="ESM18" s="59"/>
      <c r="ESN18" s="59"/>
      <c r="ESO18" s="59"/>
      <c r="ESP18" s="59"/>
      <c r="ESQ18" s="59"/>
      <c r="ESR18" s="59"/>
      <c r="ESS18" s="59"/>
      <c r="EST18" s="59"/>
      <c r="ESU18" s="59"/>
      <c r="ESV18" s="59"/>
      <c r="ESW18" s="59"/>
      <c r="ESX18" s="59"/>
      <c r="ESY18" s="59"/>
      <c r="ESZ18" s="59"/>
      <c r="ETA18" s="59"/>
      <c r="ETB18" s="59"/>
      <c r="ETC18" s="59"/>
      <c r="ETD18" s="59"/>
      <c r="ETE18" s="59"/>
      <c r="ETF18" s="59"/>
      <c r="ETG18" s="59"/>
      <c r="ETH18" s="59"/>
      <c r="ETI18" s="59"/>
      <c r="ETJ18" s="59"/>
      <c r="ETK18" s="59"/>
      <c r="ETL18" s="59"/>
      <c r="ETM18" s="59"/>
      <c r="ETN18" s="59"/>
      <c r="ETO18" s="59"/>
      <c r="ETP18" s="59"/>
      <c r="ETQ18" s="59"/>
      <c r="ETR18" s="59"/>
      <c r="ETS18" s="59"/>
      <c r="ETT18" s="59"/>
      <c r="ETU18" s="59"/>
      <c r="ETV18" s="59"/>
      <c r="ETW18" s="59"/>
      <c r="ETX18" s="59"/>
      <c r="ETY18" s="59"/>
      <c r="ETZ18" s="59"/>
      <c r="EUA18" s="59"/>
      <c r="EUB18" s="59"/>
      <c r="EUC18" s="59"/>
      <c r="EUD18" s="59"/>
      <c r="EUE18" s="59"/>
      <c r="EUF18" s="59"/>
      <c r="EUG18" s="59"/>
      <c r="EUH18" s="59"/>
      <c r="EUI18" s="59"/>
      <c r="EUJ18" s="59"/>
      <c r="EUK18" s="59"/>
      <c r="EUL18" s="59"/>
      <c r="EUM18" s="59"/>
      <c r="EUN18" s="59"/>
      <c r="EUO18" s="59"/>
      <c r="EUP18" s="59"/>
      <c r="EUQ18" s="59"/>
      <c r="EUR18" s="59"/>
      <c r="EUS18" s="59"/>
      <c r="EUT18" s="59"/>
      <c r="EUU18" s="59"/>
      <c r="EUV18" s="59"/>
      <c r="EUW18" s="59"/>
      <c r="EUX18" s="59"/>
      <c r="EUY18" s="59"/>
      <c r="EUZ18" s="59"/>
      <c r="EVA18" s="59"/>
      <c r="EVB18" s="59"/>
      <c r="EVC18" s="59"/>
      <c r="EVD18" s="59"/>
      <c r="EVE18" s="59"/>
      <c r="EVF18" s="59"/>
      <c r="EVG18" s="59"/>
      <c r="EVH18" s="59"/>
      <c r="EVI18" s="59"/>
      <c r="EVJ18" s="59"/>
      <c r="EVK18" s="59"/>
      <c r="EVL18" s="59"/>
      <c r="EVM18" s="59"/>
      <c r="EVN18" s="59"/>
      <c r="EVO18" s="59"/>
      <c r="EVP18" s="59"/>
      <c r="EVQ18" s="59"/>
      <c r="EVR18" s="59"/>
      <c r="EVS18" s="59"/>
      <c r="EVT18" s="59"/>
      <c r="EVU18" s="59"/>
      <c r="EVV18" s="59"/>
      <c r="EVW18" s="59"/>
      <c r="EVX18" s="59"/>
      <c r="EVY18" s="59"/>
      <c r="EVZ18" s="59"/>
      <c r="EWA18" s="59"/>
      <c r="EWB18" s="59"/>
      <c r="EWC18" s="59"/>
      <c r="EWD18" s="59"/>
      <c r="EWE18" s="59"/>
      <c r="EWF18" s="59"/>
      <c r="EWG18" s="59"/>
      <c r="EWH18" s="59"/>
      <c r="EWI18" s="59"/>
      <c r="EWJ18" s="59"/>
      <c r="EWK18" s="59"/>
      <c r="EWL18" s="59"/>
      <c r="EWM18" s="59"/>
      <c r="EWN18" s="59"/>
      <c r="EWO18" s="59"/>
      <c r="EWP18" s="59"/>
      <c r="EWQ18" s="59"/>
      <c r="EWR18" s="59"/>
      <c r="EWS18" s="59"/>
      <c r="EWT18" s="59"/>
      <c r="EWU18" s="59"/>
      <c r="EWV18" s="59"/>
      <c r="EWW18" s="59"/>
      <c r="EWX18" s="59"/>
      <c r="EWY18" s="59"/>
      <c r="EWZ18" s="59"/>
      <c r="EXA18" s="59"/>
      <c r="EXB18" s="59"/>
      <c r="EXC18" s="59"/>
      <c r="EXD18" s="59"/>
      <c r="EXE18" s="59"/>
      <c r="EXF18" s="59"/>
      <c r="EXG18" s="59"/>
      <c r="EXH18" s="59"/>
      <c r="EXI18" s="59"/>
      <c r="EXJ18" s="59"/>
      <c r="EXK18" s="59"/>
      <c r="EXL18" s="59"/>
      <c r="EXM18" s="59"/>
      <c r="EXN18" s="59"/>
      <c r="EXO18" s="59"/>
      <c r="EXP18" s="59"/>
      <c r="EXQ18" s="59"/>
      <c r="EXR18" s="59"/>
      <c r="EXS18" s="59"/>
      <c r="EXT18" s="59"/>
      <c r="EXU18" s="59"/>
      <c r="EXV18" s="59"/>
      <c r="EXW18" s="59"/>
      <c r="EXX18" s="59"/>
      <c r="EXY18" s="59"/>
      <c r="EXZ18" s="59"/>
      <c r="EYA18" s="59"/>
      <c r="EYB18" s="59"/>
      <c r="EYC18" s="59"/>
      <c r="EYD18" s="59"/>
      <c r="EYE18" s="59"/>
      <c r="EYF18" s="59"/>
      <c r="EYG18" s="59"/>
      <c r="EYH18" s="59"/>
      <c r="EYI18" s="59"/>
      <c r="EYJ18" s="59"/>
      <c r="EYK18" s="59"/>
      <c r="EYL18" s="59"/>
      <c r="EYM18" s="59"/>
      <c r="EYN18" s="59"/>
      <c r="EYO18" s="59"/>
      <c r="EYP18" s="59"/>
      <c r="EYQ18" s="59"/>
      <c r="EYR18" s="59"/>
      <c r="EYS18" s="59"/>
      <c r="EYT18" s="59"/>
      <c r="EYU18" s="59"/>
      <c r="EYV18" s="59"/>
      <c r="EYW18" s="59"/>
      <c r="EYX18" s="59"/>
      <c r="EYY18" s="59"/>
      <c r="EYZ18" s="59"/>
      <c r="EZA18" s="59"/>
      <c r="EZB18" s="59"/>
      <c r="EZC18" s="59"/>
      <c r="EZD18" s="59"/>
      <c r="EZE18" s="59"/>
      <c r="EZF18" s="59"/>
      <c r="EZG18" s="59"/>
      <c r="EZH18" s="59"/>
      <c r="EZI18" s="59"/>
      <c r="EZJ18" s="59"/>
      <c r="EZK18" s="59"/>
      <c r="EZL18" s="59"/>
      <c r="EZM18" s="59"/>
      <c r="EZN18" s="59"/>
      <c r="EZO18" s="59"/>
      <c r="EZP18" s="59"/>
      <c r="EZQ18" s="59"/>
      <c r="EZR18" s="59"/>
      <c r="EZS18" s="59"/>
      <c r="EZT18" s="59"/>
      <c r="EZU18" s="59"/>
      <c r="EZV18" s="59"/>
      <c r="EZW18" s="59"/>
      <c r="EZX18" s="59"/>
      <c r="EZY18" s="59"/>
      <c r="EZZ18" s="59"/>
      <c r="FAA18" s="59"/>
      <c r="FAB18" s="59"/>
      <c r="FAC18" s="59"/>
      <c r="FAD18" s="59"/>
      <c r="FAE18" s="59"/>
      <c r="FAF18" s="59"/>
      <c r="FAG18" s="59"/>
      <c r="FAH18" s="59"/>
      <c r="FAI18" s="59"/>
      <c r="FAJ18" s="59"/>
      <c r="FAK18" s="59"/>
      <c r="FAL18" s="59"/>
      <c r="FAM18" s="59"/>
      <c r="FAN18" s="59"/>
      <c r="FAO18" s="59"/>
      <c r="FAP18" s="59"/>
      <c r="FAQ18" s="59"/>
      <c r="FAR18" s="59"/>
      <c r="FAS18" s="59"/>
      <c r="FAT18" s="59"/>
      <c r="FAU18" s="59"/>
      <c r="FAV18" s="59"/>
      <c r="FAW18" s="59"/>
      <c r="FAX18" s="59"/>
      <c r="FAY18" s="59"/>
      <c r="FAZ18" s="59"/>
      <c r="FBA18" s="59"/>
      <c r="FBB18" s="59"/>
      <c r="FBC18" s="59"/>
      <c r="FBD18" s="59"/>
      <c r="FBE18" s="59"/>
      <c r="FBF18" s="59"/>
      <c r="FBG18" s="59"/>
      <c r="FBH18" s="59"/>
      <c r="FBI18" s="59"/>
      <c r="FBJ18" s="59"/>
      <c r="FBK18" s="59"/>
      <c r="FBL18" s="59"/>
      <c r="FBM18" s="59"/>
      <c r="FBN18" s="59"/>
      <c r="FBO18" s="59"/>
      <c r="FBP18" s="59"/>
      <c r="FBQ18" s="59"/>
      <c r="FBR18" s="59"/>
      <c r="FBS18" s="59"/>
      <c r="FBT18" s="59"/>
      <c r="FBU18" s="59"/>
      <c r="FBV18" s="59"/>
      <c r="FBW18" s="59"/>
      <c r="FBX18" s="59"/>
      <c r="FBY18" s="59"/>
      <c r="FBZ18" s="59"/>
      <c r="FCA18" s="59"/>
      <c r="FCB18" s="59"/>
      <c r="FCC18" s="59"/>
      <c r="FCD18" s="59"/>
      <c r="FCE18" s="59"/>
      <c r="FCF18" s="59"/>
      <c r="FCG18" s="59"/>
      <c r="FCH18" s="59"/>
      <c r="FCI18" s="59"/>
      <c r="FCJ18" s="59"/>
      <c r="FCK18" s="59"/>
      <c r="FCL18" s="59"/>
      <c r="FCM18" s="59"/>
      <c r="FCN18" s="59"/>
      <c r="FCO18" s="59"/>
      <c r="FCP18" s="59"/>
      <c r="FCQ18" s="59"/>
      <c r="FCR18" s="59"/>
      <c r="FCS18" s="59"/>
      <c r="FCT18" s="59"/>
      <c r="FCU18" s="59"/>
      <c r="FCV18" s="59"/>
      <c r="FCW18" s="59"/>
      <c r="FCX18" s="59"/>
      <c r="FCY18" s="59"/>
      <c r="FCZ18" s="59"/>
      <c r="FDA18" s="59"/>
      <c r="FDB18" s="59"/>
      <c r="FDC18" s="59"/>
      <c r="FDD18" s="59"/>
      <c r="FDE18" s="59"/>
      <c r="FDF18" s="59"/>
      <c r="FDG18" s="59"/>
      <c r="FDH18" s="59"/>
      <c r="FDI18" s="59"/>
      <c r="FDJ18" s="59"/>
      <c r="FDK18" s="59"/>
      <c r="FDL18" s="59"/>
      <c r="FDM18" s="59"/>
      <c r="FDN18" s="59"/>
      <c r="FDO18" s="59"/>
      <c r="FDP18" s="59"/>
      <c r="FDQ18" s="59"/>
      <c r="FDR18" s="59"/>
      <c r="FDS18" s="59"/>
      <c r="FDT18" s="59"/>
      <c r="FDU18" s="59"/>
      <c r="FDV18" s="59"/>
      <c r="FDW18" s="59"/>
      <c r="FDX18" s="59"/>
      <c r="FDY18" s="59"/>
      <c r="FDZ18" s="59"/>
      <c r="FEA18" s="59"/>
      <c r="FEB18" s="59"/>
      <c r="FEC18" s="59"/>
      <c r="FED18" s="59"/>
      <c r="FEE18" s="59"/>
      <c r="FEF18" s="59"/>
      <c r="FEG18" s="59"/>
      <c r="FEH18" s="59"/>
      <c r="FEI18" s="59"/>
      <c r="FEJ18" s="59"/>
      <c r="FEK18" s="59"/>
      <c r="FEL18" s="59"/>
      <c r="FEM18" s="59"/>
      <c r="FEN18" s="59"/>
      <c r="FEO18" s="59"/>
      <c r="FEP18" s="59"/>
      <c r="FEQ18" s="59"/>
      <c r="FER18" s="59"/>
      <c r="FES18" s="59"/>
      <c r="FET18" s="59"/>
      <c r="FEU18" s="59"/>
      <c r="FEV18" s="59"/>
      <c r="FEW18" s="59"/>
      <c r="FEX18" s="59"/>
      <c r="FEY18" s="59"/>
      <c r="FEZ18" s="59"/>
      <c r="FFA18" s="59"/>
      <c r="FFB18" s="59"/>
      <c r="FFC18" s="59"/>
      <c r="FFD18" s="59"/>
      <c r="FFE18" s="59"/>
      <c r="FFF18" s="59"/>
      <c r="FFG18" s="59"/>
      <c r="FFH18" s="59"/>
      <c r="FFI18" s="59"/>
      <c r="FFJ18" s="59"/>
      <c r="FFK18" s="59"/>
      <c r="FFL18" s="59"/>
      <c r="FFM18" s="59"/>
      <c r="FFN18" s="59"/>
      <c r="FFO18" s="59"/>
      <c r="FFP18" s="59"/>
      <c r="FFQ18" s="59"/>
      <c r="FFR18" s="59"/>
      <c r="FFS18" s="59"/>
      <c r="FFT18" s="59"/>
      <c r="FFU18" s="59"/>
      <c r="FFV18" s="59"/>
      <c r="FFW18" s="59"/>
      <c r="FFX18" s="59"/>
      <c r="FFY18" s="59"/>
      <c r="FFZ18" s="59"/>
      <c r="FGA18" s="59"/>
      <c r="FGB18" s="59"/>
      <c r="FGC18" s="59"/>
      <c r="FGD18" s="59"/>
      <c r="FGE18" s="59"/>
      <c r="FGF18" s="59"/>
      <c r="FGG18" s="59"/>
      <c r="FGH18" s="59"/>
      <c r="FGI18" s="59"/>
      <c r="FGJ18" s="59"/>
      <c r="FGK18" s="59"/>
      <c r="FGL18" s="59"/>
      <c r="FGM18" s="59"/>
      <c r="FGN18" s="59"/>
      <c r="FGO18" s="59"/>
      <c r="FGP18" s="59"/>
      <c r="FGQ18" s="59"/>
      <c r="FGR18" s="59"/>
      <c r="FGS18" s="59"/>
      <c r="FGT18" s="59"/>
      <c r="FGU18" s="59"/>
      <c r="FGV18" s="59"/>
      <c r="FGW18" s="59"/>
      <c r="FGX18" s="59"/>
      <c r="FGY18" s="59"/>
      <c r="FGZ18" s="59"/>
      <c r="FHA18" s="59"/>
      <c r="FHB18" s="59"/>
      <c r="FHC18" s="59"/>
      <c r="FHD18" s="59"/>
      <c r="FHE18" s="59"/>
      <c r="FHF18" s="59"/>
      <c r="FHG18" s="59"/>
      <c r="FHH18" s="59"/>
      <c r="FHI18" s="59"/>
      <c r="FHJ18" s="59"/>
      <c r="FHK18" s="59"/>
      <c r="FHL18" s="59"/>
      <c r="FHM18" s="59"/>
      <c r="FHN18" s="59"/>
      <c r="FHO18" s="59"/>
      <c r="FHP18" s="59"/>
      <c r="FHQ18" s="59"/>
      <c r="FHR18" s="59"/>
      <c r="FHS18" s="59"/>
      <c r="FHT18" s="59"/>
      <c r="FHU18" s="59"/>
      <c r="FHV18" s="59"/>
      <c r="FHW18" s="59"/>
      <c r="FHX18" s="59"/>
      <c r="FHY18" s="59"/>
      <c r="FHZ18" s="59"/>
      <c r="FIA18" s="59"/>
      <c r="FIB18" s="59"/>
      <c r="FIC18" s="59"/>
      <c r="FID18" s="59"/>
      <c r="FIE18" s="59"/>
      <c r="FIF18" s="59"/>
      <c r="FIG18" s="59"/>
      <c r="FIH18" s="59"/>
      <c r="FII18" s="59"/>
      <c r="FIJ18" s="59"/>
      <c r="FIK18" s="59"/>
      <c r="FIL18" s="59"/>
      <c r="FIM18" s="59"/>
      <c r="FIN18" s="59"/>
      <c r="FIO18" s="59"/>
      <c r="FIP18" s="59"/>
      <c r="FIQ18" s="59"/>
      <c r="FIR18" s="59"/>
      <c r="FIS18" s="59"/>
      <c r="FIT18" s="59"/>
      <c r="FIU18" s="59"/>
      <c r="FIV18" s="59"/>
      <c r="FIW18" s="59"/>
      <c r="FIX18" s="59"/>
      <c r="FIY18" s="59"/>
      <c r="FIZ18" s="59"/>
      <c r="FJA18" s="59"/>
      <c r="FJB18" s="59"/>
      <c r="FJC18" s="59"/>
      <c r="FJD18" s="59"/>
      <c r="FJE18" s="59"/>
      <c r="FJF18" s="59"/>
      <c r="FJG18" s="59"/>
      <c r="FJH18" s="59"/>
      <c r="FJI18" s="59"/>
      <c r="FJJ18" s="59"/>
      <c r="FJK18" s="59"/>
      <c r="FJL18" s="59"/>
      <c r="FJM18" s="59"/>
      <c r="FJN18" s="59"/>
      <c r="FJO18" s="59"/>
      <c r="FJP18" s="59"/>
      <c r="FJQ18" s="59"/>
      <c r="FJR18" s="59"/>
      <c r="FJS18" s="59"/>
      <c r="FJT18" s="59"/>
      <c r="FJU18" s="59"/>
      <c r="FJV18" s="59"/>
      <c r="FJW18" s="59"/>
      <c r="FJX18" s="59"/>
      <c r="FJY18" s="59"/>
      <c r="FJZ18" s="59"/>
      <c r="FKA18" s="59"/>
      <c r="FKB18" s="59"/>
      <c r="FKC18" s="59"/>
      <c r="FKD18" s="59"/>
      <c r="FKE18" s="59"/>
      <c r="FKF18" s="59"/>
      <c r="FKG18" s="59"/>
      <c r="FKH18" s="59"/>
      <c r="FKI18" s="59"/>
      <c r="FKJ18" s="59"/>
      <c r="FKK18" s="59"/>
      <c r="FKL18" s="59"/>
      <c r="FKM18" s="59"/>
      <c r="FKN18" s="59"/>
      <c r="FKO18" s="59"/>
      <c r="FKP18" s="59"/>
      <c r="FKQ18" s="59"/>
      <c r="FKR18" s="59"/>
      <c r="FKS18" s="59"/>
      <c r="FKT18" s="59"/>
      <c r="FKU18" s="59"/>
      <c r="FKV18" s="59"/>
      <c r="FKW18" s="59"/>
      <c r="FKX18" s="59"/>
      <c r="FKY18" s="59"/>
      <c r="FKZ18" s="59"/>
      <c r="FLA18" s="59"/>
      <c r="FLB18" s="59"/>
      <c r="FLC18" s="59"/>
      <c r="FLD18" s="59"/>
      <c r="FLE18" s="59"/>
      <c r="FLF18" s="59"/>
      <c r="FLG18" s="59"/>
      <c r="FLH18" s="59"/>
      <c r="FLI18" s="59"/>
      <c r="FLJ18" s="59"/>
      <c r="FLK18" s="59"/>
      <c r="FLL18" s="59"/>
      <c r="FLM18" s="59"/>
      <c r="FLN18" s="59"/>
      <c r="FLO18" s="59"/>
      <c r="FLP18" s="59"/>
      <c r="FLQ18" s="59"/>
      <c r="FLR18" s="59"/>
      <c r="FLS18" s="59"/>
      <c r="FLT18" s="59"/>
      <c r="FLU18" s="59"/>
      <c r="FLV18" s="59"/>
      <c r="FLW18" s="59"/>
      <c r="FLX18" s="59"/>
      <c r="FLY18" s="59"/>
      <c r="FLZ18" s="59"/>
      <c r="FMA18" s="59"/>
      <c r="FMB18" s="59"/>
      <c r="FMC18" s="59"/>
      <c r="FMD18" s="59"/>
      <c r="FME18" s="59"/>
      <c r="FMF18" s="59"/>
      <c r="FMG18" s="59"/>
      <c r="FMH18" s="59"/>
      <c r="FMI18" s="59"/>
      <c r="FMJ18" s="59"/>
      <c r="FMK18" s="59"/>
      <c r="FML18" s="59"/>
      <c r="FMM18" s="59"/>
      <c r="FMN18" s="59"/>
      <c r="FMO18" s="59"/>
      <c r="FMP18" s="59"/>
      <c r="FMQ18" s="59"/>
      <c r="FMR18" s="59"/>
      <c r="FMS18" s="59"/>
      <c r="FMT18" s="59"/>
      <c r="FMU18" s="59"/>
      <c r="FMV18" s="59"/>
      <c r="FMW18" s="59"/>
      <c r="FMX18" s="59"/>
      <c r="FMY18" s="59"/>
      <c r="FMZ18" s="59"/>
      <c r="FNA18" s="59"/>
      <c r="FNB18" s="59"/>
      <c r="FNC18" s="59"/>
      <c r="FND18" s="59"/>
      <c r="FNE18" s="59"/>
    </row>
    <row r="19" spans="1:4425" customFormat="1" x14ac:dyDescent="0.25">
      <c r="A19" s="91" t="s">
        <v>33</v>
      </c>
      <c r="B19" s="92"/>
      <c r="C19" s="20">
        <v>0.1</v>
      </c>
      <c r="D19" s="21">
        <f ca="1">IF($E$16&lt;&gt;"Dirigirse a las oficinas de la DGI para cálculo de intereses por mora",IF(DAY($E$11)&gt;15,ROUND(($D$17+$D$18)*$C19,2),0),"")</f>
        <v>0</v>
      </c>
      <c r="E19" s="117"/>
      <c r="F19" s="118"/>
      <c r="G19" s="11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  <c r="AEM19" s="59"/>
      <c r="AEN19" s="59"/>
      <c r="AEO19" s="59"/>
      <c r="AEP19" s="59"/>
      <c r="AEQ19" s="59"/>
      <c r="AER19" s="59"/>
      <c r="AES19" s="59"/>
      <c r="AET19" s="59"/>
      <c r="AEU19" s="59"/>
      <c r="AEV19" s="59"/>
      <c r="AEW19" s="59"/>
      <c r="AEX19" s="59"/>
      <c r="AEY19" s="59"/>
      <c r="AEZ19" s="59"/>
      <c r="AFA19" s="59"/>
      <c r="AFB19" s="59"/>
      <c r="AFC19" s="59"/>
      <c r="AFD19" s="59"/>
      <c r="AFE19" s="59"/>
      <c r="AFF19" s="59"/>
      <c r="AFG19" s="59"/>
      <c r="AFH19" s="59"/>
      <c r="AFI19" s="59"/>
      <c r="AFJ19" s="59"/>
      <c r="AFK19" s="59"/>
      <c r="AFL19" s="59"/>
      <c r="AFM19" s="59"/>
      <c r="AFN19" s="59"/>
      <c r="AFO19" s="59"/>
      <c r="AFP19" s="59"/>
      <c r="AFQ19" s="59"/>
      <c r="AFR19" s="59"/>
      <c r="AFS19" s="59"/>
      <c r="AFT19" s="59"/>
      <c r="AFU19" s="59"/>
      <c r="AFV19" s="59"/>
      <c r="AFW19" s="59"/>
      <c r="AFX19" s="59"/>
      <c r="AFY19" s="59"/>
      <c r="AFZ19" s="59"/>
      <c r="AGA19" s="59"/>
      <c r="AGB19" s="59"/>
      <c r="AGC19" s="59"/>
      <c r="AGD19" s="59"/>
      <c r="AGE19" s="59"/>
      <c r="AGF19" s="59"/>
      <c r="AGG19" s="59"/>
      <c r="AGH19" s="59"/>
      <c r="AGI19" s="59"/>
      <c r="AGJ19" s="59"/>
      <c r="AGK19" s="59"/>
      <c r="AGL19" s="59"/>
      <c r="AGM19" s="59"/>
      <c r="AGN19" s="59"/>
      <c r="AGO19" s="59"/>
      <c r="AGP19" s="59"/>
      <c r="AGQ19" s="59"/>
      <c r="AGR19" s="59"/>
      <c r="AGS19" s="59"/>
      <c r="AGT19" s="59"/>
      <c r="AGU19" s="59"/>
      <c r="AGV19" s="59"/>
      <c r="AGW19" s="59"/>
      <c r="AGX19" s="59"/>
      <c r="AGY19" s="59"/>
      <c r="AGZ19" s="59"/>
      <c r="AHA19" s="59"/>
      <c r="AHB19" s="59"/>
      <c r="AHC19" s="59"/>
      <c r="AHD19" s="59"/>
      <c r="AHE19" s="59"/>
      <c r="AHF19" s="59"/>
      <c r="AHG19" s="59"/>
      <c r="AHH19" s="59"/>
      <c r="AHI19" s="59"/>
      <c r="AHJ19" s="59"/>
      <c r="AHK19" s="59"/>
      <c r="AHL19" s="59"/>
      <c r="AHM19" s="59"/>
      <c r="AHN19" s="59"/>
      <c r="AHO19" s="59"/>
      <c r="AHP19" s="59"/>
      <c r="AHQ19" s="59"/>
      <c r="AHR19" s="59"/>
      <c r="AHS19" s="59"/>
      <c r="AHT19" s="59"/>
      <c r="AHU19" s="59"/>
      <c r="AHV19" s="59"/>
      <c r="AHW19" s="59"/>
      <c r="AHX19" s="59"/>
      <c r="AHY19" s="59"/>
      <c r="AHZ19" s="59"/>
      <c r="AIA19" s="59"/>
      <c r="AIB19" s="59"/>
      <c r="AIC19" s="59"/>
      <c r="AID19" s="59"/>
      <c r="AIE19" s="59"/>
      <c r="AIF19" s="59"/>
      <c r="AIG19" s="59"/>
      <c r="AIH19" s="59"/>
      <c r="AII19" s="59"/>
      <c r="AIJ19" s="59"/>
      <c r="AIK19" s="59"/>
      <c r="AIL19" s="59"/>
      <c r="AIM19" s="59"/>
      <c r="AIN19" s="59"/>
      <c r="AIO19" s="59"/>
      <c r="AIP19" s="59"/>
      <c r="AIQ19" s="59"/>
      <c r="AIR19" s="59"/>
      <c r="AIS19" s="59"/>
      <c r="AIT19" s="59"/>
      <c r="AIU19" s="59"/>
      <c r="AIV19" s="59"/>
      <c r="AIW19" s="59"/>
      <c r="AIX19" s="59"/>
      <c r="AIY19" s="59"/>
      <c r="AIZ19" s="59"/>
      <c r="AJA19" s="59"/>
      <c r="AJB19" s="59"/>
      <c r="AJC19" s="59"/>
      <c r="AJD19" s="59"/>
      <c r="AJE19" s="59"/>
      <c r="AJF19" s="59"/>
      <c r="AJG19" s="59"/>
      <c r="AJH19" s="59"/>
      <c r="AJI19" s="59"/>
      <c r="AJJ19" s="59"/>
      <c r="AJK19" s="59"/>
      <c r="AJL19" s="59"/>
      <c r="AJM19" s="59"/>
      <c r="AJN19" s="59"/>
      <c r="AJO19" s="59"/>
      <c r="AJP19" s="59"/>
      <c r="AJQ19" s="59"/>
      <c r="AJR19" s="59"/>
      <c r="AJS19" s="59"/>
      <c r="AJT19" s="59"/>
      <c r="AJU19" s="59"/>
      <c r="AJV19" s="59"/>
      <c r="AJW19" s="59"/>
      <c r="AJX19" s="59"/>
      <c r="AJY19" s="59"/>
      <c r="AJZ19" s="59"/>
      <c r="AKA19" s="59"/>
      <c r="AKB19" s="59"/>
      <c r="AKC19" s="59"/>
      <c r="AKD19" s="59"/>
      <c r="AKE19" s="59"/>
      <c r="AKF19" s="59"/>
      <c r="AKG19" s="59"/>
      <c r="AKH19" s="59"/>
      <c r="AKI19" s="59"/>
      <c r="AKJ19" s="59"/>
      <c r="AKK19" s="59"/>
      <c r="AKL19" s="59"/>
      <c r="AKM19" s="59"/>
      <c r="AKN19" s="59"/>
      <c r="AKO19" s="59"/>
      <c r="AKP19" s="59"/>
      <c r="AKQ19" s="59"/>
      <c r="AKR19" s="59"/>
      <c r="AKS19" s="59"/>
      <c r="AKT19" s="59"/>
      <c r="AKU19" s="59"/>
      <c r="AKV19" s="59"/>
      <c r="AKW19" s="59"/>
      <c r="AKX19" s="59"/>
      <c r="AKY19" s="59"/>
      <c r="AKZ19" s="59"/>
      <c r="ALA19" s="59"/>
      <c r="ALB19" s="59"/>
      <c r="ALC19" s="59"/>
      <c r="ALD19" s="59"/>
      <c r="ALE19" s="59"/>
      <c r="ALF19" s="59"/>
      <c r="ALG19" s="59"/>
      <c r="ALH19" s="59"/>
      <c r="ALI19" s="59"/>
      <c r="ALJ19" s="59"/>
      <c r="ALK19" s="59"/>
      <c r="ALL19" s="59"/>
      <c r="ALM19" s="59"/>
      <c r="ALN19" s="59"/>
      <c r="ALO19" s="59"/>
      <c r="ALP19" s="59"/>
      <c r="ALQ19" s="59"/>
      <c r="ALR19" s="59"/>
      <c r="ALS19" s="59"/>
      <c r="ALT19" s="59"/>
      <c r="ALU19" s="59"/>
      <c r="ALV19" s="59"/>
      <c r="ALW19" s="59"/>
      <c r="ALX19" s="59"/>
      <c r="ALY19" s="59"/>
      <c r="ALZ19" s="59"/>
      <c r="AMA19" s="59"/>
      <c r="AMB19" s="59"/>
      <c r="AMC19" s="59"/>
      <c r="AMD19" s="59"/>
      <c r="AME19" s="59"/>
      <c r="AMF19" s="59"/>
      <c r="AMG19" s="59"/>
      <c r="AMH19" s="59"/>
      <c r="AMI19" s="59"/>
      <c r="AMJ19" s="59"/>
      <c r="AMK19" s="59"/>
      <c r="AML19" s="59"/>
      <c r="AMM19" s="59"/>
      <c r="AMN19" s="59"/>
      <c r="AMO19" s="59"/>
      <c r="AMP19" s="59"/>
      <c r="AMQ19" s="59"/>
      <c r="AMR19" s="59"/>
      <c r="AMS19" s="59"/>
      <c r="AMT19" s="59"/>
      <c r="AMU19" s="59"/>
      <c r="AMV19" s="59"/>
      <c r="AMW19" s="59"/>
      <c r="AMX19" s="59"/>
      <c r="AMY19" s="59"/>
      <c r="AMZ19" s="59"/>
      <c r="ANA19" s="59"/>
      <c r="ANB19" s="59"/>
      <c r="ANC19" s="59"/>
      <c r="AND19" s="59"/>
      <c r="ANE19" s="59"/>
      <c r="ANF19" s="59"/>
      <c r="ANG19" s="59"/>
      <c r="ANH19" s="59"/>
      <c r="ANI19" s="59"/>
      <c r="ANJ19" s="59"/>
      <c r="ANK19" s="59"/>
      <c r="ANL19" s="59"/>
      <c r="ANM19" s="59"/>
      <c r="ANN19" s="59"/>
      <c r="ANO19" s="59"/>
      <c r="ANP19" s="59"/>
      <c r="ANQ19" s="59"/>
      <c r="ANR19" s="59"/>
      <c r="ANS19" s="59"/>
      <c r="ANT19" s="59"/>
      <c r="ANU19" s="59"/>
      <c r="ANV19" s="59"/>
      <c r="ANW19" s="59"/>
      <c r="ANX19" s="59"/>
      <c r="ANY19" s="59"/>
      <c r="ANZ19" s="59"/>
      <c r="AOA19" s="59"/>
      <c r="AOB19" s="59"/>
      <c r="AOC19" s="59"/>
      <c r="AOD19" s="59"/>
      <c r="AOE19" s="59"/>
      <c r="AOF19" s="59"/>
      <c r="AOG19" s="59"/>
      <c r="AOH19" s="59"/>
      <c r="AOI19" s="59"/>
      <c r="AOJ19" s="59"/>
      <c r="AOK19" s="59"/>
      <c r="AOL19" s="59"/>
      <c r="AOM19" s="59"/>
      <c r="AON19" s="59"/>
      <c r="AOO19" s="59"/>
      <c r="AOP19" s="59"/>
      <c r="AOQ19" s="59"/>
      <c r="AOR19" s="59"/>
      <c r="AOS19" s="59"/>
      <c r="AOT19" s="59"/>
      <c r="AOU19" s="59"/>
      <c r="AOV19" s="59"/>
      <c r="AOW19" s="59"/>
      <c r="AOX19" s="59"/>
      <c r="AOY19" s="59"/>
      <c r="AOZ19" s="59"/>
      <c r="APA19" s="59"/>
      <c r="APB19" s="59"/>
      <c r="APC19" s="59"/>
      <c r="APD19" s="59"/>
      <c r="APE19" s="59"/>
      <c r="APF19" s="59"/>
      <c r="APG19" s="59"/>
      <c r="APH19" s="59"/>
      <c r="API19" s="59"/>
      <c r="APJ19" s="59"/>
      <c r="APK19" s="59"/>
      <c r="APL19" s="59"/>
      <c r="APM19" s="59"/>
      <c r="APN19" s="59"/>
      <c r="APO19" s="59"/>
      <c r="APP19" s="59"/>
      <c r="APQ19" s="59"/>
      <c r="APR19" s="59"/>
      <c r="APS19" s="59"/>
      <c r="APT19" s="59"/>
      <c r="APU19" s="59"/>
      <c r="APV19" s="59"/>
      <c r="APW19" s="59"/>
      <c r="APX19" s="59"/>
      <c r="APY19" s="59"/>
      <c r="APZ19" s="59"/>
      <c r="AQA19" s="59"/>
      <c r="AQB19" s="59"/>
      <c r="AQC19" s="59"/>
      <c r="AQD19" s="59"/>
      <c r="AQE19" s="59"/>
      <c r="AQF19" s="59"/>
      <c r="AQG19" s="59"/>
      <c r="AQH19" s="59"/>
      <c r="AQI19" s="59"/>
      <c r="AQJ19" s="59"/>
      <c r="AQK19" s="59"/>
      <c r="AQL19" s="59"/>
      <c r="AQM19" s="59"/>
      <c r="AQN19" s="59"/>
      <c r="AQO19" s="59"/>
      <c r="AQP19" s="59"/>
      <c r="AQQ19" s="59"/>
      <c r="AQR19" s="59"/>
      <c r="AQS19" s="59"/>
      <c r="AQT19" s="59"/>
      <c r="AQU19" s="59"/>
      <c r="AQV19" s="59"/>
      <c r="AQW19" s="59"/>
      <c r="AQX19" s="59"/>
      <c r="AQY19" s="59"/>
      <c r="AQZ19" s="59"/>
      <c r="ARA19" s="59"/>
      <c r="ARB19" s="59"/>
      <c r="ARC19" s="59"/>
      <c r="ARD19" s="59"/>
      <c r="ARE19" s="59"/>
      <c r="ARF19" s="59"/>
      <c r="ARG19" s="59"/>
      <c r="ARH19" s="59"/>
      <c r="ARI19" s="59"/>
      <c r="ARJ19" s="59"/>
      <c r="ARK19" s="59"/>
      <c r="ARL19" s="59"/>
      <c r="ARM19" s="59"/>
      <c r="ARN19" s="59"/>
      <c r="ARO19" s="59"/>
      <c r="ARP19" s="59"/>
      <c r="ARQ19" s="59"/>
      <c r="ARR19" s="59"/>
      <c r="ARS19" s="59"/>
      <c r="ART19" s="59"/>
      <c r="ARU19" s="59"/>
      <c r="ARV19" s="59"/>
      <c r="ARW19" s="59"/>
      <c r="ARX19" s="59"/>
      <c r="ARY19" s="59"/>
      <c r="ARZ19" s="59"/>
      <c r="ASA19" s="59"/>
      <c r="ASB19" s="59"/>
      <c r="ASC19" s="59"/>
      <c r="ASD19" s="59"/>
      <c r="ASE19" s="59"/>
      <c r="ASF19" s="59"/>
      <c r="ASG19" s="59"/>
      <c r="ASH19" s="59"/>
      <c r="ASI19" s="59"/>
      <c r="ASJ19" s="59"/>
      <c r="ASK19" s="59"/>
      <c r="ASL19" s="59"/>
      <c r="ASM19" s="59"/>
      <c r="ASN19" s="59"/>
      <c r="ASO19" s="59"/>
      <c r="ASP19" s="59"/>
      <c r="ASQ19" s="59"/>
      <c r="ASR19" s="59"/>
      <c r="ASS19" s="59"/>
      <c r="AST19" s="59"/>
      <c r="ASU19" s="59"/>
      <c r="ASV19" s="59"/>
      <c r="ASW19" s="59"/>
      <c r="ASX19" s="59"/>
      <c r="ASY19" s="59"/>
      <c r="ASZ19" s="59"/>
      <c r="ATA19" s="59"/>
      <c r="ATB19" s="59"/>
      <c r="ATC19" s="59"/>
      <c r="ATD19" s="59"/>
      <c r="ATE19" s="59"/>
      <c r="ATF19" s="59"/>
      <c r="ATG19" s="59"/>
      <c r="ATH19" s="59"/>
      <c r="ATI19" s="59"/>
      <c r="ATJ19" s="59"/>
      <c r="ATK19" s="59"/>
      <c r="ATL19" s="59"/>
      <c r="ATM19" s="59"/>
      <c r="ATN19" s="59"/>
      <c r="ATO19" s="59"/>
      <c r="ATP19" s="59"/>
      <c r="ATQ19" s="59"/>
      <c r="ATR19" s="59"/>
      <c r="ATS19" s="59"/>
      <c r="ATT19" s="59"/>
      <c r="ATU19" s="59"/>
      <c r="ATV19" s="59"/>
      <c r="ATW19" s="59"/>
      <c r="ATX19" s="59"/>
      <c r="ATY19" s="59"/>
      <c r="ATZ19" s="59"/>
      <c r="AUA19" s="59"/>
      <c r="AUB19" s="59"/>
      <c r="AUC19" s="59"/>
      <c r="AUD19" s="59"/>
      <c r="AUE19" s="59"/>
      <c r="AUF19" s="59"/>
      <c r="AUG19" s="59"/>
      <c r="AUH19" s="59"/>
      <c r="AUI19" s="59"/>
      <c r="AUJ19" s="59"/>
      <c r="AUK19" s="59"/>
      <c r="AUL19" s="59"/>
      <c r="AUM19" s="59"/>
      <c r="AUN19" s="59"/>
      <c r="AUO19" s="59"/>
      <c r="AUP19" s="59"/>
      <c r="AUQ19" s="59"/>
      <c r="AUR19" s="59"/>
      <c r="AUS19" s="59"/>
      <c r="AUT19" s="59"/>
      <c r="AUU19" s="59"/>
      <c r="AUV19" s="59"/>
      <c r="AUW19" s="59"/>
      <c r="AUX19" s="59"/>
      <c r="AUY19" s="59"/>
      <c r="AUZ19" s="59"/>
      <c r="AVA19" s="59"/>
      <c r="AVB19" s="59"/>
      <c r="AVC19" s="59"/>
      <c r="AVD19" s="59"/>
      <c r="AVE19" s="59"/>
      <c r="AVF19" s="59"/>
      <c r="AVG19" s="59"/>
      <c r="AVH19" s="59"/>
      <c r="AVI19" s="59"/>
      <c r="AVJ19" s="59"/>
      <c r="AVK19" s="59"/>
      <c r="AVL19" s="59"/>
      <c r="AVM19" s="59"/>
      <c r="AVN19" s="59"/>
      <c r="AVO19" s="59"/>
      <c r="AVP19" s="59"/>
      <c r="AVQ19" s="59"/>
      <c r="AVR19" s="59"/>
      <c r="AVS19" s="59"/>
      <c r="AVT19" s="59"/>
      <c r="AVU19" s="59"/>
      <c r="AVV19" s="59"/>
      <c r="AVW19" s="59"/>
      <c r="AVX19" s="59"/>
      <c r="AVY19" s="59"/>
      <c r="AVZ19" s="59"/>
      <c r="AWA19" s="59"/>
      <c r="AWB19" s="59"/>
      <c r="AWC19" s="59"/>
      <c r="AWD19" s="59"/>
      <c r="AWE19" s="59"/>
      <c r="AWF19" s="59"/>
      <c r="AWG19" s="59"/>
      <c r="AWH19" s="59"/>
      <c r="AWI19" s="59"/>
      <c r="AWJ19" s="59"/>
      <c r="AWK19" s="59"/>
      <c r="AWL19" s="59"/>
      <c r="AWM19" s="59"/>
      <c r="AWN19" s="59"/>
      <c r="AWO19" s="59"/>
      <c r="AWP19" s="59"/>
      <c r="AWQ19" s="59"/>
      <c r="AWR19" s="59"/>
      <c r="AWS19" s="59"/>
      <c r="AWT19" s="59"/>
      <c r="AWU19" s="59"/>
      <c r="AWV19" s="59"/>
      <c r="AWW19" s="59"/>
      <c r="AWX19" s="59"/>
      <c r="AWY19" s="59"/>
      <c r="AWZ19" s="59"/>
      <c r="AXA19" s="59"/>
      <c r="AXB19" s="59"/>
      <c r="AXC19" s="59"/>
      <c r="AXD19" s="59"/>
      <c r="AXE19" s="59"/>
      <c r="AXF19" s="59"/>
      <c r="AXG19" s="59"/>
      <c r="AXH19" s="59"/>
      <c r="AXI19" s="59"/>
      <c r="AXJ19" s="59"/>
      <c r="AXK19" s="59"/>
      <c r="AXL19" s="59"/>
      <c r="AXM19" s="59"/>
      <c r="AXN19" s="59"/>
      <c r="AXO19" s="59"/>
      <c r="AXP19" s="59"/>
      <c r="AXQ19" s="59"/>
      <c r="AXR19" s="59"/>
      <c r="AXS19" s="59"/>
      <c r="AXT19" s="59"/>
      <c r="AXU19" s="59"/>
      <c r="AXV19" s="59"/>
      <c r="AXW19" s="59"/>
      <c r="AXX19" s="59"/>
      <c r="AXY19" s="59"/>
      <c r="AXZ19" s="59"/>
      <c r="AYA19" s="59"/>
      <c r="AYB19" s="59"/>
      <c r="AYC19" s="59"/>
      <c r="AYD19" s="59"/>
      <c r="AYE19" s="59"/>
      <c r="AYF19" s="59"/>
      <c r="AYG19" s="59"/>
      <c r="AYH19" s="59"/>
      <c r="AYI19" s="59"/>
      <c r="AYJ19" s="59"/>
      <c r="AYK19" s="59"/>
      <c r="AYL19" s="59"/>
      <c r="AYM19" s="59"/>
      <c r="AYN19" s="59"/>
      <c r="AYO19" s="59"/>
      <c r="AYP19" s="59"/>
      <c r="AYQ19" s="59"/>
      <c r="AYR19" s="59"/>
      <c r="AYS19" s="59"/>
      <c r="AYT19" s="59"/>
      <c r="AYU19" s="59"/>
      <c r="AYV19" s="59"/>
      <c r="AYW19" s="59"/>
      <c r="AYX19" s="59"/>
      <c r="AYY19" s="59"/>
      <c r="AYZ19" s="59"/>
      <c r="AZA19" s="59"/>
      <c r="AZB19" s="59"/>
      <c r="AZC19" s="59"/>
      <c r="AZD19" s="59"/>
      <c r="AZE19" s="59"/>
      <c r="AZF19" s="59"/>
      <c r="AZG19" s="59"/>
      <c r="AZH19" s="59"/>
      <c r="AZI19" s="59"/>
      <c r="AZJ19" s="59"/>
      <c r="AZK19" s="59"/>
      <c r="AZL19" s="59"/>
      <c r="AZM19" s="59"/>
      <c r="AZN19" s="59"/>
      <c r="AZO19" s="59"/>
      <c r="AZP19" s="59"/>
      <c r="AZQ19" s="59"/>
      <c r="AZR19" s="59"/>
      <c r="AZS19" s="59"/>
      <c r="AZT19" s="59"/>
      <c r="AZU19" s="59"/>
      <c r="AZV19" s="59"/>
      <c r="AZW19" s="59"/>
      <c r="AZX19" s="59"/>
      <c r="AZY19" s="59"/>
      <c r="AZZ19" s="59"/>
      <c r="BAA19" s="59"/>
      <c r="BAB19" s="59"/>
      <c r="BAC19" s="59"/>
      <c r="BAD19" s="59"/>
      <c r="BAE19" s="59"/>
      <c r="BAF19" s="59"/>
      <c r="BAG19" s="59"/>
      <c r="BAH19" s="59"/>
      <c r="BAI19" s="59"/>
      <c r="BAJ19" s="59"/>
      <c r="BAK19" s="59"/>
      <c r="BAL19" s="59"/>
      <c r="BAM19" s="59"/>
      <c r="BAN19" s="59"/>
      <c r="BAO19" s="59"/>
      <c r="BAP19" s="59"/>
      <c r="BAQ19" s="59"/>
      <c r="BAR19" s="59"/>
      <c r="BAS19" s="59"/>
      <c r="BAT19" s="59"/>
      <c r="BAU19" s="59"/>
      <c r="BAV19" s="59"/>
      <c r="BAW19" s="59"/>
      <c r="BAX19" s="59"/>
      <c r="BAY19" s="59"/>
      <c r="BAZ19" s="59"/>
      <c r="BBA19" s="59"/>
      <c r="BBB19" s="59"/>
      <c r="BBC19" s="59"/>
      <c r="BBD19" s="59"/>
      <c r="BBE19" s="59"/>
      <c r="BBF19" s="59"/>
      <c r="BBG19" s="59"/>
      <c r="BBH19" s="59"/>
      <c r="BBI19" s="59"/>
      <c r="BBJ19" s="59"/>
      <c r="BBK19" s="59"/>
      <c r="BBL19" s="59"/>
      <c r="BBM19" s="59"/>
      <c r="BBN19" s="59"/>
      <c r="BBO19" s="59"/>
      <c r="BBP19" s="59"/>
      <c r="BBQ19" s="59"/>
      <c r="BBR19" s="59"/>
      <c r="BBS19" s="59"/>
      <c r="BBT19" s="59"/>
      <c r="BBU19" s="59"/>
      <c r="BBV19" s="59"/>
      <c r="BBW19" s="59"/>
      <c r="BBX19" s="59"/>
      <c r="BBY19" s="59"/>
      <c r="BBZ19" s="59"/>
      <c r="BCA19" s="59"/>
      <c r="BCB19" s="59"/>
      <c r="BCC19" s="59"/>
      <c r="BCD19" s="59"/>
      <c r="BCE19" s="59"/>
      <c r="BCF19" s="59"/>
      <c r="BCG19" s="59"/>
      <c r="BCH19" s="59"/>
      <c r="BCI19" s="59"/>
      <c r="BCJ19" s="59"/>
      <c r="BCK19" s="59"/>
      <c r="BCL19" s="59"/>
      <c r="BCM19" s="59"/>
      <c r="BCN19" s="59"/>
      <c r="BCO19" s="59"/>
      <c r="BCP19" s="59"/>
      <c r="BCQ19" s="59"/>
      <c r="BCR19" s="59"/>
      <c r="BCS19" s="59"/>
      <c r="BCT19" s="59"/>
      <c r="BCU19" s="59"/>
      <c r="BCV19" s="59"/>
      <c r="BCW19" s="59"/>
      <c r="BCX19" s="59"/>
      <c r="BCY19" s="59"/>
      <c r="BCZ19" s="59"/>
      <c r="BDA19" s="59"/>
      <c r="BDB19" s="59"/>
      <c r="BDC19" s="59"/>
      <c r="BDD19" s="59"/>
      <c r="BDE19" s="59"/>
      <c r="BDF19" s="59"/>
      <c r="BDG19" s="59"/>
      <c r="BDH19" s="59"/>
      <c r="BDI19" s="59"/>
      <c r="BDJ19" s="59"/>
      <c r="BDK19" s="59"/>
      <c r="BDL19" s="59"/>
      <c r="BDM19" s="59"/>
      <c r="BDN19" s="59"/>
      <c r="BDO19" s="59"/>
      <c r="BDP19" s="59"/>
      <c r="BDQ19" s="59"/>
      <c r="BDR19" s="59"/>
      <c r="BDS19" s="59"/>
      <c r="BDT19" s="59"/>
      <c r="BDU19" s="59"/>
      <c r="BDV19" s="59"/>
      <c r="BDW19" s="59"/>
      <c r="BDX19" s="59"/>
      <c r="BDY19" s="59"/>
      <c r="BDZ19" s="59"/>
      <c r="BEA19" s="59"/>
      <c r="BEB19" s="59"/>
      <c r="BEC19" s="59"/>
      <c r="BED19" s="59"/>
      <c r="BEE19" s="59"/>
      <c r="BEF19" s="59"/>
      <c r="BEG19" s="59"/>
      <c r="BEH19" s="59"/>
      <c r="BEI19" s="59"/>
      <c r="BEJ19" s="59"/>
      <c r="BEK19" s="59"/>
      <c r="BEL19" s="59"/>
      <c r="BEM19" s="59"/>
      <c r="BEN19" s="59"/>
      <c r="BEO19" s="59"/>
      <c r="BEP19" s="59"/>
      <c r="BEQ19" s="59"/>
      <c r="BER19" s="59"/>
      <c r="BES19" s="59"/>
      <c r="BET19" s="59"/>
      <c r="BEU19" s="59"/>
      <c r="BEV19" s="59"/>
      <c r="BEW19" s="59"/>
      <c r="BEX19" s="59"/>
      <c r="BEY19" s="59"/>
      <c r="BEZ19" s="59"/>
      <c r="BFA19" s="59"/>
      <c r="BFB19" s="59"/>
      <c r="BFC19" s="59"/>
      <c r="BFD19" s="59"/>
      <c r="BFE19" s="59"/>
      <c r="BFF19" s="59"/>
      <c r="BFG19" s="59"/>
      <c r="BFH19" s="59"/>
      <c r="BFI19" s="59"/>
      <c r="BFJ19" s="59"/>
      <c r="BFK19" s="59"/>
      <c r="BFL19" s="59"/>
      <c r="BFM19" s="59"/>
      <c r="BFN19" s="59"/>
      <c r="BFO19" s="59"/>
      <c r="BFP19" s="59"/>
      <c r="BFQ19" s="59"/>
      <c r="BFR19" s="59"/>
      <c r="BFS19" s="59"/>
      <c r="BFT19" s="59"/>
      <c r="BFU19" s="59"/>
      <c r="BFV19" s="59"/>
      <c r="BFW19" s="59"/>
      <c r="BFX19" s="59"/>
      <c r="BFY19" s="59"/>
      <c r="BFZ19" s="59"/>
      <c r="BGA19" s="59"/>
      <c r="BGB19" s="59"/>
      <c r="BGC19" s="59"/>
      <c r="BGD19" s="59"/>
      <c r="BGE19" s="59"/>
      <c r="BGF19" s="59"/>
      <c r="BGG19" s="59"/>
      <c r="BGH19" s="59"/>
      <c r="BGI19" s="59"/>
      <c r="BGJ19" s="59"/>
      <c r="BGK19" s="59"/>
      <c r="BGL19" s="59"/>
      <c r="BGM19" s="59"/>
      <c r="BGN19" s="59"/>
      <c r="BGO19" s="59"/>
      <c r="BGP19" s="59"/>
      <c r="BGQ19" s="59"/>
      <c r="BGR19" s="59"/>
      <c r="BGS19" s="59"/>
      <c r="BGT19" s="59"/>
      <c r="BGU19" s="59"/>
      <c r="BGV19" s="59"/>
      <c r="BGW19" s="59"/>
      <c r="BGX19" s="59"/>
      <c r="BGY19" s="59"/>
      <c r="BGZ19" s="59"/>
      <c r="BHA19" s="59"/>
      <c r="BHB19" s="59"/>
      <c r="BHC19" s="59"/>
      <c r="BHD19" s="59"/>
      <c r="BHE19" s="59"/>
      <c r="BHF19" s="59"/>
      <c r="BHG19" s="59"/>
      <c r="BHH19" s="59"/>
      <c r="BHI19" s="59"/>
      <c r="BHJ19" s="59"/>
      <c r="BHK19" s="59"/>
      <c r="BHL19" s="59"/>
      <c r="BHM19" s="59"/>
      <c r="BHN19" s="59"/>
      <c r="BHO19" s="59"/>
      <c r="BHP19" s="59"/>
      <c r="BHQ19" s="59"/>
      <c r="BHR19" s="59"/>
      <c r="BHS19" s="59"/>
      <c r="BHT19" s="59"/>
      <c r="BHU19" s="59"/>
      <c r="BHV19" s="59"/>
      <c r="BHW19" s="59"/>
      <c r="BHX19" s="59"/>
      <c r="BHY19" s="59"/>
      <c r="BHZ19" s="59"/>
      <c r="BIA19" s="59"/>
      <c r="BIB19" s="59"/>
      <c r="BIC19" s="59"/>
      <c r="BID19" s="59"/>
      <c r="BIE19" s="59"/>
      <c r="BIF19" s="59"/>
      <c r="BIG19" s="59"/>
      <c r="BIH19" s="59"/>
      <c r="BII19" s="59"/>
      <c r="BIJ19" s="59"/>
      <c r="BIK19" s="59"/>
      <c r="BIL19" s="59"/>
      <c r="BIM19" s="59"/>
      <c r="BIN19" s="59"/>
      <c r="BIO19" s="59"/>
      <c r="BIP19" s="59"/>
      <c r="BIQ19" s="59"/>
      <c r="BIR19" s="59"/>
      <c r="BIS19" s="59"/>
      <c r="BIT19" s="59"/>
      <c r="BIU19" s="59"/>
      <c r="BIV19" s="59"/>
      <c r="BIW19" s="59"/>
      <c r="BIX19" s="59"/>
      <c r="BIY19" s="59"/>
      <c r="BIZ19" s="59"/>
      <c r="BJA19" s="59"/>
      <c r="BJB19" s="59"/>
      <c r="BJC19" s="59"/>
      <c r="BJD19" s="59"/>
      <c r="BJE19" s="59"/>
      <c r="BJF19" s="59"/>
      <c r="BJG19" s="59"/>
      <c r="BJH19" s="59"/>
      <c r="BJI19" s="59"/>
      <c r="BJJ19" s="59"/>
      <c r="BJK19" s="59"/>
      <c r="BJL19" s="59"/>
      <c r="BJM19" s="59"/>
      <c r="BJN19" s="59"/>
      <c r="BJO19" s="59"/>
      <c r="BJP19" s="59"/>
      <c r="BJQ19" s="59"/>
      <c r="BJR19" s="59"/>
      <c r="BJS19" s="59"/>
      <c r="BJT19" s="59"/>
      <c r="BJU19" s="59"/>
      <c r="BJV19" s="59"/>
      <c r="BJW19" s="59"/>
      <c r="BJX19" s="59"/>
      <c r="BJY19" s="59"/>
      <c r="BJZ19" s="59"/>
      <c r="BKA19" s="59"/>
      <c r="BKB19" s="59"/>
      <c r="BKC19" s="59"/>
      <c r="BKD19" s="59"/>
      <c r="BKE19" s="59"/>
      <c r="BKF19" s="59"/>
      <c r="BKG19" s="59"/>
      <c r="BKH19" s="59"/>
      <c r="BKI19" s="59"/>
      <c r="BKJ19" s="59"/>
      <c r="BKK19" s="59"/>
      <c r="BKL19" s="59"/>
      <c r="BKM19" s="59"/>
      <c r="BKN19" s="59"/>
      <c r="BKO19" s="59"/>
      <c r="BKP19" s="59"/>
      <c r="BKQ19" s="59"/>
      <c r="BKR19" s="59"/>
      <c r="BKS19" s="59"/>
      <c r="BKT19" s="59"/>
      <c r="BKU19" s="59"/>
      <c r="BKV19" s="59"/>
      <c r="BKW19" s="59"/>
      <c r="BKX19" s="59"/>
      <c r="BKY19" s="59"/>
      <c r="BKZ19" s="59"/>
      <c r="BLA19" s="59"/>
      <c r="BLB19" s="59"/>
      <c r="BLC19" s="59"/>
      <c r="BLD19" s="59"/>
      <c r="BLE19" s="59"/>
      <c r="BLF19" s="59"/>
      <c r="BLG19" s="59"/>
      <c r="BLH19" s="59"/>
      <c r="BLI19" s="59"/>
      <c r="BLJ19" s="59"/>
      <c r="BLK19" s="59"/>
      <c r="BLL19" s="59"/>
      <c r="BLM19" s="59"/>
      <c r="BLN19" s="59"/>
      <c r="BLO19" s="59"/>
      <c r="BLP19" s="59"/>
      <c r="BLQ19" s="59"/>
      <c r="BLR19" s="59"/>
      <c r="BLS19" s="59"/>
      <c r="BLT19" s="59"/>
      <c r="BLU19" s="59"/>
      <c r="BLV19" s="59"/>
      <c r="BLW19" s="59"/>
      <c r="BLX19" s="59"/>
      <c r="BLY19" s="59"/>
      <c r="BLZ19" s="59"/>
      <c r="BMA19" s="59"/>
      <c r="BMB19" s="59"/>
      <c r="BMC19" s="59"/>
      <c r="BMD19" s="59"/>
      <c r="BME19" s="59"/>
      <c r="BMF19" s="59"/>
      <c r="BMG19" s="59"/>
      <c r="BMH19" s="59"/>
      <c r="BMI19" s="59"/>
      <c r="BMJ19" s="59"/>
      <c r="BMK19" s="59"/>
      <c r="BML19" s="59"/>
      <c r="BMM19" s="59"/>
      <c r="BMN19" s="59"/>
      <c r="BMO19" s="59"/>
      <c r="BMP19" s="59"/>
      <c r="BMQ19" s="59"/>
      <c r="BMR19" s="59"/>
      <c r="BMS19" s="59"/>
      <c r="BMT19" s="59"/>
      <c r="BMU19" s="59"/>
      <c r="BMV19" s="59"/>
      <c r="BMW19" s="59"/>
      <c r="BMX19" s="59"/>
      <c r="BMY19" s="59"/>
      <c r="BMZ19" s="59"/>
      <c r="BNA19" s="59"/>
      <c r="BNB19" s="59"/>
      <c r="BNC19" s="59"/>
      <c r="BND19" s="59"/>
      <c r="BNE19" s="59"/>
      <c r="BNF19" s="59"/>
      <c r="BNG19" s="59"/>
      <c r="BNH19" s="59"/>
      <c r="BNI19" s="59"/>
      <c r="BNJ19" s="59"/>
      <c r="BNK19" s="59"/>
      <c r="BNL19" s="59"/>
      <c r="BNM19" s="59"/>
      <c r="BNN19" s="59"/>
      <c r="BNO19" s="59"/>
      <c r="BNP19" s="59"/>
      <c r="BNQ19" s="59"/>
      <c r="BNR19" s="59"/>
      <c r="BNS19" s="59"/>
      <c r="BNT19" s="59"/>
      <c r="BNU19" s="59"/>
      <c r="BNV19" s="59"/>
      <c r="BNW19" s="59"/>
      <c r="BNX19" s="59"/>
      <c r="BNY19" s="59"/>
      <c r="BNZ19" s="59"/>
      <c r="BOA19" s="59"/>
      <c r="BOB19" s="59"/>
      <c r="BOC19" s="59"/>
      <c r="BOD19" s="59"/>
      <c r="BOE19" s="59"/>
      <c r="BOF19" s="59"/>
      <c r="BOG19" s="59"/>
      <c r="BOH19" s="59"/>
      <c r="BOI19" s="59"/>
      <c r="BOJ19" s="59"/>
      <c r="BOK19" s="59"/>
      <c r="BOL19" s="59"/>
      <c r="BOM19" s="59"/>
      <c r="BON19" s="59"/>
      <c r="BOO19" s="59"/>
      <c r="BOP19" s="59"/>
      <c r="BOQ19" s="59"/>
      <c r="BOR19" s="59"/>
      <c r="BOS19" s="59"/>
      <c r="BOT19" s="59"/>
      <c r="BOU19" s="59"/>
      <c r="BOV19" s="59"/>
      <c r="BOW19" s="59"/>
      <c r="BOX19" s="59"/>
      <c r="BOY19" s="59"/>
      <c r="BOZ19" s="59"/>
      <c r="BPA19" s="59"/>
      <c r="BPB19" s="59"/>
      <c r="BPC19" s="59"/>
      <c r="BPD19" s="59"/>
      <c r="BPE19" s="59"/>
      <c r="BPF19" s="59"/>
      <c r="BPG19" s="59"/>
      <c r="BPH19" s="59"/>
      <c r="BPI19" s="59"/>
      <c r="BPJ19" s="59"/>
      <c r="BPK19" s="59"/>
      <c r="BPL19" s="59"/>
      <c r="BPM19" s="59"/>
      <c r="BPN19" s="59"/>
      <c r="BPO19" s="59"/>
      <c r="BPP19" s="59"/>
      <c r="BPQ19" s="59"/>
      <c r="BPR19" s="59"/>
      <c r="BPS19" s="59"/>
      <c r="BPT19" s="59"/>
      <c r="BPU19" s="59"/>
      <c r="BPV19" s="59"/>
      <c r="BPW19" s="59"/>
      <c r="BPX19" s="59"/>
      <c r="BPY19" s="59"/>
      <c r="BPZ19" s="59"/>
      <c r="BQA19" s="59"/>
      <c r="BQB19" s="59"/>
      <c r="BQC19" s="59"/>
      <c r="BQD19" s="59"/>
      <c r="BQE19" s="59"/>
      <c r="BQF19" s="59"/>
      <c r="BQG19" s="59"/>
      <c r="BQH19" s="59"/>
      <c r="BQI19" s="59"/>
      <c r="BQJ19" s="59"/>
      <c r="BQK19" s="59"/>
      <c r="BQL19" s="59"/>
      <c r="BQM19" s="59"/>
      <c r="BQN19" s="59"/>
      <c r="BQO19" s="59"/>
      <c r="BQP19" s="59"/>
      <c r="BQQ19" s="59"/>
      <c r="BQR19" s="59"/>
      <c r="BQS19" s="59"/>
      <c r="BQT19" s="59"/>
      <c r="BQU19" s="59"/>
      <c r="BQV19" s="59"/>
      <c r="BQW19" s="59"/>
      <c r="BQX19" s="59"/>
      <c r="BQY19" s="59"/>
      <c r="BQZ19" s="59"/>
      <c r="BRA19" s="59"/>
      <c r="BRB19" s="59"/>
      <c r="BRC19" s="59"/>
      <c r="BRD19" s="59"/>
      <c r="BRE19" s="59"/>
      <c r="BRF19" s="59"/>
      <c r="BRG19" s="59"/>
      <c r="BRH19" s="59"/>
      <c r="BRI19" s="59"/>
      <c r="BRJ19" s="59"/>
      <c r="BRK19" s="59"/>
      <c r="BRL19" s="59"/>
      <c r="BRM19" s="59"/>
      <c r="BRN19" s="59"/>
      <c r="BRO19" s="59"/>
      <c r="BRP19" s="59"/>
      <c r="BRQ19" s="59"/>
      <c r="BRR19" s="59"/>
      <c r="BRS19" s="59"/>
      <c r="BRT19" s="59"/>
      <c r="BRU19" s="59"/>
      <c r="BRV19" s="59"/>
      <c r="BRW19" s="59"/>
      <c r="BRX19" s="59"/>
      <c r="BRY19" s="59"/>
      <c r="BRZ19" s="59"/>
      <c r="BSA19" s="59"/>
      <c r="BSB19" s="59"/>
      <c r="BSC19" s="59"/>
      <c r="BSD19" s="59"/>
      <c r="BSE19" s="59"/>
      <c r="BSF19" s="59"/>
      <c r="BSG19" s="59"/>
      <c r="BSH19" s="59"/>
      <c r="BSI19" s="59"/>
      <c r="BSJ19" s="59"/>
      <c r="BSK19" s="59"/>
      <c r="BSL19" s="59"/>
      <c r="BSM19" s="59"/>
      <c r="BSN19" s="59"/>
      <c r="BSO19" s="59"/>
      <c r="BSP19" s="59"/>
      <c r="BSQ19" s="59"/>
      <c r="BSR19" s="59"/>
      <c r="BSS19" s="59"/>
      <c r="BST19" s="59"/>
      <c r="BSU19" s="59"/>
      <c r="BSV19" s="59"/>
      <c r="BSW19" s="59"/>
      <c r="BSX19" s="59"/>
      <c r="BSY19" s="59"/>
      <c r="BSZ19" s="59"/>
      <c r="BTA19" s="59"/>
      <c r="BTB19" s="59"/>
      <c r="BTC19" s="59"/>
      <c r="BTD19" s="59"/>
      <c r="BTE19" s="59"/>
      <c r="BTF19" s="59"/>
      <c r="BTG19" s="59"/>
      <c r="BTH19" s="59"/>
      <c r="BTI19" s="59"/>
      <c r="BTJ19" s="59"/>
      <c r="BTK19" s="59"/>
      <c r="BTL19" s="59"/>
      <c r="BTM19" s="59"/>
      <c r="BTN19" s="59"/>
      <c r="BTO19" s="59"/>
      <c r="BTP19" s="59"/>
      <c r="BTQ19" s="59"/>
      <c r="BTR19" s="59"/>
      <c r="BTS19" s="59"/>
      <c r="BTT19" s="59"/>
      <c r="BTU19" s="59"/>
      <c r="BTV19" s="59"/>
      <c r="BTW19" s="59"/>
      <c r="BTX19" s="59"/>
      <c r="BTY19" s="59"/>
      <c r="BTZ19" s="59"/>
      <c r="BUA19" s="59"/>
      <c r="BUB19" s="59"/>
      <c r="BUC19" s="59"/>
      <c r="BUD19" s="59"/>
      <c r="BUE19" s="59"/>
      <c r="BUF19" s="59"/>
      <c r="BUG19" s="59"/>
      <c r="BUH19" s="59"/>
      <c r="BUI19" s="59"/>
      <c r="BUJ19" s="59"/>
      <c r="BUK19" s="59"/>
      <c r="BUL19" s="59"/>
      <c r="BUM19" s="59"/>
      <c r="BUN19" s="59"/>
      <c r="BUO19" s="59"/>
      <c r="BUP19" s="59"/>
      <c r="BUQ19" s="59"/>
      <c r="BUR19" s="59"/>
      <c r="BUS19" s="59"/>
      <c r="BUT19" s="59"/>
      <c r="BUU19" s="59"/>
      <c r="BUV19" s="59"/>
      <c r="BUW19" s="59"/>
      <c r="BUX19" s="59"/>
      <c r="BUY19" s="59"/>
      <c r="BUZ19" s="59"/>
      <c r="BVA19" s="59"/>
      <c r="BVB19" s="59"/>
      <c r="BVC19" s="59"/>
      <c r="BVD19" s="59"/>
      <c r="BVE19" s="59"/>
      <c r="BVF19" s="59"/>
      <c r="BVG19" s="59"/>
      <c r="BVH19" s="59"/>
      <c r="BVI19" s="59"/>
      <c r="BVJ19" s="59"/>
      <c r="BVK19" s="59"/>
      <c r="BVL19" s="59"/>
      <c r="BVM19" s="59"/>
      <c r="BVN19" s="59"/>
      <c r="BVO19" s="59"/>
      <c r="BVP19" s="59"/>
      <c r="BVQ19" s="59"/>
      <c r="BVR19" s="59"/>
      <c r="BVS19" s="59"/>
      <c r="BVT19" s="59"/>
      <c r="BVU19" s="59"/>
      <c r="BVV19" s="59"/>
      <c r="BVW19" s="59"/>
      <c r="BVX19" s="59"/>
      <c r="BVY19" s="59"/>
      <c r="BVZ19" s="59"/>
      <c r="BWA19" s="59"/>
      <c r="BWB19" s="59"/>
      <c r="BWC19" s="59"/>
      <c r="BWD19" s="59"/>
      <c r="BWE19" s="59"/>
      <c r="BWF19" s="59"/>
      <c r="BWG19" s="59"/>
      <c r="BWH19" s="59"/>
      <c r="BWI19" s="59"/>
      <c r="BWJ19" s="59"/>
      <c r="BWK19" s="59"/>
      <c r="BWL19" s="59"/>
      <c r="BWM19" s="59"/>
      <c r="BWN19" s="59"/>
      <c r="BWO19" s="59"/>
      <c r="BWP19" s="59"/>
      <c r="BWQ19" s="59"/>
      <c r="BWR19" s="59"/>
      <c r="BWS19" s="59"/>
      <c r="BWT19" s="59"/>
      <c r="BWU19" s="59"/>
      <c r="BWV19" s="59"/>
      <c r="BWW19" s="59"/>
      <c r="BWX19" s="59"/>
      <c r="BWY19" s="59"/>
      <c r="BWZ19" s="59"/>
      <c r="BXA19" s="59"/>
      <c r="BXB19" s="59"/>
      <c r="BXC19" s="59"/>
      <c r="BXD19" s="59"/>
      <c r="BXE19" s="59"/>
      <c r="BXF19" s="59"/>
      <c r="BXG19" s="59"/>
      <c r="BXH19" s="59"/>
      <c r="BXI19" s="59"/>
      <c r="BXJ19" s="59"/>
      <c r="BXK19" s="59"/>
      <c r="BXL19" s="59"/>
      <c r="BXM19" s="59"/>
      <c r="BXN19" s="59"/>
      <c r="BXO19" s="59"/>
      <c r="BXP19" s="59"/>
      <c r="BXQ19" s="59"/>
      <c r="BXR19" s="59"/>
      <c r="BXS19" s="59"/>
      <c r="BXT19" s="59"/>
      <c r="BXU19" s="59"/>
      <c r="BXV19" s="59"/>
      <c r="BXW19" s="59"/>
      <c r="BXX19" s="59"/>
      <c r="BXY19" s="59"/>
      <c r="BXZ19" s="59"/>
      <c r="BYA19" s="59"/>
      <c r="BYB19" s="59"/>
      <c r="BYC19" s="59"/>
      <c r="BYD19" s="59"/>
      <c r="BYE19" s="59"/>
      <c r="BYF19" s="59"/>
      <c r="BYG19" s="59"/>
      <c r="BYH19" s="59"/>
      <c r="BYI19" s="59"/>
      <c r="BYJ19" s="59"/>
      <c r="BYK19" s="59"/>
      <c r="BYL19" s="59"/>
      <c r="BYM19" s="59"/>
      <c r="BYN19" s="59"/>
      <c r="BYO19" s="59"/>
      <c r="BYP19" s="59"/>
      <c r="BYQ19" s="59"/>
      <c r="BYR19" s="59"/>
      <c r="BYS19" s="59"/>
      <c r="BYT19" s="59"/>
      <c r="BYU19" s="59"/>
      <c r="BYV19" s="59"/>
      <c r="BYW19" s="59"/>
      <c r="BYX19" s="59"/>
      <c r="BYY19" s="59"/>
      <c r="BYZ19" s="59"/>
      <c r="BZA19" s="59"/>
      <c r="BZB19" s="59"/>
      <c r="BZC19" s="59"/>
      <c r="BZD19" s="59"/>
      <c r="BZE19" s="59"/>
      <c r="BZF19" s="59"/>
      <c r="BZG19" s="59"/>
      <c r="BZH19" s="59"/>
      <c r="BZI19" s="59"/>
      <c r="BZJ19" s="59"/>
      <c r="BZK19" s="59"/>
      <c r="BZL19" s="59"/>
      <c r="BZM19" s="59"/>
      <c r="BZN19" s="59"/>
      <c r="BZO19" s="59"/>
      <c r="BZP19" s="59"/>
      <c r="BZQ19" s="59"/>
      <c r="BZR19" s="59"/>
      <c r="BZS19" s="59"/>
      <c r="BZT19" s="59"/>
      <c r="BZU19" s="59"/>
      <c r="BZV19" s="59"/>
      <c r="BZW19" s="59"/>
      <c r="BZX19" s="59"/>
      <c r="BZY19" s="59"/>
      <c r="BZZ19" s="59"/>
      <c r="CAA19" s="59"/>
      <c r="CAB19" s="59"/>
      <c r="CAC19" s="59"/>
      <c r="CAD19" s="59"/>
      <c r="CAE19" s="59"/>
      <c r="CAF19" s="59"/>
      <c r="CAG19" s="59"/>
      <c r="CAH19" s="59"/>
      <c r="CAI19" s="59"/>
      <c r="CAJ19" s="59"/>
      <c r="CAK19" s="59"/>
      <c r="CAL19" s="59"/>
      <c r="CAM19" s="59"/>
      <c r="CAN19" s="59"/>
      <c r="CAO19" s="59"/>
      <c r="CAP19" s="59"/>
      <c r="CAQ19" s="59"/>
      <c r="CAR19" s="59"/>
      <c r="CAS19" s="59"/>
      <c r="CAT19" s="59"/>
      <c r="CAU19" s="59"/>
      <c r="CAV19" s="59"/>
      <c r="CAW19" s="59"/>
      <c r="CAX19" s="59"/>
      <c r="CAY19" s="59"/>
      <c r="CAZ19" s="59"/>
      <c r="CBA19" s="59"/>
      <c r="CBB19" s="59"/>
      <c r="CBC19" s="59"/>
      <c r="CBD19" s="59"/>
      <c r="CBE19" s="59"/>
      <c r="CBF19" s="59"/>
      <c r="CBG19" s="59"/>
      <c r="CBH19" s="59"/>
      <c r="CBI19" s="59"/>
      <c r="CBJ19" s="59"/>
      <c r="CBK19" s="59"/>
      <c r="CBL19" s="59"/>
      <c r="CBM19" s="59"/>
      <c r="CBN19" s="59"/>
      <c r="CBO19" s="59"/>
      <c r="CBP19" s="59"/>
      <c r="CBQ19" s="59"/>
      <c r="CBR19" s="59"/>
      <c r="CBS19" s="59"/>
      <c r="CBT19" s="59"/>
      <c r="CBU19" s="59"/>
      <c r="CBV19" s="59"/>
      <c r="CBW19" s="59"/>
      <c r="CBX19" s="59"/>
      <c r="CBY19" s="59"/>
      <c r="CBZ19" s="59"/>
      <c r="CCA19" s="59"/>
      <c r="CCB19" s="59"/>
      <c r="CCC19" s="59"/>
      <c r="CCD19" s="59"/>
      <c r="CCE19" s="59"/>
      <c r="CCF19" s="59"/>
      <c r="CCG19" s="59"/>
      <c r="CCH19" s="59"/>
      <c r="CCI19" s="59"/>
      <c r="CCJ19" s="59"/>
      <c r="CCK19" s="59"/>
      <c r="CCL19" s="59"/>
      <c r="CCM19" s="59"/>
      <c r="CCN19" s="59"/>
      <c r="CCO19" s="59"/>
      <c r="CCP19" s="59"/>
      <c r="CCQ19" s="59"/>
      <c r="CCR19" s="59"/>
      <c r="CCS19" s="59"/>
      <c r="CCT19" s="59"/>
      <c r="CCU19" s="59"/>
      <c r="CCV19" s="59"/>
      <c r="CCW19" s="59"/>
      <c r="CCX19" s="59"/>
      <c r="CCY19" s="59"/>
      <c r="CCZ19" s="59"/>
      <c r="CDA19" s="59"/>
      <c r="CDB19" s="59"/>
      <c r="CDC19" s="59"/>
      <c r="CDD19" s="59"/>
      <c r="CDE19" s="59"/>
      <c r="CDF19" s="59"/>
      <c r="CDG19" s="59"/>
      <c r="CDH19" s="59"/>
      <c r="CDI19" s="59"/>
      <c r="CDJ19" s="59"/>
      <c r="CDK19" s="59"/>
      <c r="CDL19" s="59"/>
      <c r="CDM19" s="59"/>
      <c r="CDN19" s="59"/>
      <c r="CDO19" s="59"/>
      <c r="CDP19" s="59"/>
      <c r="CDQ19" s="59"/>
      <c r="CDR19" s="59"/>
      <c r="CDS19" s="59"/>
      <c r="CDT19" s="59"/>
      <c r="CDU19" s="59"/>
      <c r="CDV19" s="59"/>
      <c r="CDW19" s="59"/>
      <c r="CDX19" s="59"/>
      <c r="CDY19" s="59"/>
      <c r="CDZ19" s="59"/>
      <c r="CEA19" s="59"/>
      <c r="CEB19" s="59"/>
      <c r="CEC19" s="59"/>
      <c r="CED19" s="59"/>
      <c r="CEE19" s="59"/>
      <c r="CEF19" s="59"/>
      <c r="CEG19" s="59"/>
      <c r="CEH19" s="59"/>
      <c r="CEI19" s="59"/>
      <c r="CEJ19" s="59"/>
      <c r="CEK19" s="59"/>
      <c r="CEL19" s="59"/>
      <c r="CEM19" s="59"/>
      <c r="CEN19" s="59"/>
      <c r="CEO19" s="59"/>
      <c r="CEP19" s="59"/>
      <c r="CEQ19" s="59"/>
      <c r="CER19" s="59"/>
      <c r="CES19" s="59"/>
      <c r="CET19" s="59"/>
      <c r="CEU19" s="59"/>
      <c r="CEV19" s="59"/>
      <c r="CEW19" s="59"/>
      <c r="CEX19" s="59"/>
      <c r="CEY19" s="59"/>
      <c r="CEZ19" s="59"/>
      <c r="CFA19" s="59"/>
      <c r="CFB19" s="59"/>
      <c r="CFC19" s="59"/>
      <c r="CFD19" s="59"/>
      <c r="CFE19" s="59"/>
      <c r="CFF19" s="59"/>
      <c r="CFG19" s="59"/>
      <c r="CFH19" s="59"/>
      <c r="CFI19" s="59"/>
      <c r="CFJ19" s="59"/>
      <c r="CFK19" s="59"/>
      <c r="CFL19" s="59"/>
      <c r="CFM19" s="59"/>
      <c r="CFN19" s="59"/>
      <c r="CFO19" s="59"/>
      <c r="CFP19" s="59"/>
      <c r="CFQ19" s="59"/>
      <c r="CFR19" s="59"/>
      <c r="CFS19" s="59"/>
      <c r="CFT19" s="59"/>
      <c r="CFU19" s="59"/>
      <c r="CFV19" s="59"/>
      <c r="CFW19" s="59"/>
      <c r="CFX19" s="59"/>
      <c r="CFY19" s="59"/>
      <c r="CFZ19" s="59"/>
      <c r="CGA19" s="59"/>
      <c r="CGB19" s="59"/>
      <c r="CGC19" s="59"/>
      <c r="CGD19" s="59"/>
      <c r="CGE19" s="59"/>
      <c r="CGF19" s="59"/>
      <c r="CGG19" s="59"/>
      <c r="CGH19" s="59"/>
      <c r="CGI19" s="59"/>
      <c r="CGJ19" s="59"/>
      <c r="CGK19" s="59"/>
      <c r="CGL19" s="59"/>
      <c r="CGM19" s="59"/>
      <c r="CGN19" s="59"/>
      <c r="CGO19" s="59"/>
      <c r="CGP19" s="59"/>
      <c r="CGQ19" s="59"/>
      <c r="CGR19" s="59"/>
      <c r="CGS19" s="59"/>
      <c r="CGT19" s="59"/>
      <c r="CGU19" s="59"/>
      <c r="CGV19" s="59"/>
      <c r="CGW19" s="59"/>
      <c r="CGX19" s="59"/>
      <c r="CGY19" s="59"/>
      <c r="CGZ19" s="59"/>
      <c r="CHA19" s="59"/>
      <c r="CHB19" s="59"/>
      <c r="CHC19" s="59"/>
      <c r="CHD19" s="59"/>
      <c r="CHE19" s="59"/>
      <c r="CHF19" s="59"/>
      <c r="CHG19" s="59"/>
      <c r="CHH19" s="59"/>
      <c r="CHI19" s="59"/>
      <c r="CHJ19" s="59"/>
      <c r="CHK19" s="59"/>
      <c r="CHL19" s="59"/>
      <c r="CHM19" s="59"/>
      <c r="CHN19" s="59"/>
      <c r="CHO19" s="59"/>
      <c r="CHP19" s="59"/>
      <c r="CHQ19" s="59"/>
      <c r="CHR19" s="59"/>
      <c r="CHS19" s="59"/>
      <c r="CHT19" s="59"/>
      <c r="CHU19" s="59"/>
      <c r="CHV19" s="59"/>
      <c r="CHW19" s="59"/>
      <c r="CHX19" s="59"/>
      <c r="CHY19" s="59"/>
      <c r="CHZ19" s="59"/>
      <c r="CIA19" s="59"/>
      <c r="CIB19" s="59"/>
      <c r="CIC19" s="59"/>
      <c r="CID19" s="59"/>
      <c r="CIE19" s="59"/>
      <c r="CIF19" s="59"/>
      <c r="CIG19" s="59"/>
      <c r="CIH19" s="59"/>
      <c r="CII19" s="59"/>
      <c r="CIJ19" s="59"/>
      <c r="CIK19" s="59"/>
      <c r="CIL19" s="59"/>
      <c r="CIM19" s="59"/>
      <c r="CIN19" s="59"/>
      <c r="CIO19" s="59"/>
      <c r="CIP19" s="59"/>
      <c r="CIQ19" s="59"/>
      <c r="CIR19" s="59"/>
      <c r="CIS19" s="59"/>
      <c r="CIT19" s="59"/>
      <c r="CIU19" s="59"/>
      <c r="CIV19" s="59"/>
      <c r="CIW19" s="59"/>
      <c r="CIX19" s="59"/>
      <c r="CIY19" s="59"/>
      <c r="CIZ19" s="59"/>
      <c r="CJA19" s="59"/>
      <c r="CJB19" s="59"/>
      <c r="CJC19" s="59"/>
      <c r="CJD19" s="59"/>
      <c r="CJE19" s="59"/>
      <c r="CJF19" s="59"/>
      <c r="CJG19" s="59"/>
      <c r="CJH19" s="59"/>
      <c r="CJI19" s="59"/>
      <c r="CJJ19" s="59"/>
      <c r="CJK19" s="59"/>
      <c r="CJL19" s="59"/>
      <c r="CJM19" s="59"/>
      <c r="CJN19" s="59"/>
      <c r="CJO19" s="59"/>
      <c r="CJP19" s="59"/>
      <c r="CJQ19" s="59"/>
      <c r="CJR19" s="59"/>
      <c r="CJS19" s="59"/>
      <c r="CJT19" s="59"/>
      <c r="CJU19" s="59"/>
      <c r="CJV19" s="59"/>
      <c r="CJW19" s="59"/>
      <c r="CJX19" s="59"/>
      <c r="CJY19" s="59"/>
      <c r="CJZ19" s="59"/>
      <c r="CKA19" s="59"/>
      <c r="CKB19" s="59"/>
      <c r="CKC19" s="59"/>
      <c r="CKD19" s="59"/>
      <c r="CKE19" s="59"/>
      <c r="CKF19" s="59"/>
      <c r="CKG19" s="59"/>
      <c r="CKH19" s="59"/>
      <c r="CKI19" s="59"/>
      <c r="CKJ19" s="59"/>
      <c r="CKK19" s="59"/>
      <c r="CKL19" s="59"/>
      <c r="CKM19" s="59"/>
      <c r="CKN19" s="59"/>
      <c r="CKO19" s="59"/>
      <c r="CKP19" s="59"/>
      <c r="CKQ19" s="59"/>
      <c r="CKR19" s="59"/>
      <c r="CKS19" s="59"/>
      <c r="CKT19" s="59"/>
      <c r="CKU19" s="59"/>
      <c r="CKV19" s="59"/>
      <c r="CKW19" s="59"/>
      <c r="CKX19" s="59"/>
      <c r="CKY19" s="59"/>
      <c r="CKZ19" s="59"/>
      <c r="CLA19" s="59"/>
      <c r="CLB19" s="59"/>
      <c r="CLC19" s="59"/>
      <c r="CLD19" s="59"/>
      <c r="CLE19" s="59"/>
      <c r="CLF19" s="59"/>
      <c r="CLG19" s="59"/>
      <c r="CLH19" s="59"/>
      <c r="CLI19" s="59"/>
      <c r="CLJ19" s="59"/>
      <c r="CLK19" s="59"/>
      <c r="CLL19" s="59"/>
      <c r="CLM19" s="59"/>
      <c r="CLN19" s="59"/>
      <c r="CLO19" s="59"/>
      <c r="CLP19" s="59"/>
      <c r="CLQ19" s="59"/>
      <c r="CLR19" s="59"/>
      <c r="CLS19" s="59"/>
      <c r="CLT19" s="59"/>
      <c r="CLU19" s="59"/>
      <c r="CLV19" s="59"/>
      <c r="CLW19" s="59"/>
      <c r="CLX19" s="59"/>
      <c r="CLY19" s="59"/>
      <c r="CLZ19" s="59"/>
      <c r="CMA19" s="59"/>
      <c r="CMB19" s="59"/>
      <c r="CMC19" s="59"/>
      <c r="CMD19" s="59"/>
      <c r="CME19" s="59"/>
      <c r="CMF19" s="59"/>
      <c r="CMG19" s="59"/>
      <c r="CMH19" s="59"/>
      <c r="CMI19" s="59"/>
      <c r="CMJ19" s="59"/>
      <c r="CMK19" s="59"/>
      <c r="CML19" s="59"/>
      <c r="CMM19" s="59"/>
      <c r="CMN19" s="59"/>
      <c r="CMO19" s="59"/>
      <c r="CMP19" s="59"/>
      <c r="CMQ19" s="59"/>
      <c r="CMR19" s="59"/>
      <c r="CMS19" s="59"/>
      <c r="CMT19" s="59"/>
      <c r="CMU19" s="59"/>
      <c r="CMV19" s="59"/>
      <c r="CMW19" s="59"/>
      <c r="CMX19" s="59"/>
      <c r="CMY19" s="59"/>
      <c r="CMZ19" s="59"/>
      <c r="CNA19" s="59"/>
      <c r="CNB19" s="59"/>
      <c r="CNC19" s="59"/>
      <c r="CND19" s="59"/>
      <c r="CNE19" s="59"/>
      <c r="CNF19" s="59"/>
      <c r="CNG19" s="59"/>
      <c r="CNH19" s="59"/>
      <c r="CNI19" s="59"/>
      <c r="CNJ19" s="59"/>
      <c r="CNK19" s="59"/>
      <c r="CNL19" s="59"/>
      <c r="CNM19" s="59"/>
      <c r="CNN19" s="59"/>
      <c r="CNO19" s="59"/>
      <c r="CNP19" s="59"/>
      <c r="CNQ19" s="59"/>
      <c r="CNR19" s="59"/>
      <c r="CNS19" s="59"/>
      <c r="CNT19" s="59"/>
      <c r="CNU19" s="59"/>
      <c r="CNV19" s="59"/>
      <c r="CNW19" s="59"/>
      <c r="CNX19" s="59"/>
      <c r="CNY19" s="59"/>
      <c r="CNZ19" s="59"/>
      <c r="COA19" s="59"/>
      <c r="COB19" s="59"/>
      <c r="COC19" s="59"/>
      <c r="COD19" s="59"/>
      <c r="COE19" s="59"/>
      <c r="COF19" s="59"/>
      <c r="COG19" s="59"/>
      <c r="COH19" s="59"/>
      <c r="COI19" s="59"/>
      <c r="COJ19" s="59"/>
      <c r="COK19" s="59"/>
      <c r="COL19" s="59"/>
      <c r="COM19" s="59"/>
      <c r="CON19" s="59"/>
      <c r="COO19" s="59"/>
      <c r="COP19" s="59"/>
      <c r="COQ19" s="59"/>
      <c r="COR19" s="59"/>
      <c r="COS19" s="59"/>
      <c r="COT19" s="59"/>
      <c r="COU19" s="59"/>
      <c r="COV19" s="59"/>
      <c r="COW19" s="59"/>
      <c r="COX19" s="59"/>
      <c r="COY19" s="59"/>
      <c r="COZ19" s="59"/>
      <c r="CPA19" s="59"/>
      <c r="CPB19" s="59"/>
      <c r="CPC19" s="59"/>
      <c r="CPD19" s="59"/>
      <c r="CPE19" s="59"/>
      <c r="CPF19" s="59"/>
      <c r="CPG19" s="59"/>
      <c r="CPH19" s="59"/>
      <c r="CPI19" s="59"/>
      <c r="CPJ19" s="59"/>
      <c r="CPK19" s="59"/>
      <c r="CPL19" s="59"/>
      <c r="CPM19" s="59"/>
      <c r="CPN19" s="59"/>
      <c r="CPO19" s="59"/>
      <c r="CPP19" s="59"/>
      <c r="CPQ19" s="59"/>
      <c r="CPR19" s="59"/>
      <c r="CPS19" s="59"/>
      <c r="CPT19" s="59"/>
      <c r="CPU19" s="59"/>
      <c r="CPV19" s="59"/>
      <c r="CPW19" s="59"/>
      <c r="CPX19" s="59"/>
      <c r="CPY19" s="59"/>
      <c r="CPZ19" s="59"/>
      <c r="CQA19" s="59"/>
      <c r="CQB19" s="59"/>
      <c r="CQC19" s="59"/>
      <c r="CQD19" s="59"/>
      <c r="CQE19" s="59"/>
      <c r="CQF19" s="59"/>
      <c r="CQG19" s="59"/>
      <c r="CQH19" s="59"/>
      <c r="CQI19" s="59"/>
      <c r="CQJ19" s="59"/>
      <c r="CQK19" s="59"/>
      <c r="CQL19" s="59"/>
      <c r="CQM19" s="59"/>
      <c r="CQN19" s="59"/>
      <c r="CQO19" s="59"/>
      <c r="CQP19" s="59"/>
      <c r="CQQ19" s="59"/>
      <c r="CQR19" s="59"/>
      <c r="CQS19" s="59"/>
      <c r="CQT19" s="59"/>
      <c r="CQU19" s="59"/>
      <c r="CQV19" s="59"/>
      <c r="CQW19" s="59"/>
      <c r="CQX19" s="59"/>
      <c r="CQY19" s="59"/>
      <c r="CQZ19" s="59"/>
      <c r="CRA19" s="59"/>
      <c r="CRB19" s="59"/>
      <c r="CRC19" s="59"/>
      <c r="CRD19" s="59"/>
      <c r="CRE19" s="59"/>
      <c r="CRF19" s="59"/>
      <c r="CRG19" s="59"/>
      <c r="CRH19" s="59"/>
      <c r="CRI19" s="59"/>
      <c r="CRJ19" s="59"/>
      <c r="CRK19" s="59"/>
      <c r="CRL19" s="59"/>
      <c r="CRM19" s="59"/>
      <c r="CRN19" s="59"/>
      <c r="CRO19" s="59"/>
      <c r="CRP19" s="59"/>
      <c r="CRQ19" s="59"/>
      <c r="CRR19" s="59"/>
      <c r="CRS19" s="59"/>
      <c r="CRT19" s="59"/>
      <c r="CRU19" s="59"/>
      <c r="CRV19" s="59"/>
      <c r="CRW19" s="59"/>
      <c r="CRX19" s="59"/>
      <c r="CRY19" s="59"/>
      <c r="CRZ19" s="59"/>
      <c r="CSA19" s="59"/>
      <c r="CSB19" s="59"/>
      <c r="CSC19" s="59"/>
      <c r="CSD19" s="59"/>
      <c r="CSE19" s="59"/>
      <c r="CSF19" s="59"/>
      <c r="CSG19" s="59"/>
      <c r="CSH19" s="59"/>
      <c r="CSI19" s="59"/>
      <c r="CSJ19" s="59"/>
      <c r="CSK19" s="59"/>
      <c r="CSL19" s="59"/>
      <c r="CSM19" s="59"/>
      <c r="CSN19" s="59"/>
      <c r="CSO19" s="59"/>
      <c r="CSP19" s="59"/>
      <c r="CSQ19" s="59"/>
      <c r="CSR19" s="59"/>
      <c r="CSS19" s="59"/>
      <c r="CST19" s="59"/>
      <c r="CSU19" s="59"/>
      <c r="CSV19" s="59"/>
      <c r="CSW19" s="59"/>
      <c r="CSX19" s="59"/>
      <c r="CSY19" s="59"/>
      <c r="CSZ19" s="59"/>
      <c r="CTA19" s="59"/>
      <c r="CTB19" s="59"/>
      <c r="CTC19" s="59"/>
      <c r="CTD19" s="59"/>
      <c r="CTE19" s="59"/>
      <c r="CTF19" s="59"/>
      <c r="CTG19" s="59"/>
      <c r="CTH19" s="59"/>
      <c r="CTI19" s="59"/>
      <c r="CTJ19" s="59"/>
      <c r="CTK19" s="59"/>
      <c r="CTL19" s="59"/>
      <c r="CTM19" s="59"/>
      <c r="CTN19" s="59"/>
      <c r="CTO19" s="59"/>
      <c r="CTP19" s="59"/>
      <c r="CTQ19" s="59"/>
      <c r="CTR19" s="59"/>
      <c r="CTS19" s="59"/>
      <c r="CTT19" s="59"/>
      <c r="CTU19" s="59"/>
      <c r="CTV19" s="59"/>
      <c r="CTW19" s="59"/>
      <c r="CTX19" s="59"/>
      <c r="CTY19" s="59"/>
      <c r="CTZ19" s="59"/>
      <c r="CUA19" s="59"/>
      <c r="CUB19" s="59"/>
      <c r="CUC19" s="59"/>
      <c r="CUD19" s="59"/>
      <c r="CUE19" s="59"/>
      <c r="CUF19" s="59"/>
      <c r="CUG19" s="59"/>
      <c r="CUH19" s="59"/>
      <c r="CUI19" s="59"/>
      <c r="CUJ19" s="59"/>
      <c r="CUK19" s="59"/>
      <c r="CUL19" s="59"/>
      <c r="CUM19" s="59"/>
      <c r="CUN19" s="59"/>
      <c r="CUO19" s="59"/>
      <c r="CUP19" s="59"/>
      <c r="CUQ19" s="59"/>
      <c r="CUR19" s="59"/>
      <c r="CUS19" s="59"/>
      <c r="CUT19" s="59"/>
      <c r="CUU19" s="59"/>
      <c r="CUV19" s="59"/>
      <c r="CUW19" s="59"/>
      <c r="CUX19" s="59"/>
      <c r="CUY19" s="59"/>
      <c r="CUZ19" s="59"/>
      <c r="CVA19" s="59"/>
      <c r="CVB19" s="59"/>
      <c r="CVC19" s="59"/>
      <c r="CVD19" s="59"/>
      <c r="CVE19" s="59"/>
      <c r="CVF19" s="59"/>
      <c r="CVG19" s="59"/>
      <c r="CVH19" s="59"/>
      <c r="CVI19" s="59"/>
      <c r="CVJ19" s="59"/>
      <c r="CVK19" s="59"/>
      <c r="CVL19" s="59"/>
      <c r="CVM19" s="59"/>
      <c r="CVN19" s="59"/>
      <c r="CVO19" s="59"/>
      <c r="CVP19" s="59"/>
      <c r="CVQ19" s="59"/>
      <c r="CVR19" s="59"/>
      <c r="CVS19" s="59"/>
      <c r="CVT19" s="59"/>
      <c r="CVU19" s="59"/>
      <c r="CVV19" s="59"/>
      <c r="CVW19" s="59"/>
      <c r="CVX19" s="59"/>
      <c r="CVY19" s="59"/>
      <c r="CVZ19" s="59"/>
      <c r="CWA19" s="59"/>
      <c r="CWB19" s="59"/>
      <c r="CWC19" s="59"/>
      <c r="CWD19" s="59"/>
      <c r="CWE19" s="59"/>
      <c r="CWF19" s="59"/>
      <c r="CWG19" s="59"/>
      <c r="CWH19" s="59"/>
      <c r="CWI19" s="59"/>
      <c r="CWJ19" s="59"/>
      <c r="CWK19" s="59"/>
      <c r="CWL19" s="59"/>
      <c r="CWM19" s="59"/>
      <c r="CWN19" s="59"/>
      <c r="CWO19" s="59"/>
      <c r="CWP19" s="59"/>
      <c r="CWQ19" s="59"/>
      <c r="CWR19" s="59"/>
      <c r="CWS19" s="59"/>
      <c r="CWT19" s="59"/>
      <c r="CWU19" s="59"/>
      <c r="CWV19" s="59"/>
      <c r="CWW19" s="59"/>
      <c r="CWX19" s="59"/>
      <c r="CWY19" s="59"/>
      <c r="CWZ19" s="59"/>
      <c r="CXA19" s="59"/>
      <c r="CXB19" s="59"/>
      <c r="CXC19" s="59"/>
      <c r="CXD19" s="59"/>
      <c r="CXE19" s="59"/>
      <c r="CXF19" s="59"/>
      <c r="CXG19" s="59"/>
      <c r="CXH19" s="59"/>
      <c r="CXI19" s="59"/>
      <c r="CXJ19" s="59"/>
      <c r="CXK19" s="59"/>
      <c r="CXL19" s="59"/>
      <c r="CXM19" s="59"/>
      <c r="CXN19" s="59"/>
      <c r="CXO19" s="59"/>
      <c r="CXP19" s="59"/>
      <c r="CXQ19" s="59"/>
      <c r="CXR19" s="59"/>
      <c r="CXS19" s="59"/>
      <c r="CXT19" s="59"/>
      <c r="CXU19" s="59"/>
      <c r="CXV19" s="59"/>
      <c r="CXW19" s="59"/>
      <c r="CXX19" s="59"/>
      <c r="CXY19" s="59"/>
      <c r="CXZ19" s="59"/>
      <c r="CYA19" s="59"/>
      <c r="CYB19" s="59"/>
      <c r="CYC19" s="59"/>
      <c r="CYD19" s="59"/>
      <c r="CYE19" s="59"/>
      <c r="CYF19" s="59"/>
      <c r="CYG19" s="59"/>
      <c r="CYH19" s="59"/>
      <c r="CYI19" s="59"/>
      <c r="CYJ19" s="59"/>
      <c r="CYK19" s="59"/>
      <c r="CYL19" s="59"/>
      <c r="CYM19" s="59"/>
      <c r="CYN19" s="59"/>
      <c r="CYO19" s="59"/>
      <c r="CYP19" s="59"/>
      <c r="CYQ19" s="59"/>
      <c r="CYR19" s="59"/>
      <c r="CYS19" s="59"/>
      <c r="CYT19" s="59"/>
      <c r="CYU19" s="59"/>
      <c r="CYV19" s="59"/>
      <c r="CYW19" s="59"/>
      <c r="CYX19" s="59"/>
      <c r="CYY19" s="59"/>
      <c r="CYZ19" s="59"/>
      <c r="CZA19" s="59"/>
      <c r="CZB19" s="59"/>
      <c r="CZC19" s="59"/>
      <c r="CZD19" s="59"/>
      <c r="CZE19" s="59"/>
      <c r="CZF19" s="59"/>
      <c r="CZG19" s="59"/>
      <c r="CZH19" s="59"/>
      <c r="CZI19" s="59"/>
      <c r="CZJ19" s="59"/>
      <c r="CZK19" s="59"/>
      <c r="CZL19" s="59"/>
      <c r="CZM19" s="59"/>
      <c r="CZN19" s="59"/>
      <c r="CZO19" s="59"/>
      <c r="CZP19" s="59"/>
      <c r="CZQ19" s="59"/>
      <c r="CZR19" s="59"/>
      <c r="CZS19" s="59"/>
      <c r="CZT19" s="59"/>
      <c r="CZU19" s="59"/>
      <c r="CZV19" s="59"/>
      <c r="CZW19" s="59"/>
      <c r="CZX19" s="59"/>
      <c r="CZY19" s="59"/>
      <c r="CZZ19" s="59"/>
      <c r="DAA19" s="59"/>
      <c r="DAB19" s="59"/>
      <c r="DAC19" s="59"/>
      <c r="DAD19" s="59"/>
      <c r="DAE19" s="59"/>
      <c r="DAF19" s="59"/>
      <c r="DAG19" s="59"/>
      <c r="DAH19" s="59"/>
      <c r="DAI19" s="59"/>
      <c r="DAJ19" s="59"/>
      <c r="DAK19" s="59"/>
      <c r="DAL19" s="59"/>
      <c r="DAM19" s="59"/>
      <c r="DAN19" s="59"/>
      <c r="DAO19" s="59"/>
      <c r="DAP19" s="59"/>
      <c r="DAQ19" s="59"/>
      <c r="DAR19" s="59"/>
      <c r="DAS19" s="59"/>
      <c r="DAT19" s="59"/>
      <c r="DAU19" s="59"/>
      <c r="DAV19" s="59"/>
      <c r="DAW19" s="59"/>
      <c r="DAX19" s="59"/>
      <c r="DAY19" s="59"/>
      <c r="DAZ19" s="59"/>
      <c r="DBA19" s="59"/>
      <c r="DBB19" s="59"/>
      <c r="DBC19" s="59"/>
      <c r="DBD19" s="59"/>
      <c r="DBE19" s="59"/>
      <c r="DBF19" s="59"/>
      <c r="DBG19" s="59"/>
      <c r="DBH19" s="59"/>
      <c r="DBI19" s="59"/>
      <c r="DBJ19" s="59"/>
      <c r="DBK19" s="59"/>
      <c r="DBL19" s="59"/>
      <c r="DBM19" s="59"/>
      <c r="DBN19" s="59"/>
      <c r="DBO19" s="59"/>
      <c r="DBP19" s="59"/>
      <c r="DBQ19" s="59"/>
      <c r="DBR19" s="59"/>
      <c r="DBS19" s="59"/>
      <c r="DBT19" s="59"/>
      <c r="DBU19" s="59"/>
      <c r="DBV19" s="59"/>
      <c r="DBW19" s="59"/>
      <c r="DBX19" s="59"/>
      <c r="DBY19" s="59"/>
      <c r="DBZ19" s="59"/>
      <c r="DCA19" s="59"/>
      <c r="DCB19" s="59"/>
      <c r="DCC19" s="59"/>
      <c r="DCD19" s="59"/>
      <c r="DCE19" s="59"/>
      <c r="DCF19" s="59"/>
      <c r="DCG19" s="59"/>
      <c r="DCH19" s="59"/>
      <c r="DCI19" s="59"/>
      <c r="DCJ19" s="59"/>
      <c r="DCK19" s="59"/>
      <c r="DCL19" s="59"/>
      <c r="DCM19" s="59"/>
      <c r="DCN19" s="59"/>
      <c r="DCO19" s="59"/>
      <c r="DCP19" s="59"/>
      <c r="DCQ19" s="59"/>
      <c r="DCR19" s="59"/>
      <c r="DCS19" s="59"/>
      <c r="DCT19" s="59"/>
      <c r="DCU19" s="59"/>
      <c r="DCV19" s="59"/>
      <c r="DCW19" s="59"/>
      <c r="DCX19" s="59"/>
      <c r="DCY19" s="59"/>
      <c r="DCZ19" s="59"/>
      <c r="DDA19" s="59"/>
      <c r="DDB19" s="59"/>
      <c r="DDC19" s="59"/>
      <c r="DDD19" s="59"/>
      <c r="DDE19" s="59"/>
      <c r="DDF19" s="59"/>
      <c r="DDG19" s="59"/>
      <c r="DDH19" s="59"/>
      <c r="DDI19" s="59"/>
      <c r="DDJ19" s="59"/>
      <c r="DDK19" s="59"/>
      <c r="DDL19" s="59"/>
      <c r="DDM19" s="59"/>
      <c r="DDN19" s="59"/>
      <c r="DDO19" s="59"/>
      <c r="DDP19" s="59"/>
      <c r="DDQ19" s="59"/>
      <c r="DDR19" s="59"/>
      <c r="DDS19" s="59"/>
      <c r="DDT19" s="59"/>
      <c r="DDU19" s="59"/>
      <c r="DDV19" s="59"/>
      <c r="DDW19" s="59"/>
      <c r="DDX19" s="59"/>
      <c r="DDY19" s="59"/>
      <c r="DDZ19" s="59"/>
      <c r="DEA19" s="59"/>
      <c r="DEB19" s="59"/>
      <c r="DEC19" s="59"/>
      <c r="DED19" s="59"/>
      <c r="DEE19" s="59"/>
      <c r="DEF19" s="59"/>
      <c r="DEG19" s="59"/>
      <c r="DEH19" s="59"/>
      <c r="DEI19" s="59"/>
      <c r="DEJ19" s="59"/>
      <c r="DEK19" s="59"/>
      <c r="DEL19" s="59"/>
      <c r="DEM19" s="59"/>
      <c r="DEN19" s="59"/>
      <c r="DEO19" s="59"/>
      <c r="DEP19" s="59"/>
      <c r="DEQ19" s="59"/>
      <c r="DER19" s="59"/>
      <c r="DES19" s="59"/>
      <c r="DET19" s="59"/>
      <c r="DEU19" s="59"/>
      <c r="DEV19" s="59"/>
      <c r="DEW19" s="59"/>
      <c r="DEX19" s="59"/>
      <c r="DEY19" s="59"/>
      <c r="DEZ19" s="59"/>
      <c r="DFA19" s="59"/>
      <c r="DFB19" s="59"/>
      <c r="DFC19" s="59"/>
      <c r="DFD19" s="59"/>
      <c r="DFE19" s="59"/>
      <c r="DFF19" s="59"/>
      <c r="DFG19" s="59"/>
      <c r="DFH19" s="59"/>
      <c r="DFI19" s="59"/>
      <c r="DFJ19" s="59"/>
      <c r="DFK19" s="59"/>
      <c r="DFL19" s="59"/>
      <c r="DFM19" s="59"/>
      <c r="DFN19" s="59"/>
      <c r="DFO19" s="59"/>
      <c r="DFP19" s="59"/>
      <c r="DFQ19" s="59"/>
      <c r="DFR19" s="59"/>
      <c r="DFS19" s="59"/>
      <c r="DFT19" s="59"/>
      <c r="DFU19" s="59"/>
      <c r="DFV19" s="59"/>
      <c r="DFW19" s="59"/>
      <c r="DFX19" s="59"/>
      <c r="DFY19" s="59"/>
      <c r="DFZ19" s="59"/>
      <c r="DGA19" s="59"/>
      <c r="DGB19" s="59"/>
      <c r="DGC19" s="59"/>
      <c r="DGD19" s="59"/>
      <c r="DGE19" s="59"/>
      <c r="DGF19" s="59"/>
      <c r="DGG19" s="59"/>
      <c r="DGH19" s="59"/>
      <c r="DGI19" s="59"/>
      <c r="DGJ19" s="59"/>
      <c r="DGK19" s="59"/>
      <c r="DGL19" s="59"/>
      <c r="DGM19" s="59"/>
      <c r="DGN19" s="59"/>
      <c r="DGO19" s="59"/>
      <c r="DGP19" s="59"/>
      <c r="DGQ19" s="59"/>
      <c r="DGR19" s="59"/>
      <c r="DGS19" s="59"/>
      <c r="DGT19" s="59"/>
      <c r="DGU19" s="59"/>
      <c r="DGV19" s="59"/>
      <c r="DGW19" s="59"/>
      <c r="DGX19" s="59"/>
      <c r="DGY19" s="59"/>
      <c r="DGZ19" s="59"/>
      <c r="DHA19" s="59"/>
      <c r="DHB19" s="59"/>
      <c r="DHC19" s="59"/>
      <c r="DHD19" s="59"/>
      <c r="DHE19" s="59"/>
      <c r="DHF19" s="59"/>
      <c r="DHG19" s="59"/>
      <c r="DHH19" s="59"/>
      <c r="DHI19" s="59"/>
      <c r="DHJ19" s="59"/>
      <c r="DHK19" s="59"/>
      <c r="DHL19" s="59"/>
      <c r="DHM19" s="59"/>
      <c r="DHN19" s="59"/>
      <c r="DHO19" s="59"/>
      <c r="DHP19" s="59"/>
      <c r="DHQ19" s="59"/>
      <c r="DHR19" s="59"/>
      <c r="DHS19" s="59"/>
      <c r="DHT19" s="59"/>
      <c r="DHU19" s="59"/>
      <c r="DHV19" s="59"/>
      <c r="DHW19" s="59"/>
      <c r="DHX19" s="59"/>
      <c r="DHY19" s="59"/>
      <c r="DHZ19" s="59"/>
      <c r="DIA19" s="59"/>
      <c r="DIB19" s="59"/>
      <c r="DIC19" s="59"/>
      <c r="DID19" s="59"/>
      <c r="DIE19" s="59"/>
      <c r="DIF19" s="59"/>
      <c r="DIG19" s="59"/>
      <c r="DIH19" s="59"/>
      <c r="DII19" s="59"/>
      <c r="DIJ19" s="59"/>
      <c r="DIK19" s="59"/>
      <c r="DIL19" s="59"/>
      <c r="DIM19" s="59"/>
      <c r="DIN19" s="59"/>
      <c r="DIO19" s="59"/>
      <c r="DIP19" s="59"/>
      <c r="DIQ19" s="59"/>
      <c r="DIR19" s="59"/>
      <c r="DIS19" s="59"/>
      <c r="DIT19" s="59"/>
      <c r="DIU19" s="59"/>
      <c r="DIV19" s="59"/>
      <c r="DIW19" s="59"/>
      <c r="DIX19" s="59"/>
      <c r="DIY19" s="59"/>
      <c r="DIZ19" s="59"/>
      <c r="DJA19" s="59"/>
      <c r="DJB19" s="59"/>
      <c r="DJC19" s="59"/>
      <c r="DJD19" s="59"/>
      <c r="DJE19" s="59"/>
      <c r="DJF19" s="59"/>
      <c r="DJG19" s="59"/>
      <c r="DJH19" s="59"/>
      <c r="DJI19" s="59"/>
      <c r="DJJ19" s="59"/>
      <c r="DJK19" s="59"/>
      <c r="DJL19" s="59"/>
      <c r="DJM19" s="59"/>
      <c r="DJN19" s="59"/>
      <c r="DJO19" s="59"/>
      <c r="DJP19" s="59"/>
      <c r="DJQ19" s="59"/>
      <c r="DJR19" s="59"/>
      <c r="DJS19" s="59"/>
      <c r="DJT19" s="59"/>
      <c r="DJU19" s="59"/>
      <c r="DJV19" s="59"/>
      <c r="DJW19" s="59"/>
      <c r="DJX19" s="59"/>
      <c r="DJY19" s="59"/>
      <c r="DJZ19" s="59"/>
      <c r="DKA19" s="59"/>
      <c r="DKB19" s="59"/>
      <c r="DKC19" s="59"/>
      <c r="DKD19" s="59"/>
      <c r="DKE19" s="59"/>
      <c r="DKF19" s="59"/>
      <c r="DKG19" s="59"/>
      <c r="DKH19" s="59"/>
      <c r="DKI19" s="59"/>
      <c r="DKJ19" s="59"/>
      <c r="DKK19" s="59"/>
      <c r="DKL19" s="59"/>
      <c r="DKM19" s="59"/>
      <c r="DKN19" s="59"/>
      <c r="DKO19" s="59"/>
      <c r="DKP19" s="59"/>
      <c r="DKQ19" s="59"/>
      <c r="DKR19" s="59"/>
      <c r="DKS19" s="59"/>
      <c r="DKT19" s="59"/>
      <c r="DKU19" s="59"/>
      <c r="DKV19" s="59"/>
      <c r="DKW19" s="59"/>
      <c r="DKX19" s="59"/>
      <c r="DKY19" s="59"/>
      <c r="DKZ19" s="59"/>
      <c r="DLA19" s="59"/>
      <c r="DLB19" s="59"/>
      <c r="DLC19" s="59"/>
      <c r="DLD19" s="59"/>
      <c r="DLE19" s="59"/>
      <c r="DLF19" s="59"/>
      <c r="DLG19" s="59"/>
      <c r="DLH19" s="59"/>
      <c r="DLI19" s="59"/>
      <c r="DLJ19" s="59"/>
      <c r="DLK19" s="59"/>
      <c r="DLL19" s="59"/>
      <c r="DLM19" s="59"/>
      <c r="DLN19" s="59"/>
      <c r="DLO19" s="59"/>
      <c r="DLP19" s="59"/>
      <c r="DLQ19" s="59"/>
      <c r="DLR19" s="59"/>
      <c r="DLS19" s="59"/>
      <c r="DLT19" s="59"/>
      <c r="DLU19" s="59"/>
      <c r="DLV19" s="59"/>
      <c r="DLW19" s="59"/>
      <c r="DLX19" s="59"/>
      <c r="DLY19" s="59"/>
      <c r="DLZ19" s="59"/>
      <c r="DMA19" s="59"/>
      <c r="DMB19" s="59"/>
      <c r="DMC19" s="59"/>
      <c r="DMD19" s="59"/>
      <c r="DME19" s="59"/>
      <c r="DMF19" s="59"/>
      <c r="DMG19" s="59"/>
      <c r="DMH19" s="59"/>
      <c r="DMI19" s="59"/>
      <c r="DMJ19" s="59"/>
      <c r="DMK19" s="59"/>
      <c r="DML19" s="59"/>
      <c r="DMM19" s="59"/>
      <c r="DMN19" s="59"/>
      <c r="DMO19" s="59"/>
      <c r="DMP19" s="59"/>
      <c r="DMQ19" s="59"/>
      <c r="DMR19" s="59"/>
      <c r="DMS19" s="59"/>
      <c r="DMT19" s="59"/>
      <c r="DMU19" s="59"/>
      <c r="DMV19" s="59"/>
      <c r="DMW19" s="59"/>
      <c r="DMX19" s="59"/>
      <c r="DMY19" s="59"/>
      <c r="DMZ19" s="59"/>
      <c r="DNA19" s="59"/>
      <c r="DNB19" s="59"/>
      <c r="DNC19" s="59"/>
      <c r="DND19" s="59"/>
      <c r="DNE19" s="59"/>
      <c r="DNF19" s="59"/>
      <c r="DNG19" s="59"/>
      <c r="DNH19" s="59"/>
      <c r="DNI19" s="59"/>
      <c r="DNJ19" s="59"/>
      <c r="DNK19" s="59"/>
      <c r="DNL19" s="59"/>
      <c r="DNM19" s="59"/>
      <c r="DNN19" s="59"/>
      <c r="DNO19" s="59"/>
      <c r="DNP19" s="59"/>
      <c r="DNQ19" s="59"/>
      <c r="DNR19" s="59"/>
      <c r="DNS19" s="59"/>
      <c r="DNT19" s="59"/>
      <c r="DNU19" s="59"/>
      <c r="DNV19" s="59"/>
      <c r="DNW19" s="59"/>
      <c r="DNX19" s="59"/>
      <c r="DNY19" s="59"/>
      <c r="DNZ19" s="59"/>
      <c r="DOA19" s="59"/>
      <c r="DOB19" s="59"/>
      <c r="DOC19" s="59"/>
      <c r="DOD19" s="59"/>
      <c r="DOE19" s="59"/>
      <c r="DOF19" s="59"/>
      <c r="DOG19" s="59"/>
      <c r="DOH19" s="59"/>
      <c r="DOI19" s="59"/>
      <c r="DOJ19" s="59"/>
      <c r="DOK19" s="59"/>
      <c r="DOL19" s="59"/>
      <c r="DOM19" s="59"/>
      <c r="DON19" s="59"/>
      <c r="DOO19" s="59"/>
      <c r="DOP19" s="59"/>
      <c r="DOQ19" s="59"/>
      <c r="DOR19" s="59"/>
      <c r="DOS19" s="59"/>
      <c r="DOT19" s="59"/>
      <c r="DOU19" s="59"/>
      <c r="DOV19" s="59"/>
      <c r="DOW19" s="59"/>
      <c r="DOX19" s="59"/>
      <c r="DOY19" s="59"/>
      <c r="DOZ19" s="59"/>
      <c r="DPA19" s="59"/>
      <c r="DPB19" s="59"/>
      <c r="DPC19" s="59"/>
      <c r="DPD19" s="59"/>
      <c r="DPE19" s="59"/>
      <c r="DPF19" s="59"/>
      <c r="DPG19" s="59"/>
      <c r="DPH19" s="59"/>
      <c r="DPI19" s="59"/>
      <c r="DPJ19" s="59"/>
      <c r="DPK19" s="59"/>
      <c r="DPL19" s="59"/>
      <c r="DPM19" s="59"/>
      <c r="DPN19" s="59"/>
      <c r="DPO19" s="59"/>
      <c r="DPP19" s="59"/>
      <c r="DPQ19" s="59"/>
      <c r="DPR19" s="59"/>
      <c r="DPS19" s="59"/>
      <c r="DPT19" s="59"/>
      <c r="DPU19" s="59"/>
      <c r="DPV19" s="59"/>
      <c r="DPW19" s="59"/>
      <c r="DPX19" s="59"/>
      <c r="DPY19" s="59"/>
      <c r="DPZ19" s="59"/>
      <c r="DQA19" s="59"/>
      <c r="DQB19" s="59"/>
      <c r="DQC19" s="59"/>
      <c r="DQD19" s="59"/>
      <c r="DQE19" s="59"/>
      <c r="DQF19" s="59"/>
      <c r="DQG19" s="59"/>
      <c r="DQH19" s="59"/>
      <c r="DQI19" s="59"/>
      <c r="DQJ19" s="59"/>
      <c r="DQK19" s="59"/>
      <c r="DQL19" s="59"/>
      <c r="DQM19" s="59"/>
      <c r="DQN19" s="59"/>
      <c r="DQO19" s="59"/>
      <c r="DQP19" s="59"/>
      <c r="DQQ19" s="59"/>
      <c r="DQR19" s="59"/>
      <c r="DQS19" s="59"/>
      <c r="DQT19" s="59"/>
      <c r="DQU19" s="59"/>
      <c r="DQV19" s="59"/>
      <c r="DQW19" s="59"/>
      <c r="DQX19" s="59"/>
      <c r="DQY19" s="59"/>
      <c r="DQZ19" s="59"/>
      <c r="DRA19" s="59"/>
      <c r="DRB19" s="59"/>
      <c r="DRC19" s="59"/>
      <c r="DRD19" s="59"/>
      <c r="DRE19" s="59"/>
      <c r="DRF19" s="59"/>
      <c r="DRG19" s="59"/>
      <c r="DRH19" s="59"/>
      <c r="DRI19" s="59"/>
      <c r="DRJ19" s="59"/>
      <c r="DRK19" s="59"/>
      <c r="DRL19" s="59"/>
      <c r="DRM19" s="59"/>
      <c r="DRN19" s="59"/>
      <c r="DRO19" s="59"/>
      <c r="DRP19" s="59"/>
      <c r="DRQ19" s="59"/>
      <c r="DRR19" s="59"/>
      <c r="DRS19" s="59"/>
      <c r="DRT19" s="59"/>
      <c r="DRU19" s="59"/>
      <c r="DRV19" s="59"/>
      <c r="DRW19" s="59"/>
      <c r="DRX19" s="59"/>
      <c r="DRY19" s="59"/>
      <c r="DRZ19" s="59"/>
      <c r="DSA19" s="59"/>
      <c r="DSB19" s="59"/>
      <c r="DSC19" s="59"/>
      <c r="DSD19" s="59"/>
      <c r="DSE19" s="59"/>
      <c r="DSF19" s="59"/>
      <c r="DSG19" s="59"/>
      <c r="DSH19" s="59"/>
      <c r="DSI19" s="59"/>
      <c r="DSJ19" s="59"/>
      <c r="DSK19" s="59"/>
      <c r="DSL19" s="59"/>
      <c r="DSM19" s="59"/>
      <c r="DSN19" s="59"/>
      <c r="DSO19" s="59"/>
      <c r="DSP19" s="59"/>
      <c r="DSQ19" s="59"/>
      <c r="DSR19" s="59"/>
      <c r="DSS19" s="59"/>
      <c r="DST19" s="59"/>
      <c r="DSU19" s="59"/>
      <c r="DSV19" s="59"/>
      <c r="DSW19" s="59"/>
      <c r="DSX19" s="59"/>
      <c r="DSY19" s="59"/>
      <c r="DSZ19" s="59"/>
      <c r="DTA19" s="59"/>
      <c r="DTB19" s="59"/>
      <c r="DTC19" s="59"/>
      <c r="DTD19" s="59"/>
      <c r="DTE19" s="59"/>
      <c r="DTF19" s="59"/>
      <c r="DTG19" s="59"/>
      <c r="DTH19" s="59"/>
      <c r="DTI19" s="59"/>
      <c r="DTJ19" s="59"/>
      <c r="DTK19" s="59"/>
      <c r="DTL19" s="59"/>
      <c r="DTM19" s="59"/>
      <c r="DTN19" s="59"/>
      <c r="DTO19" s="59"/>
      <c r="DTP19" s="59"/>
      <c r="DTQ19" s="59"/>
      <c r="DTR19" s="59"/>
      <c r="DTS19" s="59"/>
      <c r="DTT19" s="59"/>
      <c r="DTU19" s="59"/>
      <c r="DTV19" s="59"/>
      <c r="DTW19" s="59"/>
      <c r="DTX19" s="59"/>
      <c r="DTY19" s="59"/>
      <c r="DTZ19" s="59"/>
      <c r="DUA19" s="59"/>
      <c r="DUB19" s="59"/>
      <c r="DUC19" s="59"/>
      <c r="DUD19" s="59"/>
      <c r="DUE19" s="59"/>
      <c r="DUF19" s="59"/>
      <c r="DUG19" s="59"/>
      <c r="DUH19" s="59"/>
      <c r="DUI19" s="59"/>
      <c r="DUJ19" s="59"/>
      <c r="DUK19" s="59"/>
      <c r="DUL19" s="59"/>
      <c r="DUM19" s="59"/>
      <c r="DUN19" s="59"/>
      <c r="DUO19" s="59"/>
      <c r="DUP19" s="59"/>
      <c r="DUQ19" s="59"/>
      <c r="DUR19" s="59"/>
      <c r="DUS19" s="59"/>
      <c r="DUT19" s="59"/>
      <c r="DUU19" s="59"/>
      <c r="DUV19" s="59"/>
      <c r="DUW19" s="59"/>
      <c r="DUX19" s="59"/>
      <c r="DUY19" s="59"/>
      <c r="DUZ19" s="59"/>
      <c r="DVA19" s="59"/>
      <c r="DVB19" s="59"/>
      <c r="DVC19" s="59"/>
      <c r="DVD19" s="59"/>
      <c r="DVE19" s="59"/>
      <c r="DVF19" s="59"/>
      <c r="DVG19" s="59"/>
      <c r="DVH19" s="59"/>
      <c r="DVI19" s="59"/>
      <c r="DVJ19" s="59"/>
      <c r="DVK19" s="59"/>
      <c r="DVL19" s="59"/>
      <c r="DVM19" s="59"/>
      <c r="DVN19" s="59"/>
      <c r="DVO19" s="59"/>
      <c r="DVP19" s="59"/>
      <c r="DVQ19" s="59"/>
      <c r="DVR19" s="59"/>
      <c r="DVS19" s="59"/>
      <c r="DVT19" s="59"/>
      <c r="DVU19" s="59"/>
      <c r="DVV19" s="59"/>
      <c r="DVW19" s="59"/>
      <c r="DVX19" s="59"/>
      <c r="DVY19" s="59"/>
      <c r="DVZ19" s="59"/>
      <c r="DWA19" s="59"/>
      <c r="DWB19" s="59"/>
      <c r="DWC19" s="59"/>
      <c r="DWD19" s="59"/>
      <c r="DWE19" s="59"/>
      <c r="DWF19" s="59"/>
      <c r="DWG19" s="59"/>
      <c r="DWH19" s="59"/>
      <c r="DWI19" s="59"/>
      <c r="DWJ19" s="59"/>
      <c r="DWK19" s="59"/>
      <c r="DWL19" s="59"/>
      <c r="DWM19" s="59"/>
      <c r="DWN19" s="59"/>
      <c r="DWO19" s="59"/>
      <c r="DWP19" s="59"/>
      <c r="DWQ19" s="59"/>
      <c r="DWR19" s="59"/>
      <c r="DWS19" s="59"/>
      <c r="DWT19" s="59"/>
      <c r="DWU19" s="59"/>
      <c r="DWV19" s="59"/>
      <c r="DWW19" s="59"/>
      <c r="DWX19" s="59"/>
      <c r="DWY19" s="59"/>
      <c r="DWZ19" s="59"/>
      <c r="DXA19" s="59"/>
      <c r="DXB19" s="59"/>
      <c r="DXC19" s="59"/>
      <c r="DXD19" s="59"/>
      <c r="DXE19" s="59"/>
      <c r="DXF19" s="59"/>
      <c r="DXG19" s="59"/>
      <c r="DXH19" s="59"/>
      <c r="DXI19" s="59"/>
      <c r="DXJ19" s="59"/>
      <c r="DXK19" s="59"/>
      <c r="DXL19" s="59"/>
      <c r="DXM19" s="59"/>
      <c r="DXN19" s="59"/>
      <c r="DXO19" s="59"/>
      <c r="DXP19" s="59"/>
      <c r="DXQ19" s="59"/>
      <c r="DXR19" s="59"/>
      <c r="DXS19" s="59"/>
      <c r="DXT19" s="59"/>
      <c r="DXU19" s="59"/>
      <c r="DXV19" s="59"/>
      <c r="DXW19" s="59"/>
      <c r="DXX19" s="59"/>
      <c r="DXY19" s="59"/>
      <c r="DXZ19" s="59"/>
      <c r="DYA19" s="59"/>
      <c r="DYB19" s="59"/>
      <c r="DYC19" s="59"/>
      <c r="DYD19" s="59"/>
      <c r="DYE19" s="59"/>
      <c r="DYF19" s="59"/>
      <c r="DYG19" s="59"/>
      <c r="DYH19" s="59"/>
      <c r="DYI19" s="59"/>
      <c r="DYJ19" s="59"/>
      <c r="DYK19" s="59"/>
      <c r="DYL19" s="59"/>
      <c r="DYM19" s="59"/>
      <c r="DYN19" s="59"/>
      <c r="DYO19" s="59"/>
      <c r="DYP19" s="59"/>
      <c r="DYQ19" s="59"/>
      <c r="DYR19" s="59"/>
      <c r="DYS19" s="59"/>
      <c r="DYT19" s="59"/>
      <c r="DYU19" s="59"/>
      <c r="DYV19" s="59"/>
      <c r="DYW19" s="59"/>
      <c r="DYX19" s="59"/>
      <c r="DYY19" s="59"/>
      <c r="DYZ19" s="59"/>
      <c r="DZA19" s="59"/>
      <c r="DZB19" s="59"/>
      <c r="DZC19" s="59"/>
      <c r="DZD19" s="59"/>
      <c r="DZE19" s="59"/>
      <c r="DZF19" s="59"/>
      <c r="DZG19" s="59"/>
      <c r="DZH19" s="59"/>
      <c r="DZI19" s="59"/>
      <c r="DZJ19" s="59"/>
      <c r="DZK19" s="59"/>
      <c r="DZL19" s="59"/>
      <c r="DZM19" s="59"/>
      <c r="DZN19" s="59"/>
      <c r="DZO19" s="59"/>
      <c r="DZP19" s="59"/>
      <c r="DZQ19" s="59"/>
      <c r="DZR19" s="59"/>
      <c r="DZS19" s="59"/>
      <c r="DZT19" s="59"/>
      <c r="DZU19" s="59"/>
      <c r="DZV19" s="59"/>
      <c r="DZW19" s="59"/>
      <c r="DZX19" s="59"/>
      <c r="DZY19" s="59"/>
      <c r="DZZ19" s="59"/>
      <c r="EAA19" s="59"/>
      <c r="EAB19" s="59"/>
      <c r="EAC19" s="59"/>
      <c r="EAD19" s="59"/>
      <c r="EAE19" s="59"/>
      <c r="EAF19" s="59"/>
      <c r="EAG19" s="59"/>
      <c r="EAH19" s="59"/>
      <c r="EAI19" s="59"/>
      <c r="EAJ19" s="59"/>
      <c r="EAK19" s="59"/>
      <c r="EAL19" s="59"/>
      <c r="EAM19" s="59"/>
      <c r="EAN19" s="59"/>
      <c r="EAO19" s="59"/>
      <c r="EAP19" s="59"/>
      <c r="EAQ19" s="59"/>
      <c r="EAR19" s="59"/>
      <c r="EAS19" s="59"/>
      <c r="EAT19" s="59"/>
      <c r="EAU19" s="59"/>
      <c r="EAV19" s="59"/>
      <c r="EAW19" s="59"/>
      <c r="EAX19" s="59"/>
      <c r="EAY19" s="59"/>
      <c r="EAZ19" s="59"/>
      <c r="EBA19" s="59"/>
      <c r="EBB19" s="59"/>
      <c r="EBC19" s="59"/>
      <c r="EBD19" s="59"/>
      <c r="EBE19" s="59"/>
      <c r="EBF19" s="59"/>
      <c r="EBG19" s="59"/>
      <c r="EBH19" s="59"/>
      <c r="EBI19" s="59"/>
      <c r="EBJ19" s="59"/>
      <c r="EBK19" s="59"/>
      <c r="EBL19" s="59"/>
      <c r="EBM19" s="59"/>
      <c r="EBN19" s="59"/>
      <c r="EBO19" s="59"/>
      <c r="EBP19" s="59"/>
      <c r="EBQ19" s="59"/>
      <c r="EBR19" s="59"/>
      <c r="EBS19" s="59"/>
      <c r="EBT19" s="59"/>
      <c r="EBU19" s="59"/>
      <c r="EBV19" s="59"/>
      <c r="EBW19" s="59"/>
      <c r="EBX19" s="59"/>
      <c r="EBY19" s="59"/>
      <c r="EBZ19" s="59"/>
      <c r="ECA19" s="59"/>
      <c r="ECB19" s="59"/>
      <c r="ECC19" s="59"/>
      <c r="ECD19" s="59"/>
      <c r="ECE19" s="59"/>
      <c r="ECF19" s="59"/>
      <c r="ECG19" s="59"/>
      <c r="ECH19" s="59"/>
      <c r="ECI19" s="59"/>
      <c r="ECJ19" s="59"/>
      <c r="ECK19" s="59"/>
      <c r="ECL19" s="59"/>
      <c r="ECM19" s="59"/>
      <c r="ECN19" s="59"/>
      <c r="ECO19" s="59"/>
      <c r="ECP19" s="59"/>
      <c r="ECQ19" s="59"/>
      <c r="ECR19" s="59"/>
      <c r="ECS19" s="59"/>
      <c r="ECT19" s="59"/>
      <c r="ECU19" s="59"/>
      <c r="ECV19" s="59"/>
      <c r="ECW19" s="59"/>
      <c r="ECX19" s="59"/>
      <c r="ECY19" s="59"/>
      <c r="ECZ19" s="59"/>
      <c r="EDA19" s="59"/>
      <c r="EDB19" s="59"/>
      <c r="EDC19" s="59"/>
      <c r="EDD19" s="59"/>
      <c r="EDE19" s="59"/>
      <c r="EDF19" s="59"/>
      <c r="EDG19" s="59"/>
      <c r="EDH19" s="59"/>
      <c r="EDI19" s="59"/>
      <c r="EDJ19" s="59"/>
      <c r="EDK19" s="59"/>
      <c r="EDL19" s="59"/>
      <c r="EDM19" s="59"/>
      <c r="EDN19" s="59"/>
      <c r="EDO19" s="59"/>
      <c r="EDP19" s="59"/>
      <c r="EDQ19" s="59"/>
      <c r="EDR19" s="59"/>
      <c r="EDS19" s="59"/>
      <c r="EDT19" s="59"/>
      <c r="EDU19" s="59"/>
      <c r="EDV19" s="59"/>
      <c r="EDW19" s="59"/>
      <c r="EDX19" s="59"/>
      <c r="EDY19" s="59"/>
      <c r="EDZ19" s="59"/>
      <c r="EEA19" s="59"/>
      <c r="EEB19" s="59"/>
      <c r="EEC19" s="59"/>
      <c r="EED19" s="59"/>
      <c r="EEE19" s="59"/>
      <c r="EEF19" s="59"/>
      <c r="EEG19" s="59"/>
      <c r="EEH19" s="59"/>
      <c r="EEI19" s="59"/>
      <c r="EEJ19" s="59"/>
      <c r="EEK19" s="59"/>
      <c r="EEL19" s="59"/>
      <c r="EEM19" s="59"/>
      <c r="EEN19" s="59"/>
      <c r="EEO19" s="59"/>
      <c r="EEP19" s="59"/>
      <c r="EEQ19" s="59"/>
      <c r="EER19" s="59"/>
      <c r="EES19" s="59"/>
      <c r="EET19" s="59"/>
      <c r="EEU19" s="59"/>
      <c r="EEV19" s="59"/>
      <c r="EEW19" s="59"/>
      <c r="EEX19" s="59"/>
      <c r="EEY19" s="59"/>
      <c r="EEZ19" s="59"/>
      <c r="EFA19" s="59"/>
      <c r="EFB19" s="59"/>
      <c r="EFC19" s="59"/>
      <c r="EFD19" s="59"/>
      <c r="EFE19" s="59"/>
      <c r="EFF19" s="59"/>
      <c r="EFG19" s="59"/>
      <c r="EFH19" s="59"/>
      <c r="EFI19" s="59"/>
      <c r="EFJ19" s="59"/>
      <c r="EFK19" s="59"/>
      <c r="EFL19" s="59"/>
      <c r="EFM19" s="59"/>
      <c r="EFN19" s="59"/>
      <c r="EFO19" s="59"/>
      <c r="EFP19" s="59"/>
      <c r="EFQ19" s="59"/>
      <c r="EFR19" s="59"/>
      <c r="EFS19" s="59"/>
      <c r="EFT19" s="59"/>
      <c r="EFU19" s="59"/>
      <c r="EFV19" s="59"/>
      <c r="EFW19" s="59"/>
      <c r="EFX19" s="59"/>
      <c r="EFY19" s="59"/>
      <c r="EFZ19" s="59"/>
      <c r="EGA19" s="59"/>
      <c r="EGB19" s="59"/>
      <c r="EGC19" s="59"/>
      <c r="EGD19" s="59"/>
      <c r="EGE19" s="59"/>
      <c r="EGF19" s="59"/>
      <c r="EGG19" s="59"/>
      <c r="EGH19" s="59"/>
      <c r="EGI19" s="59"/>
      <c r="EGJ19" s="59"/>
      <c r="EGK19" s="59"/>
      <c r="EGL19" s="59"/>
      <c r="EGM19" s="59"/>
      <c r="EGN19" s="59"/>
      <c r="EGO19" s="59"/>
      <c r="EGP19" s="59"/>
      <c r="EGQ19" s="59"/>
      <c r="EGR19" s="59"/>
      <c r="EGS19" s="59"/>
      <c r="EGT19" s="59"/>
      <c r="EGU19" s="59"/>
      <c r="EGV19" s="59"/>
      <c r="EGW19" s="59"/>
      <c r="EGX19" s="59"/>
      <c r="EGY19" s="59"/>
      <c r="EGZ19" s="59"/>
      <c r="EHA19" s="59"/>
      <c r="EHB19" s="59"/>
      <c r="EHC19" s="59"/>
      <c r="EHD19" s="59"/>
      <c r="EHE19" s="59"/>
      <c r="EHF19" s="59"/>
      <c r="EHG19" s="59"/>
      <c r="EHH19" s="59"/>
      <c r="EHI19" s="59"/>
      <c r="EHJ19" s="59"/>
      <c r="EHK19" s="59"/>
      <c r="EHL19" s="59"/>
      <c r="EHM19" s="59"/>
      <c r="EHN19" s="59"/>
      <c r="EHO19" s="59"/>
      <c r="EHP19" s="59"/>
      <c r="EHQ19" s="59"/>
      <c r="EHR19" s="59"/>
      <c r="EHS19" s="59"/>
      <c r="EHT19" s="59"/>
      <c r="EHU19" s="59"/>
      <c r="EHV19" s="59"/>
      <c r="EHW19" s="59"/>
      <c r="EHX19" s="59"/>
      <c r="EHY19" s="59"/>
      <c r="EHZ19" s="59"/>
      <c r="EIA19" s="59"/>
      <c r="EIB19" s="59"/>
      <c r="EIC19" s="59"/>
      <c r="EID19" s="59"/>
      <c r="EIE19" s="59"/>
      <c r="EIF19" s="59"/>
      <c r="EIG19" s="59"/>
      <c r="EIH19" s="59"/>
      <c r="EII19" s="59"/>
      <c r="EIJ19" s="59"/>
      <c r="EIK19" s="59"/>
      <c r="EIL19" s="59"/>
      <c r="EIM19" s="59"/>
      <c r="EIN19" s="59"/>
      <c r="EIO19" s="59"/>
      <c r="EIP19" s="59"/>
      <c r="EIQ19" s="59"/>
      <c r="EIR19" s="59"/>
      <c r="EIS19" s="59"/>
      <c r="EIT19" s="59"/>
      <c r="EIU19" s="59"/>
      <c r="EIV19" s="59"/>
      <c r="EIW19" s="59"/>
      <c r="EIX19" s="59"/>
      <c r="EIY19" s="59"/>
      <c r="EIZ19" s="59"/>
      <c r="EJA19" s="59"/>
      <c r="EJB19" s="59"/>
      <c r="EJC19" s="59"/>
      <c r="EJD19" s="59"/>
      <c r="EJE19" s="59"/>
      <c r="EJF19" s="59"/>
      <c r="EJG19" s="59"/>
      <c r="EJH19" s="59"/>
      <c r="EJI19" s="59"/>
      <c r="EJJ19" s="59"/>
      <c r="EJK19" s="59"/>
      <c r="EJL19" s="59"/>
      <c r="EJM19" s="59"/>
      <c r="EJN19" s="59"/>
      <c r="EJO19" s="59"/>
      <c r="EJP19" s="59"/>
      <c r="EJQ19" s="59"/>
      <c r="EJR19" s="59"/>
      <c r="EJS19" s="59"/>
      <c r="EJT19" s="59"/>
      <c r="EJU19" s="59"/>
      <c r="EJV19" s="59"/>
      <c r="EJW19" s="59"/>
      <c r="EJX19" s="59"/>
      <c r="EJY19" s="59"/>
      <c r="EJZ19" s="59"/>
      <c r="EKA19" s="59"/>
      <c r="EKB19" s="59"/>
      <c r="EKC19" s="59"/>
      <c r="EKD19" s="59"/>
      <c r="EKE19" s="59"/>
      <c r="EKF19" s="59"/>
      <c r="EKG19" s="59"/>
      <c r="EKH19" s="59"/>
      <c r="EKI19" s="59"/>
      <c r="EKJ19" s="59"/>
      <c r="EKK19" s="59"/>
      <c r="EKL19" s="59"/>
      <c r="EKM19" s="59"/>
      <c r="EKN19" s="59"/>
      <c r="EKO19" s="59"/>
      <c r="EKP19" s="59"/>
      <c r="EKQ19" s="59"/>
      <c r="EKR19" s="59"/>
      <c r="EKS19" s="59"/>
      <c r="EKT19" s="59"/>
      <c r="EKU19" s="59"/>
      <c r="EKV19" s="59"/>
      <c r="EKW19" s="59"/>
      <c r="EKX19" s="59"/>
      <c r="EKY19" s="59"/>
      <c r="EKZ19" s="59"/>
      <c r="ELA19" s="59"/>
      <c r="ELB19" s="59"/>
      <c r="ELC19" s="59"/>
      <c r="ELD19" s="59"/>
      <c r="ELE19" s="59"/>
      <c r="ELF19" s="59"/>
      <c r="ELG19" s="59"/>
      <c r="ELH19" s="59"/>
      <c r="ELI19" s="59"/>
      <c r="ELJ19" s="59"/>
      <c r="ELK19" s="59"/>
      <c r="ELL19" s="59"/>
      <c r="ELM19" s="59"/>
      <c r="ELN19" s="59"/>
      <c r="ELO19" s="59"/>
      <c r="ELP19" s="59"/>
      <c r="ELQ19" s="59"/>
      <c r="ELR19" s="59"/>
      <c r="ELS19" s="59"/>
      <c r="ELT19" s="59"/>
      <c r="ELU19" s="59"/>
      <c r="ELV19" s="59"/>
      <c r="ELW19" s="59"/>
      <c r="ELX19" s="59"/>
      <c r="ELY19" s="59"/>
      <c r="ELZ19" s="59"/>
      <c r="EMA19" s="59"/>
      <c r="EMB19" s="59"/>
      <c r="EMC19" s="59"/>
      <c r="EMD19" s="59"/>
      <c r="EME19" s="59"/>
      <c r="EMF19" s="59"/>
      <c r="EMG19" s="59"/>
      <c r="EMH19" s="59"/>
      <c r="EMI19" s="59"/>
      <c r="EMJ19" s="59"/>
      <c r="EMK19" s="59"/>
      <c r="EML19" s="59"/>
      <c r="EMM19" s="59"/>
      <c r="EMN19" s="59"/>
      <c r="EMO19" s="59"/>
      <c r="EMP19" s="59"/>
      <c r="EMQ19" s="59"/>
      <c r="EMR19" s="59"/>
      <c r="EMS19" s="59"/>
      <c r="EMT19" s="59"/>
      <c r="EMU19" s="59"/>
      <c r="EMV19" s="59"/>
      <c r="EMW19" s="59"/>
      <c r="EMX19" s="59"/>
      <c r="EMY19" s="59"/>
      <c r="EMZ19" s="59"/>
      <c r="ENA19" s="59"/>
      <c r="ENB19" s="59"/>
      <c r="ENC19" s="59"/>
      <c r="END19" s="59"/>
      <c r="ENE19" s="59"/>
      <c r="ENF19" s="59"/>
      <c r="ENG19" s="59"/>
      <c r="ENH19" s="59"/>
      <c r="ENI19" s="59"/>
      <c r="ENJ19" s="59"/>
      <c r="ENK19" s="59"/>
      <c r="ENL19" s="59"/>
      <c r="ENM19" s="59"/>
      <c r="ENN19" s="59"/>
      <c r="ENO19" s="59"/>
      <c r="ENP19" s="59"/>
      <c r="ENQ19" s="59"/>
      <c r="ENR19" s="59"/>
      <c r="ENS19" s="59"/>
      <c r="ENT19" s="59"/>
      <c r="ENU19" s="59"/>
      <c r="ENV19" s="59"/>
      <c r="ENW19" s="59"/>
      <c r="ENX19" s="59"/>
      <c r="ENY19" s="59"/>
      <c r="ENZ19" s="59"/>
      <c r="EOA19" s="59"/>
      <c r="EOB19" s="59"/>
      <c r="EOC19" s="59"/>
      <c r="EOD19" s="59"/>
      <c r="EOE19" s="59"/>
      <c r="EOF19" s="59"/>
      <c r="EOG19" s="59"/>
      <c r="EOH19" s="59"/>
      <c r="EOI19" s="59"/>
      <c r="EOJ19" s="59"/>
      <c r="EOK19" s="59"/>
      <c r="EOL19" s="59"/>
      <c r="EOM19" s="59"/>
      <c r="EON19" s="59"/>
      <c r="EOO19" s="59"/>
      <c r="EOP19" s="59"/>
      <c r="EOQ19" s="59"/>
      <c r="EOR19" s="59"/>
      <c r="EOS19" s="59"/>
      <c r="EOT19" s="59"/>
      <c r="EOU19" s="59"/>
      <c r="EOV19" s="59"/>
      <c r="EOW19" s="59"/>
      <c r="EOX19" s="59"/>
      <c r="EOY19" s="59"/>
      <c r="EOZ19" s="59"/>
      <c r="EPA19" s="59"/>
      <c r="EPB19" s="59"/>
      <c r="EPC19" s="59"/>
      <c r="EPD19" s="59"/>
      <c r="EPE19" s="59"/>
      <c r="EPF19" s="59"/>
      <c r="EPG19" s="59"/>
      <c r="EPH19" s="59"/>
      <c r="EPI19" s="59"/>
      <c r="EPJ19" s="59"/>
      <c r="EPK19" s="59"/>
      <c r="EPL19" s="59"/>
      <c r="EPM19" s="59"/>
      <c r="EPN19" s="59"/>
      <c r="EPO19" s="59"/>
      <c r="EPP19" s="59"/>
      <c r="EPQ19" s="59"/>
      <c r="EPR19" s="59"/>
      <c r="EPS19" s="59"/>
      <c r="EPT19" s="59"/>
      <c r="EPU19" s="59"/>
      <c r="EPV19" s="59"/>
      <c r="EPW19" s="59"/>
      <c r="EPX19" s="59"/>
      <c r="EPY19" s="59"/>
      <c r="EPZ19" s="59"/>
      <c r="EQA19" s="59"/>
      <c r="EQB19" s="59"/>
      <c r="EQC19" s="59"/>
      <c r="EQD19" s="59"/>
      <c r="EQE19" s="59"/>
      <c r="EQF19" s="59"/>
      <c r="EQG19" s="59"/>
      <c r="EQH19" s="59"/>
      <c r="EQI19" s="59"/>
      <c r="EQJ19" s="59"/>
      <c r="EQK19" s="59"/>
      <c r="EQL19" s="59"/>
      <c r="EQM19" s="59"/>
      <c r="EQN19" s="59"/>
      <c r="EQO19" s="59"/>
      <c r="EQP19" s="59"/>
      <c r="EQQ19" s="59"/>
      <c r="EQR19" s="59"/>
      <c r="EQS19" s="59"/>
      <c r="EQT19" s="59"/>
      <c r="EQU19" s="59"/>
      <c r="EQV19" s="59"/>
      <c r="EQW19" s="59"/>
      <c r="EQX19" s="59"/>
      <c r="EQY19" s="59"/>
      <c r="EQZ19" s="59"/>
      <c r="ERA19" s="59"/>
      <c r="ERB19" s="59"/>
      <c r="ERC19" s="59"/>
      <c r="ERD19" s="59"/>
      <c r="ERE19" s="59"/>
      <c r="ERF19" s="59"/>
      <c r="ERG19" s="59"/>
      <c r="ERH19" s="59"/>
      <c r="ERI19" s="59"/>
      <c r="ERJ19" s="59"/>
      <c r="ERK19" s="59"/>
      <c r="ERL19" s="59"/>
      <c r="ERM19" s="59"/>
      <c r="ERN19" s="59"/>
      <c r="ERO19" s="59"/>
      <c r="ERP19" s="59"/>
      <c r="ERQ19" s="59"/>
      <c r="ERR19" s="59"/>
      <c r="ERS19" s="59"/>
      <c r="ERT19" s="59"/>
      <c r="ERU19" s="59"/>
      <c r="ERV19" s="59"/>
      <c r="ERW19" s="59"/>
      <c r="ERX19" s="59"/>
      <c r="ERY19" s="59"/>
      <c r="ERZ19" s="59"/>
      <c r="ESA19" s="59"/>
      <c r="ESB19" s="59"/>
      <c r="ESC19" s="59"/>
      <c r="ESD19" s="59"/>
      <c r="ESE19" s="59"/>
      <c r="ESF19" s="59"/>
      <c r="ESG19" s="59"/>
      <c r="ESH19" s="59"/>
      <c r="ESI19" s="59"/>
      <c r="ESJ19" s="59"/>
      <c r="ESK19" s="59"/>
      <c r="ESL19" s="59"/>
      <c r="ESM19" s="59"/>
      <c r="ESN19" s="59"/>
      <c r="ESO19" s="59"/>
      <c r="ESP19" s="59"/>
      <c r="ESQ19" s="59"/>
      <c r="ESR19" s="59"/>
      <c r="ESS19" s="59"/>
      <c r="EST19" s="59"/>
      <c r="ESU19" s="59"/>
      <c r="ESV19" s="59"/>
      <c r="ESW19" s="59"/>
      <c r="ESX19" s="59"/>
      <c r="ESY19" s="59"/>
      <c r="ESZ19" s="59"/>
      <c r="ETA19" s="59"/>
      <c r="ETB19" s="59"/>
      <c r="ETC19" s="59"/>
      <c r="ETD19" s="59"/>
      <c r="ETE19" s="59"/>
      <c r="ETF19" s="59"/>
      <c r="ETG19" s="59"/>
      <c r="ETH19" s="59"/>
      <c r="ETI19" s="59"/>
      <c r="ETJ19" s="59"/>
      <c r="ETK19" s="59"/>
      <c r="ETL19" s="59"/>
      <c r="ETM19" s="59"/>
      <c r="ETN19" s="59"/>
      <c r="ETO19" s="59"/>
      <c r="ETP19" s="59"/>
      <c r="ETQ19" s="59"/>
      <c r="ETR19" s="59"/>
      <c r="ETS19" s="59"/>
      <c r="ETT19" s="59"/>
      <c r="ETU19" s="59"/>
      <c r="ETV19" s="59"/>
      <c r="ETW19" s="59"/>
      <c r="ETX19" s="59"/>
      <c r="ETY19" s="59"/>
      <c r="ETZ19" s="59"/>
      <c r="EUA19" s="59"/>
      <c r="EUB19" s="59"/>
      <c r="EUC19" s="59"/>
      <c r="EUD19" s="59"/>
      <c r="EUE19" s="59"/>
      <c r="EUF19" s="59"/>
      <c r="EUG19" s="59"/>
      <c r="EUH19" s="59"/>
      <c r="EUI19" s="59"/>
      <c r="EUJ19" s="59"/>
      <c r="EUK19" s="59"/>
      <c r="EUL19" s="59"/>
      <c r="EUM19" s="59"/>
      <c r="EUN19" s="59"/>
      <c r="EUO19" s="59"/>
      <c r="EUP19" s="59"/>
      <c r="EUQ19" s="59"/>
      <c r="EUR19" s="59"/>
      <c r="EUS19" s="59"/>
      <c r="EUT19" s="59"/>
      <c r="EUU19" s="59"/>
      <c r="EUV19" s="59"/>
      <c r="EUW19" s="59"/>
      <c r="EUX19" s="59"/>
      <c r="EUY19" s="59"/>
      <c r="EUZ19" s="59"/>
      <c r="EVA19" s="59"/>
      <c r="EVB19" s="59"/>
      <c r="EVC19" s="59"/>
      <c r="EVD19" s="59"/>
      <c r="EVE19" s="59"/>
      <c r="EVF19" s="59"/>
      <c r="EVG19" s="59"/>
      <c r="EVH19" s="59"/>
      <c r="EVI19" s="59"/>
      <c r="EVJ19" s="59"/>
      <c r="EVK19" s="59"/>
      <c r="EVL19" s="59"/>
      <c r="EVM19" s="59"/>
      <c r="EVN19" s="59"/>
      <c r="EVO19" s="59"/>
      <c r="EVP19" s="59"/>
      <c r="EVQ19" s="59"/>
      <c r="EVR19" s="59"/>
      <c r="EVS19" s="59"/>
      <c r="EVT19" s="59"/>
      <c r="EVU19" s="59"/>
      <c r="EVV19" s="59"/>
      <c r="EVW19" s="59"/>
      <c r="EVX19" s="59"/>
      <c r="EVY19" s="59"/>
      <c r="EVZ19" s="59"/>
      <c r="EWA19" s="59"/>
      <c r="EWB19" s="59"/>
      <c r="EWC19" s="59"/>
      <c r="EWD19" s="59"/>
      <c r="EWE19" s="59"/>
      <c r="EWF19" s="59"/>
      <c r="EWG19" s="59"/>
      <c r="EWH19" s="59"/>
      <c r="EWI19" s="59"/>
      <c r="EWJ19" s="59"/>
      <c r="EWK19" s="59"/>
      <c r="EWL19" s="59"/>
      <c r="EWM19" s="59"/>
      <c r="EWN19" s="59"/>
      <c r="EWO19" s="59"/>
      <c r="EWP19" s="59"/>
      <c r="EWQ19" s="59"/>
      <c r="EWR19" s="59"/>
      <c r="EWS19" s="59"/>
      <c r="EWT19" s="59"/>
      <c r="EWU19" s="59"/>
      <c r="EWV19" s="59"/>
      <c r="EWW19" s="59"/>
      <c r="EWX19" s="59"/>
      <c r="EWY19" s="59"/>
      <c r="EWZ19" s="59"/>
      <c r="EXA19" s="59"/>
      <c r="EXB19" s="59"/>
      <c r="EXC19" s="59"/>
      <c r="EXD19" s="59"/>
      <c r="EXE19" s="59"/>
      <c r="EXF19" s="59"/>
      <c r="EXG19" s="59"/>
      <c r="EXH19" s="59"/>
      <c r="EXI19" s="59"/>
      <c r="EXJ19" s="59"/>
      <c r="EXK19" s="59"/>
      <c r="EXL19" s="59"/>
      <c r="EXM19" s="59"/>
      <c r="EXN19" s="59"/>
      <c r="EXO19" s="59"/>
      <c r="EXP19" s="59"/>
      <c r="EXQ19" s="59"/>
      <c r="EXR19" s="59"/>
      <c r="EXS19" s="59"/>
      <c r="EXT19" s="59"/>
      <c r="EXU19" s="59"/>
      <c r="EXV19" s="59"/>
      <c r="EXW19" s="59"/>
      <c r="EXX19" s="59"/>
      <c r="EXY19" s="59"/>
      <c r="EXZ19" s="59"/>
      <c r="EYA19" s="59"/>
      <c r="EYB19" s="59"/>
      <c r="EYC19" s="59"/>
      <c r="EYD19" s="59"/>
      <c r="EYE19" s="59"/>
      <c r="EYF19" s="59"/>
      <c r="EYG19" s="59"/>
      <c r="EYH19" s="59"/>
      <c r="EYI19" s="59"/>
      <c r="EYJ19" s="59"/>
      <c r="EYK19" s="59"/>
      <c r="EYL19" s="59"/>
      <c r="EYM19" s="59"/>
      <c r="EYN19" s="59"/>
      <c r="EYO19" s="59"/>
      <c r="EYP19" s="59"/>
      <c r="EYQ19" s="59"/>
      <c r="EYR19" s="59"/>
      <c r="EYS19" s="59"/>
      <c r="EYT19" s="59"/>
      <c r="EYU19" s="59"/>
      <c r="EYV19" s="59"/>
      <c r="EYW19" s="59"/>
      <c r="EYX19" s="59"/>
      <c r="EYY19" s="59"/>
      <c r="EYZ19" s="59"/>
      <c r="EZA19" s="59"/>
      <c r="EZB19" s="59"/>
      <c r="EZC19" s="59"/>
      <c r="EZD19" s="59"/>
      <c r="EZE19" s="59"/>
      <c r="EZF19" s="59"/>
      <c r="EZG19" s="59"/>
      <c r="EZH19" s="59"/>
      <c r="EZI19" s="59"/>
      <c r="EZJ19" s="59"/>
      <c r="EZK19" s="59"/>
      <c r="EZL19" s="59"/>
      <c r="EZM19" s="59"/>
      <c r="EZN19" s="59"/>
      <c r="EZO19" s="59"/>
      <c r="EZP19" s="59"/>
      <c r="EZQ19" s="59"/>
      <c r="EZR19" s="59"/>
      <c r="EZS19" s="59"/>
      <c r="EZT19" s="59"/>
      <c r="EZU19" s="59"/>
      <c r="EZV19" s="59"/>
      <c r="EZW19" s="59"/>
      <c r="EZX19" s="59"/>
      <c r="EZY19" s="59"/>
      <c r="EZZ19" s="59"/>
      <c r="FAA19" s="59"/>
      <c r="FAB19" s="59"/>
      <c r="FAC19" s="59"/>
      <c r="FAD19" s="59"/>
      <c r="FAE19" s="59"/>
      <c r="FAF19" s="59"/>
      <c r="FAG19" s="59"/>
      <c r="FAH19" s="59"/>
      <c r="FAI19" s="59"/>
      <c r="FAJ19" s="59"/>
      <c r="FAK19" s="59"/>
      <c r="FAL19" s="59"/>
      <c r="FAM19" s="59"/>
      <c r="FAN19" s="59"/>
      <c r="FAO19" s="59"/>
      <c r="FAP19" s="59"/>
      <c r="FAQ19" s="59"/>
      <c r="FAR19" s="59"/>
      <c r="FAS19" s="59"/>
      <c r="FAT19" s="59"/>
      <c r="FAU19" s="59"/>
      <c r="FAV19" s="59"/>
      <c r="FAW19" s="59"/>
      <c r="FAX19" s="59"/>
      <c r="FAY19" s="59"/>
      <c r="FAZ19" s="59"/>
      <c r="FBA19" s="59"/>
      <c r="FBB19" s="59"/>
      <c r="FBC19" s="59"/>
      <c r="FBD19" s="59"/>
      <c r="FBE19" s="59"/>
      <c r="FBF19" s="59"/>
      <c r="FBG19" s="59"/>
      <c r="FBH19" s="59"/>
      <c r="FBI19" s="59"/>
      <c r="FBJ19" s="59"/>
      <c r="FBK19" s="59"/>
      <c r="FBL19" s="59"/>
      <c r="FBM19" s="59"/>
      <c r="FBN19" s="59"/>
      <c r="FBO19" s="59"/>
      <c r="FBP19" s="59"/>
      <c r="FBQ19" s="59"/>
      <c r="FBR19" s="59"/>
      <c r="FBS19" s="59"/>
      <c r="FBT19" s="59"/>
      <c r="FBU19" s="59"/>
      <c r="FBV19" s="59"/>
      <c r="FBW19" s="59"/>
      <c r="FBX19" s="59"/>
      <c r="FBY19" s="59"/>
      <c r="FBZ19" s="59"/>
      <c r="FCA19" s="59"/>
      <c r="FCB19" s="59"/>
      <c r="FCC19" s="59"/>
      <c r="FCD19" s="59"/>
      <c r="FCE19" s="59"/>
      <c r="FCF19" s="59"/>
      <c r="FCG19" s="59"/>
      <c r="FCH19" s="59"/>
      <c r="FCI19" s="59"/>
      <c r="FCJ19" s="59"/>
      <c r="FCK19" s="59"/>
      <c r="FCL19" s="59"/>
      <c r="FCM19" s="59"/>
      <c r="FCN19" s="59"/>
      <c r="FCO19" s="59"/>
      <c r="FCP19" s="59"/>
      <c r="FCQ19" s="59"/>
      <c r="FCR19" s="59"/>
      <c r="FCS19" s="59"/>
      <c r="FCT19" s="59"/>
      <c r="FCU19" s="59"/>
      <c r="FCV19" s="59"/>
      <c r="FCW19" s="59"/>
      <c r="FCX19" s="59"/>
      <c r="FCY19" s="59"/>
      <c r="FCZ19" s="59"/>
      <c r="FDA19" s="59"/>
      <c r="FDB19" s="59"/>
      <c r="FDC19" s="59"/>
      <c r="FDD19" s="59"/>
      <c r="FDE19" s="59"/>
      <c r="FDF19" s="59"/>
      <c r="FDG19" s="59"/>
      <c r="FDH19" s="59"/>
      <c r="FDI19" s="59"/>
      <c r="FDJ19" s="59"/>
      <c r="FDK19" s="59"/>
      <c r="FDL19" s="59"/>
      <c r="FDM19" s="59"/>
      <c r="FDN19" s="59"/>
      <c r="FDO19" s="59"/>
      <c r="FDP19" s="59"/>
      <c r="FDQ19" s="59"/>
      <c r="FDR19" s="59"/>
      <c r="FDS19" s="59"/>
      <c r="FDT19" s="59"/>
      <c r="FDU19" s="59"/>
      <c r="FDV19" s="59"/>
      <c r="FDW19" s="59"/>
      <c r="FDX19" s="59"/>
      <c r="FDY19" s="59"/>
      <c r="FDZ19" s="59"/>
      <c r="FEA19" s="59"/>
      <c r="FEB19" s="59"/>
      <c r="FEC19" s="59"/>
      <c r="FED19" s="59"/>
      <c r="FEE19" s="59"/>
      <c r="FEF19" s="59"/>
      <c r="FEG19" s="59"/>
      <c r="FEH19" s="59"/>
      <c r="FEI19" s="59"/>
      <c r="FEJ19" s="59"/>
      <c r="FEK19" s="59"/>
      <c r="FEL19" s="59"/>
      <c r="FEM19" s="59"/>
      <c r="FEN19" s="59"/>
      <c r="FEO19" s="59"/>
      <c r="FEP19" s="59"/>
      <c r="FEQ19" s="59"/>
      <c r="FER19" s="59"/>
      <c r="FES19" s="59"/>
      <c r="FET19" s="59"/>
      <c r="FEU19" s="59"/>
      <c r="FEV19" s="59"/>
      <c r="FEW19" s="59"/>
      <c r="FEX19" s="59"/>
      <c r="FEY19" s="59"/>
      <c r="FEZ19" s="59"/>
      <c r="FFA19" s="59"/>
      <c r="FFB19" s="59"/>
      <c r="FFC19" s="59"/>
      <c r="FFD19" s="59"/>
      <c r="FFE19" s="59"/>
      <c r="FFF19" s="59"/>
      <c r="FFG19" s="59"/>
      <c r="FFH19" s="59"/>
      <c r="FFI19" s="59"/>
      <c r="FFJ19" s="59"/>
      <c r="FFK19" s="59"/>
      <c r="FFL19" s="59"/>
      <c r="FFM19" s="59"/>
      <c r="FFN19" s="59"/>
      <c r="FFO19" s="59"/>
      <c r="FFP19" s="59"/>
      <c r="FFQ19" s="59"/>
      <c r="FFR19" s="59"/>
      <c r="FFS19" s="59"/>
      <c r="FFT19" s="59"/>
      <c r="FFU19" s="59"/>
      <c r="FFV19" s="59"/>
      <c r="FFW19" s="59"/>
      <c r="FFX19" s="59"/>
      <c r="FFY19" s="59"/>
      <c r="FFZ19" s="59"/>
      <c r="FGA19" s="59"/>
      <c r="FGB19" s="59"/>
      <c r="FGC19" s="59"/>
      <c r="FGD19" s="59"/>
      <c r="FGE19" s="59"/>
      <c r="FGF19" s="59"/>
      <c r="FGG19" s="59"/>
      <c r="FGH19" s="59"/>
      <c r="FGI19" s="59"/>
      <c r="FGJ19" s="59"/>
      <c r="FGK19" s="59"/>
      <c r="FGL19" s="59"/>
      <c r="FGM19" s="59"/>
      <c r="FGN19" s="59"/>
      <c r="FGO19" s="59"/>
      <c r="FGP19" s="59"/>
      <c r="FGQ19" s="59"/>
      <c r="FGR19" s="59"/>
      <c r="FGS19" s="59"/>
      <c r="FGT19" s="59"/>
      <c r="FGU19" s="59"/>
      <c r="FGV19" s="59"/>
      <c r="FGW19" s="59"/>
      <c r="FGX19" s="59"/>
      <c r="FGY19" s="59"/>
      <c r="FGZ19" s="59"/>
      <c r="FHA19" s="59"/>
      <c r="FHB19" s="59"/>
      <c r="FHC19" s="59"/>
      <c r="FHD19" s="59"/>
      <c r="FHE19" s="59"/>
      <c r="FHF19" s="59"/>
      <c r="FHG19" s="59"/>
      <c r="FHH19" s="59"/>
      <c r="FHI19" s="59"/>
      <c r="FHJ19" s="59"/>
      <c r="FHK19" s="59"/>
      <c r="FHL19" s="59"/>
      <c r="FHM19" s="59"/>
      <c r="FHN19" s="59"/>
      <c r="FHO19" s="59"/>
      <c r="FHP19" s="59"/>
      <c r="FHQ19" s="59"/>
      <c r="FHR19" s="59"/>
      <c r="FHS19" s="59"/>
      <c r="FHT19" s="59"/>
      <c r="FHU19" s="59"/>
      <c r="FHV19" s="59"/>
      <c r="FHW19" s="59"/>
      <c r="FHX19" s="59"/>
      <c r="FHY19" s="59"/>
      <c r="FHZ19" s="59"/>
      <c r="FIA19" s="59"/>
      <c r="FIB19" s="59"/>
      <c r="FIC19" s="59"/>
      <c r="FID19" s="59"/>
      <c r="FIE19" s="59"/>
      <c r="FIF19" s="59"/>
      <c r="FIG19" s="59"/>
      <c r="FIH19" s="59"/>
      <c r="FII19" s="59"/>
      <c r="FIJ19" s="59"/>
      <c r="FIK19" s="59"/>
      <c r="FIL19" s="59"/>
      <c r="FIM19" s="59"/>
      <c r="FIN19" s="59"/>
      <c r="FIO19" s="59"/>
      <c r="FIP19" s="59"/>
      <c r="FIQ19" s="59"/>
      <c r="FIR19" s="59"/>
      <c r="FIS19" s="59"/>
      <c r="FIT19" s="59"/>
      <c r="FIU19" s="59"/>
      <c r="FIV19" s="59"/>
      <c r="FIW19" s="59"/>
      <c r="FIX19" s="59"/>
      <c r="FIY19" s="59"/>
      <c r="FIZ19" s="59"/>
      <c r="FJA19" s="59"/>
      <c r="FJB19" s="59"/>
      <c r="FJC19" s="59"/>
      <c r="FJD19" s="59"/>
      <c r="FJE19" s="59"/>
      <c r="FJF19" s="59"/>
      <c r="FJG19" s="59"/>
      <c r="FJH19" s="59"/>
      <c r="FJI19" s="59"/>
      <c r="FJJ19" s="59"/>
      <c r="FJK19" s="59"/>
      <c r="FJL19" s="59"/>
      <c r="FJM19" s="59"/>
      <c r="FJN19" s="59"/>
      <c r="FJO19" s="59"/>
      <c r="FJP19" s="59"/>
      <c r="FJQ19" s="59"/>
      <c r="FJR19" s="59"/>
      <c r="FJS19" s="59"/>
      <c r="FJT19" s="59"/>
      <c r="FJU19" s="59"/>
      <c r="FJV19" s="59"/>
      <c r="FJW19" s="59"/>
      <c r="FJX19" s="59"/>
      <c r="FJY19" s="59"/>
      <c r="FJZ19" s="59"/>
      <c r="FKA19" s="59"/>
      <c r="FKB19" s="59"/>
      <c r="FKC19" s="59"/>
      <c r="FKD19" s="59"/>
      <c r="FKE19" s="59"/>
      <c r="FKF19" s="59"/>
      <c r="FKG19" s="59"/>
      <c r="FKH19" s="59"/>
      <c r="FKI19" s="59"/>
      <c r="FKJ19" s="59"/>
      <c r="FKK19" s="59"/>
      <c r="FKL19" s="59"/>
      <c r="FKM19" s="59"/>
      <c r="FKN19" s="59"/>
      <c r="FKO19" s="59"/>
      <c r="FKP19" s="59"/>
      <c r="FKQ19" s="59"/>
      <c r="FKR19" s="59"/>
      <c r="FKS19" s="59"/>
      <c r="FKT19" s="59"/>
      <c r="FKU19" s="59"/>
      <c r="FKV19" s="59"/>
      <c r="FKW19" s="59"/>
      <c r="FKX19" s="59"/>
      <c r="FKY19" s="59"/>
      <c r="FKZ19" s="59"/>
      <c r="FLA19" s="59"/>
      <c r="FLB19" s="59"/>
      <c r="FLC19" s="59"/>
      <c r="FLD19" s="59"/>
      <c r="FLE19" s="59"/>
      <c r="FLF19" s="59"/>
      <c r="FLG19" s="59"/>
      <c r="FLH19" s="59"/>
      <c r="FLI19" s="59"/>
      <c r="FLJ19" s="59"/>
      <c r="FLK19" s="59"/>
      <c r="FLL19" s="59"/>
      <c r="FLM19" s="59"/>
      <c r="FLN19" s="59"/>
      <c r="FLO19" s="59"/>
      <c r="FLP19" s="59"/>
      <c r="FLQ19" s="59"/>
      <c r="FLR19" s="59"/>
      <c r="FLS19" s="59"/>
      <c r="FLT19" s="59"/>
      <c r="FLU19" s="59"/>
      <c r="FLV19" s="59"/>
      <c r="FLW19" s="59"/>
      <c r="FLX19" s="59"/>
      <c r="FLY19" s="59"/>
      <c r="FLZ19" s="59"/>
      <c r="FMA19" s="59"/>
      <c r="FMB19" s="59"/>
      <c r="FMC19" s="59"/>
      <c r="FMD19" s="59"/>
      <c r="FME19" s="59"/>
      <c r="FMF19" s="59"/>
      <c r="FMG19" s="59"/>
      <c r="FMH19" s="59"/>
      <c r="FMI19" s="59"/>
      <c r="FMJ19" s="59"/>
      <c r="FMK19" s="59"/>
      <c r="FML19" s="59"/>
      <c r="FMM19" s="59"/>
      <c r="FMN19" s="59"/>
      <c r="FMO19" s="59"/>
      <c r="FMP19" s="59"/>
      <c r="FMQ19" s="59"/>
      <c r="FMR19" s="59"/>
      <c r="FMS19" s="59"/>
      <c r="FMT19" s="59"/>
      <c r="FMU19" s="59"/>
      <c r="FMV19" s="59"/>
      <c r="FMW19" s="59"/>
      <c r="FMX19" s="59"/>
      <c r="FMY19" s="59"/>
      <c r="FMZ19" s="59"/>
      <c r="FNA19" s="59"/>
      <c r="FNB19" s="59"/>
      <c r="FNC19" s="59"/>
      <c r="FND19" s="59"/>
      <c r="FNE19" s="59"/>
    </row>
    <row r="20" spans="1:4425" customFormat="1" x14ac:dyDescent="0.25">
      <c r="A20" s="91" t="s">
        <v>34</v>
      </c>
      <c r="B20" s="92"/>
      <c r="C20" s="20">
        <v>0.01</v>
      </c>
      <c r="D20" s="21">
        <f ca="1">IF($E$16&lt;&gt;"Dirigirse a las oficinas de la DGI para cálculo de intereses por mora",IF(DAY($E$11)&gt;15,ROUND(($D$17+$D$18)*$C20,2),0),"")</f>
        <v>0</v>
      </c>
      <c r="E20" s="117"/>
      <c r="F20" s="118"/>
      <c r="G20" s="11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</row>
    <row r="21" spans="1:4425" customFormat="1" x14ac:dyDescent="0.25">
      <c r="A21" s="9"/>
      <c r="B21" s="9"/>
      <c r="C21" s="10" t="s">
        <v>13</v>
      </c>
      <c r="D21" s="22">
        <f ca="1">SUM(D17:D20)</f>
        <v>0</v>
      </c>
      <c r="E21" s="120"/>
      <c r="F21" s="121"/>
      <c r="G21" s="122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</row>
    <row r="22" spans="1:4425" customFormat="1" x14ac:dyDescent="0.25">
      <c r="A22" s="31"/>
      <c r="G22" s="4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  <c r="AMO22" s="59"/>
      <c r="AMP22" s="59"/>
      <c r="AMQ22" s="59"/>
      <c r="AMR22" s="59"/>
      <c r="AMS22" s="59"/>
      <c r="AMT22" s="59"/>
      <c r="AMU22" s="59"/>
      <c r="AMV22" s="59"/>
      <c r="AMW22" s="59"/>
      <c r="AMX22" s="59"/>
      <c r="AMY22" s="59"/>
      <c r="AMZ22" s="59"/>
      <c r="ANA22" s="59"/>
      <c r="ANB22" s="59"/>
      <c r="ANC22" s="59"/>
      <c r="AND22" s="59"/>
      <c r="ANE22" s="59"/>
      <c r="ANF22" s="59"/>
      <c r="ANG22" s="59"/>
      <c r="ANH22" s="59"/>
      <c r="ANI22" s="59"/>
      <c r="ANJ22" s="59"/>
      <c r="ANK22" s="59"/>
      <c r="ANL22" s="59"/>
      <c r="ANM22" s="59"/>
      <c r="ANN22" s="59"/>
      <c r="ANO22" s="59"/>
      <c r="ANP22" s="59"/>
      <c r="ANQ22" s="59"/>
      <c r="ANR22" s="59"/>
      <c r="ANS22" s="59"/>
      <c r="ANT22" s="59"/>
      <c r="ANU22" s="59"/>
      <c r="ANV22" s="59"/>
      <c r="ANW22" s="59"/>
      <c r="ANX22" s="59"/>
      <c r="ANY22" s="59"/>
      <c r="ANZ22" s="59"/>
      <c r="AOA22" s="59"/>
      <c r="AOB22" s="59"/>
      <c r="AOC22" s="59"/>
      <c r="AOD22" s="59"/>
      <c r="AOE22" s="59"/>
      <c r="AOF22" s="59"/>
      <c r="AOG22" s="59"/>
      <c r="AOH22" s="59"/>
      <c r="AOI22" s="59"/>
      <c r="AOJ22" s="59"/>
      <c r="AOK22" s="59"/>
      <c r="AOL22" s="59"/>
      <c r="AOM22" s="59"/>
      <c r="AON22" s="59"/>
      <c r="AOO22" s="59"/>
      <c r="AOP22" s="59"/>
      <c r="AOQ22" s="59"/>
      <c r="AOR22" s="59"/>
      <c r="AOS22" s="59"/>
      <c r="AOT22" s="59"/>
      <c r="AOU22" s="59"/>
      <c r="AOV22" s="59"/>
      <c r="AOW22" s="59"/>
      <c r="AOX22" s="59"/>
      <c r="AOY22" s="59"/>
      <c r="AOZ22" s="59"/>
      <c r="APA22" s="59"/>
      <c r="APB22" s="59"/>
      <c r="APC22" s="59"/>
      <c r="APD22" s="59"/>
      <c r="APE22" s="59"/>
      <c r="APF22" s="59"/>
      <c r="APG22" s="59"/>
      <c r="APH22" s="59"/>
      <c r="API22" s="59"/>
      <c r="APJ22" s="59"/>
      <c r="APK22" s="59"/>
      <c r="APL22" s="59"/>
      <c r="APM22" s="59"/>
      <c r="APN22" s="59"/>
      <c r="APO22" s="59"/>
      <c r="APP22" s="59"/>
      <c r="APQ22" s="59"/>
      <c r="APR22" s="59"/>
      <c r="APS22" s="59"/>
      <c r="APT22" s="59"/>
      <c r="APU22" s="59"/>
      <c r="APV22" s="59"/>
      <c r="APW22" s="59"/>
      <c r="APX22" s="59"/>
      <c r="APY22" s="59"/>
      <c r="APZ22" s="59"/>
      <c r="AQA22" s="59"/>
      <c r="AQB22" s="59"/>
      <c r="AQC22" s="59"/>
      <c r="AQD22" s="59"/>
      <c r="AQE22" s="59"/>
      <c r="AQF22" s="59"/>
      <c r="AQG22" s="59"/>
      <c r="AQH22" s="59"/>
      <c r="AQI22" s="59"/>
      <c r="AQJ22" s="59"/>
      <c r="AQK22" s="59"/>
      <c r="AQL22" s="59"/>
      <c r="AQM22" s="59"/>
      <c r="AQN22" s="59"/>
      <c r="AQO22" s="59"/>
      <c r="AQP22" s="59"/>
      <c r="AQQ22" s="59"/>
      <c r="AQR22" s="59"/>
      <c r="AQS22" s="59"/>
      <c r="AQT22" s="59"/>
      <c r="AQU22" s="59"/>
      <c r="AQV22" s="59"/>
      <c r="AQW22" s="59"/>
      <c r="AQX22" s="59"/>
      <c r="AQY22" s="59"/>
      <c r="AQZ22" s="59"/>
      <c r="ARA22" s="59"/>
      <c r="ARB22" s="59"/>
      <c r="ARC22" s="59"/>
      <c r="ARD22" s="59"/>
      <c r="ARE22" s="59"/>
      <c r="ARF22" s="59"/>
      <c r="ARG22" s="59"/>
      <c r="ARH22" s="59"/>
      <c r="ARI22" s="59"/>
      <c r="ARJ22" s="59"/>
      <c r="ARK22" s="59"/>
      <c r="ARL22" s="59"/>
      <c r="ARM22" s="59"/>
      <c r="ARN22" s="59"/>
      <c r="ARO22" s="59"/>
      <c r="ARP22" s="59"/>
      <c r="ARQ22" s="59"/>
      <c r="ARR22" s="59"/>
      <c r="ARS22" s="59"/>
      <c r="ART22" s="59"/>
      <c r="ARU22" s="59"/>
      <c r="ARV22" s="59"/>
      <c r="ARW22" s="59"/>
      <c r="ARX22" s="59"/>
      <c r="ARY22" s="59"/>
      <c r="ARZ22" s="59"/>
      <c r="ASA22" s="59"/>
      <c r="ASB22" s="59"/>
      <c r="ASC22" s="59"/>
      <c r="ASD22" s="59"/>
      <c r="ASE22" s="59"/>
      <c r="ASF22" s="59"/>
      <c r="ASG22" s="59"/>
      <c r="ASH22" s="59"/>
      <c r="ASI22" s="59"/>
      <c r="ASJ22" s="59"/>
      <c r="ASK22" s="59"/>
      <c r="ASL22" s="59"/>
      <c r="ASM22" s="59"/>
      <c r="ASN22" s="59"/>
      <c r="ASO22" s="59"/>
      <c r="ASP22" s="59"/>
      <c r="ASQ22" s="59"/>
      <c r="ASR22" s="59"/>
      <c r="ASS22" s="59"/>
      <c r="AST22" s="59"/>
      <c r="ASU22" s="59"/>
      <c r="ASV22" s="59"/>
      <c r="ASW22" s="59"/>
      <c r="ASX22" s="59"/>
      <c r="ASY22" s="59"/>
      <c r="ASZ22" s="59"/>
      <c r="ATA22" s="59"/>
      <c r="ATB22" s="59"/>
      <c r="ATC22" s="59"/>
      <c r="ATD22" s="59"/>
      <c r="ATE22" s="59"/>
      <c r="ATF22" s="59"/>
      <c r="ATG22" s="59"/>
      <c r="ATH22" s="59"/>
      <c r="ATI22" s="59"/>
      <c r="ATJ22" s="59"/>
      <c r="ATK22" s="59"/>
      <c r="ATL22" s="59"/>
      <c r="ATM22" s="59"/>
      <c r="ATN22" s="59"/>
      <c r="ATO22" s="59"/>
      <c r="ATP22" s="59"/>
      <c r="ATQ22" s="59"/>
      <c r="ATR22" s="59"/>
      <c r="ATS22" s="59"/>
      <c r="ATT22" s="59"/>
      <c r="ATU22" s="59"/>
      <c r="ATV22" s="59"/>
      <c r="ATW22" s="59"/>
      <c r="ATX22" s="59"/>
      <c r="ATY22" s="59"/>
      <c r="ATZ22" s="59"/>
      <c r="AUA22" s="59"/>
      <c r="AUB22" s="59"/>
      <c r="AUC22" s="59"/>
      <c r="AUD22" s="59"/>
      <c r="AUE22" s="59"/>
      <c r="AUF22" s="59"/>
      <c r="AUG22" s="59"/>
      <c r="AUH22" s="59"/>
      <c r="AUI22" s="59"/>
      <c r="AUJ22" s="59"/>
      <c r="AUK22" s="59"/>
      <c r="AUL22" s="59"/>
      <c r="AUM22" s="59"/>
      <c r="AUN22" s="59"/>
      <c r="AUO22" s="59"/>
      <c r="AUP22" s="59"/>
      <c r="AUQ22" s="59"/>
      <c r="AUR22" s="59"/>
      <c r="AUS22" s="59"/>
      <c r="AUT22" s="59"/>
      <c r="AUU22" s="59"/>
      <c r="AUV22" s="59"/>
      <c r="AUW22" s="59"/>
      <c r="AUX22" s="59"/>
      <c r="AUY22" s="59"/>
      <c r="AUZ22" s="59"/>
      <c r="AVA22" s="59"/>
      <c r="AVB22" s="59"/>
      <c r="AVC22" s="59"/>
      <c r="AVD22" s="59"/>
      <c r="AVE22" s="59"/>
      <c r="AVF22" s="59"/>
      <c r="AVG22" s="59"/>
      <c r="AVH22" s="59"/>
      <c r="AVI22" s="59"/>
      <c r="AVJ22" s="59"/>
      <c r="AVK22" s="59"/>
      <c r="AVL22" s="59"/>
      <c r="AVM22" s="59"/>
      <c r="AVN22" s="59"/>
      <c r="AVO22" s="59"/>
      <c r="AVP22" s="59"/>
      <c r="AVQ22" s="59"/>
      <c r="AVR22" s="59"/>
      <c r="AVS22" s="59"/>
      <c r="AVT22" s="59"/>
      <c r="AVU22" s="59"/>
      <c r="AVV22" s="59"/>
      <c r="AVW22" s="59"/>
      <c r="AVX22" s="59"/>
      <c r="AVY22" s="59"/>
      <c r="AVZ22" s="59"/>
      <c r="AWA22" s="59"/>
      <c r="AWB22" s="59"/>
      <c r="AWC22" s="59"/>
      <c r="AWD22" s="59"/>
      <c r="AWE22" s="59"/>
      <c r="AWF22" s="59"/>
      <c r="AWG22" s="59"/>
      <c r="AWH22" s="59"/>
      <c r="AWI22" s="59"/>
      <c r="AWJ22" s="59"/>
      <c r="AWK22" s="59"/>
      <c r="AWL22" s="59"/>
      <c r="AWM22" s="59"/>
      <c r="AWN22" s="59"/>
      <c r="AWO22" s="59"/>
      <c r="AWP22" s="59"/>
      <c r="AWQ22" s="59"/>
      <c r="AWR22" s="59"/>
      <c r="AWS22" s="59"/>
      <c r="AWT22" s="59"/>
      <c r="AWU22" s="59"/>
      <c r="AWV22" s="59"/>
      <c r="AWW22" s="59"/>
      <c r="AWX22" s="59"/>
      <c r="AWY22" s="59"/>
      <c r="AWZ22" s="59"/>
      <c r="AXA22" s="59"/>
      <c r="AXB22" s="59"/>
      <c r="AXC22" s="59"/>
      <c r="AXD22" s="59"/>
      <c r="AXE22" s="59"/>
      <c r="AXF22" s="59"/>
      <c r="AXG22" s="59"/>
      <c r="AXH22" s="59"/>
      <c r="AXI22" s="59"/>
      <c r="AXJ22" s="59"/>
      <c r="AXK22" s="59"/>
      <c r="AXL22" s="59"/>
      <c r="AXM22" s="59"/>
      <c r="AXN22" s="59"/>
      <c r="AXO22" s="59"/>
      <c r="AXP22" s="59"/>
      <c r="AXQ22" s="59"/>
      <c r="AXR22" s="59"/>
      <c r="AXS22" s="59"/>
      <c r="AXT22" s="59"/>
      <c r="AXU22" s="59"/>
      <c r="AXV22" s="59"/>
      <c r="AXW22" s="59"/>
      <c r="AXX22" s="59"/>
      <c r="AXY22" s="59"/>
      <c r="AXZ22" s="59"/>
      <c r="AYA22" s="59"/>
      <c r="AYB22" s="59"/>
      <c r="AYC22" s="59"/>
      <c r="AYD22" s="59"/>
      <c r="AYE22" s="59"/>
      <c r="AYF22" s="59"/>
      <c r="AYG22" s="59"/>
      <c r="AYH22" s="59"/>
      <c r="AYI22" s="59"/>
      <c r="AYJ22" s="59"/>
      <c r="AYK22" s="59"/>
      <c r="AYL22" s="59"/>
      <c r="AYM22" s="59"/>
      <c r="AYN22" s="59"/>
      <c r="AYO22" s="59"/>
      <c r="AYP22" s="59"/>
      <c r="AYQ22" s="59"/>
      <c r="AYR22" s="59"/>
      <c r="AYS22" s="59"/>
      <c r="AYT22" s="59"/>
      <c r="AYU22" s="59"/>
      <c r="AYV22" s="59"/>
      <c r="AYW22" s="59"/>
      <c r="AYX22" s="59"/>
      <c r="AYY22" s="59"/>
      <c r="AYZ22" s="59"/>
      <c r="AZA22" s="59"/>
      <c r="AZB22" s="59"/>
      <c r="AZC22" s="59"/>
      <c r="AZD22" s="59"/>
      <c r="AZE22" s="59"/>
      <c r="AZF22" s="59"/>
      <c r="AZG22" s="59"/>
      <c r="AZH22" s="59"/>
      <c r="AZI22" s="59"/>
      <c r="AZJ22" s="59"/>
      <c r="AZK22" s="59"/>
      <c r="AZL22" s="59"/>
      <c r="AZM22" s="59"/>
      <c r="AZN22" s="59"/>
      <c r="AZO22" s="59"/>
      <c r="AZP22" s="59"/>
      <c r="AZQ22" s="59"/>
      <c r="AZR22" s="59"/>
      <c r="AZS22" s="59"/>
      <c r="AZT22" s="59"/>
      <c r="AZU22" s="59"/>
      <c r="AZV22" s="59"/>
      <c r="AZW22" s="59"/>
      <c r="AZX22" s="59"/>
      <c r="AZY22" s="59"/>
      <c r="AZZ22" s="59"/>
      <c r="BAA22" s="59"/>
      <c r="BAB22" s="59"/>
      <c r="BAC22" s="59"/>
      <c r="BAD22" s="59"/>
      <c r="BAE22" s="59"/>
      <c r="BAF22" s="59"/>
      <c r="BAG22" s="59"/>
      <c r="BAH22" s="59"/>
      <c r="BAI22" s="59"/>
      <c r="BAJ22" s="59"/>
      <c r="BAK22" s="59"/>
      <c r="BAL22" s="59"/>
      <c r="BAM22" s="59"/>
      <c r="BAN22" s="59"/>
      <c r="BAO22" s="59"/>
      <c r="BAP22" s="59"/>
      <c r="BAQ22" s="59"/>
      <c r="BAR22" s="59"/>
      <c r="BAS22" s="59"/>
      <c r="BAT22" s="59"/>
      <c r="BAU22" s="59"/>
      <c r="BAV22" s="59"/>
      <c r="BAW22" s="59"/>
      <c r="BAX22" s="59"/>
      <c r="BAY22" s="59"/>
      <c r="BAZ22" s="59"/>
      <c r="BBA22" s="59"/>
      <c r="BBB22" s="59"/>
      <c r="BBC22" s="59"/>
      <c r="BBD22" s="59"/>
      <c r="BBE22" s="59"/>
      <c r="BBF22" s="59"/>
      <c r="BBG22" s="59"/>
      <c r="BBH22" s="59"/>
      <c r="BBI22" s="59"/>
      <c r="BBJ22" s="59"/>
      <c r="BBK22" s="59"/>
      <c r="BBL22" s="59"/>
      <c r="BBM22" s="59"/>
      <c r="BBN22" s="59"/>
      <c r="BBO22" s="59"/>
      <c r="BBP22" s="59"/>
      <c r="BBQ22" s="59"/>
      <c r="BBR22" s="59"/>
      <c r="BBS22" s="59"/>
      <c r="BBT22" s="59"/>
      <c r="BBU22" s="59"/>
      <c r="BBV22" s="59"/>
      <c r="BBW22" s="59"/>
      <c r="BBX22" s="59"/>
      <c r="BBY22" s="59"/>
      <c r="BBZ22" s="59"/>
      <c r="BCA22" s="59"/>
      <c r="BCB22" s="59"/>
      <c r="BCC22" s="59"/>
      <c r="BCD22" s="59"/>
      <c r="BCE22" s="59"/>
      <c r="BCF22" s="59"/>
      <c r="BCG22" s="59"/>
      <c r="BCH22" s="59"/>
      <c r="BCI22" s="59"/>
      <c r="BCJ22" s="59"/>
      <c r="BCK22" s="59"/>
      <c r="BCL22" s="59"/>
      <c r="BCM22" s="59"/>
      <c r="BCN22" s="59"/>
      <c r="BCO22" s="59"/>
      <c r="BCP22" s="59"/>
      <c r="BCQ22" s="59"/>
      <c r="BCR22" s="59"/>
      <c r="BCS22" s="59"/>
      <c r="BCT22" s="59"/>
      <c r="BCU22" s="59"/>
      <c r="BCV22" s="59"/>
      <c r="BCW22" s="59"/>
      <c r="BCX22" s="59"/>
      <c r="BCY22" s="59"/>
      <c r="BCZ22" s="59"/>
      <c r="BDA22" s="59"/>
      <c r="BDB22" s="59"/>
      <c r="BDC22" s="59"/>
      <c r="BDD22" s="59"/>
      <c r="BDE22" s="59"/>
      <c r="BDF22" s="59"/>
      <c r="BDG22" s="59"/>
      <c r="BDH22" s="59"/>
      <c r="BDI22" s="59"/>
      <c r="BDJ22" s="59"/>
      <c r="BDK22" s="59"/>
      <c r="BDL22" s="59"/>
      <c r="BDM22" s="59"/>
      <c r="BDN22" s="59"/>
      <c r="BDO22" s="59"/>
      <c r="BDP22" s="59"/>
      <c r="BDQ22" s="59"/>
      <c r="BDR22" s="59"/>
      <c r="BDS22" s="59"/>
      <c r="BDT22" s="59"/>
      <c r="BDU22" s="59"/>
      <c r="BDV22" s="59"/>
      <c r="BDW22" s="59"/>
      <c r="BDX22" s="59"/>
      <c r="BDY22" s="59"/>
      <c r="BDZ22" s="59"/>
      <c r="BEA22" s="59"/>
      <c r="BEB22" s="59"/>
      <c r="BEC22" s="59"/>
      <c r="BED22" s="59"/>
      <c r="BEE22" s="59"/>
      <c r="BEF22" s="59"/>
      <c r="BEG22" s="59"/>
      <c r="BEH22" s="59"/>
      <c r="BEI22" s="59"/>
      <c r="BEJ22" s="59"/>
      <c r="BEK22" s="59"/>
      <c r="BEL22" s="59"/>
      <c r="BEM22" s="59"/>
      <c r="BEN22" s="59"/>
      <c r="BEO22" s="59"/>
      <c r="BEP22" s="59"/>
      <c r="BEQ22" s="59"/>
      <c r="BER22" s="59"/>
      <c r="BES22" s="59"/>
      <c r="BET22" s="59"/>
      <c r="BEU22" s="59"/>
      <c r="BEV22" s="59"/>
      <c r="BEW22" s="59"/>
      <c r="BEX22" s="59"/>
      <c r="BEY22" s="59"/>
      <c r="BEZ22" s="59"/>
      <c r="BFA22" s="59"/>
      <c r="BFB22" s="59"/>
      <c r="BFC22" s="59"/>
      <c r="BFD22" s="59"/>
      <c r="BFE22" s="59"/>
      <c r="BFF22" s="59"/>
      <c r="BFG22" s="59"/>
      <c r="BFH22" s="59"/>
      <c r="BFI22" s="59"/>
      <c r="BFJ22" s="59"/>
      <c r="BFK22" s="59"/>
      <c r="BFL22" s="59"/>
      <c r="BFM22" s="59"/>
      <c r="BFN22" s="59"/>
      <c r="BFO22" s="59"/>
      <c r="BFP22" s="59"/>
      <c r="BFQ22" s="59"/>
      <c r="BFR22" s="59"/>
      <c r="BFS22" s="59"/>
      <c r="BFT22" s="59"/>
      <c r="BFU22" s="59"/>
      <c r="BFV22" s="59"/>
      <c r="BFW22" s="59"/>
      <c r="BFX22" s="59"/>
      <c r="BFY22" s="59"/>
      <c r="BFZ22" s="59"/>
      <c r="BGA22" s="59"/>
      <c r="BGB22" s="59"/>
      <c r="BGC22" s="59"/>
      <c r="BGD22" s="59"/>
      <c r="BGE22" s="59"/>
      <c r="BGF22" s="59"/>
      <c r="BGG22" s="59"/>
      <c r="BGH22" s="59"/>
      <c r="BGI22" s="59"/>
      <c r="BGJ22" s="59"/>
      <c r="BGK22" s="59"/>
      <c r="BGL22" s="59"/>
      <c r="BGM22" s="59"/>
      <c r="BGN22" s="59"/>
      <c r="BGO22" s="59"/>
      <c r="BGP22" s="59"/>
      <c r="BGQ22" s="59"/>
      <c r="BGR22" s="59"/>
      <c r="BGS22" s="59"/>
      <c r="BGT22" s="59"/>
      <c r="BGU22" s="59"/>
      <c r="BGV22" s="59"/>
      <c r="BGW22" s="59"/>
      <c r="BGX22" s="59"/>
      <c r="BGY22" s="59"/>
      <c r="BGZ22" s="59"/>
      <c r="BHA22" s="59"/>
      <c r="BHB22" s="59"/>
      <c r="BHC22" s="59"/>
      <c r="BHD22" s="59"/>
      <c r="BHE22" s="59"/>
      <c r="BHF22" s="59"/>
      <c r="BHG22" s="59"/>
      <c r="BHH22" s="59"/>
      <c r="BHI22" s="59"/>
      <c r="BHJ22" s="59"/>
      <c r="BHK22" s="59"/>
      <c r="BHL22" s="59"/>
      <c r="BHM22" s="59"/>
      <c r="BHN22" s="59"/>
      <c r="BHO22" s="59"/>
      <c r="BHP22" s="59"/>
      <c r="BHQ22" s="59"/>
      <c r="BHR22" s="59"/>
      <c r="BHS22" s="59"/>
      <c r="BHT22" s="59"/>
      <c r="BHU22" s="59"/>
      <c r="BHV22" s="59"/>
      <c r="BHW22" s="59"/>
      <c r="BHX22" s="59"/>
      <c r="BHY22" s="59"/>
      <c r="BHZ22" s="59"/>
      <c r="BIA22" s="59"/>
      <c r="BIB22" s="59"/>
      <c r="BIC22" s="59"/>
      <c r="BID22" s="59"/>
      <c r="BIE22" s="59"/>
      <c r="BIF22" s="59"/>
      <c r="BIG22" s="59"/>
      <c r="BIH22" s="59"/>
      <c r="BII22" s="59"/>
      <c r="BIJ22" s="59"/>
      <c r="BIK22" s="59"/>
      <c r="BIL22" s="59"/>
      <c r="BIM22" s="59"/>
      <c r="BIN22" s="59"/>
      <c r="BIO22" s="59"/>
      <c r="BIP22" s="59"/>
      <c r="BIQ22" s="59"/>
      <c r="BIR22" s="59"/>
      <c r="BIS22" s="59"/>
      <c r="BIT22" s="59"/>
      <c r="BIU22" s="59"/>
      <c r="BIV22" s="59"/>
      <c r="BIW22" s="59"/>
      <c r="BIX22" s="59"/>
      <c r="BIY22" s="59"/>
      <c r="BIZ22" s="59"/>
      <c r="BJA22" s="59"/>
      <c r="BJB22" s="59"/>
      <c r="BJC22" s="59"/>
      <c r="BJD22" s="59"/>
      <c r="BJE22" s="59"/>
      <c r="BJF22" s="59"/>
      <c r="BJG22" s="59"/>
      <c r="BJH22" s="59"/>
      <c r="BJI22" s="59"/>
      <c r="BJJ22" s="59"/>
      <c r="BJK22" s="59"/>
      <c r="BJL22" s="59"/>
      <c r="BJM22" s="59"/>
      <c r="BJN22" s="59"/>
      <c r="BJO22" s="59"/>
      <c r="BJP22" s="59"/>
      <c r="BJQ22" s="59"/>
      <c r="BJR22" s="59"/>
      <c r="BJS22" s="59"/>
      <c r="BJT22" s="59"/>
      <c r="BJU22" s="59"/>
      <c r="BJV22" s="59"/>
      <c r="BJW22" s="59"/>
      <c r="BJX22" s="59"/>
      <c r="BJY22" s="59"/>
      <c r="BJZ22" s="59"/>
      <c r="BKA22" s="59"/>
      <c r="BKB22" s="59"/>
      <c r="BKC22" s="59"/>
      <c r="BKD22" s="59"/>
      <c r="BKE22" s="59"/>
      <c r="BKF22" s="59"/>
      <c r="BKG22" s="59"/>
      <c r="BKH22" s="59"/>
      <c r="BKI22" s="59"/>
      <c r="BKJ22" s="59"/>
      <c r="BKK22" s="59"/>
      <c r="BKL22" s="59"/>
      <c r="BKM22" s="59"/>
      <c r="BKN22" s="59"/>
      <c r="BKO22" s="59"/>
      <c r="BKP22" s="59"/>
      <c r="BKQ22" s="59"/>
      <c r="BKR22" s="59"/>
      <c r="BKS22" s="59"/>
      <c r="BKT22" s="59"/>
      <c r="BKU22" s="59"/>
      <c r="BKV22" s="59"/>
      <c r="BKW22" s="59"/>
      <c r="BKX22" s="59"/>
      <c r="BKY22" s="59"/>
      <c r="BKZ22" s="59"/>
      <c r="BLA22" s="59"/>
      <c r="BLB22" s="59"/>
      <c r="BLC22" s="59"/>
      <c r="BLD22" s="59"/>
      <c r="BLE22" s="59"/>
      <c r="BLF22" s="59"/>
      <c r="BLG22" s="59"/>
      <c r="BLH22" s="59"/>
      <c r="BLI22" s="59"/>
      <c r="BLJ22" s="59"/>
      <c r="BLK22" s="59"/>
      <c r="BLL22" s="59"/>
      <c r="BLM22" s="59"/>
      <c r="BLN22" s="59"/>
      <c r="BLO22" s="59"/>
      <c r="BLP22" s="59"/>
      <c r="BLQ22" s="59"/>
      <c r="BLR22" s="59"/>
      <c r="BLS22" s="59"/>
      <c r="BLT22" s="59"/>
      <c r="BLU22" s="59"/>
      <c r="BLV22" s="59"/>
      <c r="BLW22" s="59"/>
      <c r="BLX22" s="59"/>
      <c r="BLY22" s="59"/>
      <c r="BLZ22" s="59"/>
      <c r="BMA22" s="59"/>
      <c r="BMB22" s="59"/>
      <c r="BMC22" s="59"/>
      <c r="BMD22" s="59"/>
      <c r="BME22" s="59"/>
      <c r="BMF22" s="59"/>
      <c r="BMG22" s="59"/>
      <c r="BMH22" s="59"/>
      <c r="BMI22" s="59"/>
      <c r="BMJ22" s="59"/>
      <c r="BMK22" s="59"/>
      <c r="BML22" s="59"/>
      <c r="BMM22" s="59"/>
      <c r="BMN22" s="59"/>
      <c r="BMO22" s="59"/>
      <c r="BMP22" s="59"/>
      <c r="BMQ22" s="59"/>
      <c r="BMR22" s="59"/>
      <c r="BMS22" s="59"/>
      <c r="BMT22" s="59"/>
      <c r="BMU22" s="59"/>
      <c r="BMV22" s="59"/>
      <c r="BMW22" s="59"/>
      <c r="BMX22" s="59"/>
      <c r="BMY22" s="59"/>
      <c r="BMZ22" s="59"/>
      <c r="BNA22" s="59"/>
      <c r="BNB22" s="59"/>
      <c r="BNC22" s="59"/>
      <c r="BND22" s="59"/>
      <c r="BNE22" s="59"/>
      <c r="BNF22" s="59"/>
      <c r="BNG22" s="59"/>
      <c r="BNH22" s="59"/>
      <c r="BNI22" s="59"/>
      <c r="BNJ22" s="59"/>
      <c r="BNK22" s="59"/>
      <c r="BNL22" s="59"/>
      <c r="BNM22" s="59"/>
      <c r="BNN22" s="59"/>
      <c r="BNO22" s="59"/>
      <c r="BNP22" s="59"/>
      <c r="BNQ22" s="59"/>
      <c r="BNR22" s="59"/>
      <c r="BNS22" s="59"/>
      <c r="BNT22" s="59"/>
      <c r="BNU22" s="59"/>
      <c r="BNV22" s="59"/>
      <c r="BNW22" s="59"/>
      <c r="BNX22" s="59"/>
      <c r="BNY22" s="59"/>
      <c r="BNZ22" s="59"/>
      <c r="BOA22" s="59"/>
      <c r="BOB22" s="59"/>
      <c r="BOC22" s="59"/>
      <c r="BOD22" s="59"/>
      <c r="BOE22" s="59"/>
      <c r="BOF22" s="59"/>
      <c r="BOG22" s="59"/>
      <c r="BOH22" s="59"/>
      <c r="BOI22" s="59"/>
      <c r="BOJ22" s="59"/>
      <c r="BOK22" s="59"/>
      <c r="BOL22" s="59"/>
      <c r="BOM22" s="59"/>
      <c r="BON22" s="59"/>
      <c r="BOO22" s="59"/>
      <c r="BOP22" s="59"/>
      <c r="BOQ22" s="59"/>
      <c r="BOR22" s="59"/>
      <c r="BOS22" s="59"/>
      <c r="BOT22" s="59"/>
      <c r="BOU22" s="59"/>
      <c r="BOV22" s="59"/>
      <c r="BOW22" s="59"/>
      <c r="BOX22" s="59"/>
      <c r="BOY22" s="59"/>
      <c r="BOZ22" s="59"/>
      <c r="BPA22" s="59"/>
      <c r="BPB22" s="59"/>
      <c r="BPC22" s="59"/>
      <c r="BPD22" s="59"/>
      <c r="BPE22" s="59"/>
      <c r="BPF22" s="59"/>
      <c r="BPG22" s="59"/>
      <c r="BPH22" s="59"/>
      <c r="BPI22" s="59"/>
      <c r="BPJ22" s="59"/>
      <c r="BPK22" s="59"/>
      <c r="BPL22" s="59"/>
      <c r="BPM22" s="59"/>
      <c r="BPN22" s="59"/>
      <c r="BPO22" s="59"/>
      <c r="BPP22" s="59"/>
      <c r="BPQ22" s="59"/>
      <c r="BPR22" s="59"/>
      <c r="BPS22" s="59"/>
      <c r="BPT22" s="59"/>
      <c r="BPU22" s="59"/>
      <c r="BPV22" s="59"/>
      <c r="BPW22" s="59"/>
      <c r="BPX22" s="59"/>
      <c r="BPY22" s="59"/>
      <c r="BPZ22" s="59"/>
      <c r="BQA22" s="59"/>
      <c r="BQB22" s="59"/>
      <c r="BQC22" s="59"/>
      <c r="BQD22" s="59"/>
      <c r="BQE22" s="59"/>
      <c r="BQF22" s="59"/>
      <c r="BQG22" s="59"/>
      <c r="BQH22" s="59"/>
      <c r="BQI22" s="59"/>
      <c r="BQJ22" s="59"/>
      <c r="BQK22" s="59"/>
      <c r="BQL22" s="59"/>
      <c r="BQM22" s="59"/>
      <c r="BQN22" s="59"/>
      <c r="BQO22" s="59"/>
      <c r="BQP22" s="59"/>
      <c r="BQQ22" s="59"/>
      <c r="BQR22" s="59"/>
      <c r="BQS22" s="59"/>
      <c r="BQT22" s="59"/>
      <c r="BQU22" s="59"/>
      <c r="BQV22" s="59"/>
      <c r="BQW22" s="59"/>
      <c r="BQX22" s="59"/>
      <c r="BQY22" s="59"/>
      <c r="BQZ22" s="59"/>
      <c r="BRA22" s="59"/>
      <c r="BRB22" s="59"/>
      <c r="BRC22" s="59"/>
      <c r="BRD22" s="59"/>
      <c r="BRE22" s="59"/>
      <c r="BRF22" s="59"/>
      <c r="BRG22" s="59"/>
      <c r="BRH22" s="59"/>
      <c r="BRI22" s="59"/>
      <c r="BRJ22" s="59"/>
      <c r="BRK22" s="59"/>
      <c r="BRL22" s="59"/>
      <c r="BRM22" s="59"/>
      <c r="BRN22" s="59"/>
      <c r="BRO22" s="59"/>
      <c r="BRP22" s="59"/>
      <c r="BRQ22" s="59"/>
      <c r="BRR22" s="59"/>
      <c r="BRS22" s="59"/>
      <c r="BRT22" s="59"/>
      <c r="BRU22" s="59"/>
      <c r="BRV22" s="59"/>
      <c r="BRW22" s="59"/>
      <c r="BRX22" s="59"/>
      <c r="BRY22" s="59"/>
      <c r="BRZ22" s="59"/>
      <c r="BSA22" s="59"/>
      <c r="BSB22" s="59"/>
      <c r="BSC22" s="59"/>
      <c r="BSD22" s="59"/>
      <c r="BSE22" s="59"/>
      <c r="BSF22" s="59"/>
      <c r="BSG22" s="59"/>
      <c r="BSH22" s="59"/>
      <c r="BSI22" s="59"/>
      <c r="BSJ22" s="59"/>
      <c r="BSK22" s="59"/>
      <c r="BSL22" s="59"/>
      <c r="BSM22" s="59"/>
      <c r="BSN22" s="59"/>
      <c r="BSO22" s="59"/>
      <c r="BSP22" s="59"/>
      <c r="BSQ22" s="59"/>
      <c r="BSR22" s="59"/>
      <c r="BSS22" s="59"/>
      <c r="BST22" s="59"/>
      <c r="BSU22" s="59"/>
      <c r="BSV22" s="59"/>
      <c r="BSW22" s="59"/>
      <c r="BSX22" s="59"/>
      <c r="BSY22" s="59"/>
      <c r="BSZ22" s="59"/>
      <c r="BTA22" s="59"/>
      <c r="BTB22" s="59"/>
      <c r="BTC22" s="59"/>
      <c r="BTD22" s="59"/>
      <c r="BTE22" s="59"/>
      <c r="BTF22" s="59"/>
      <c r="BTG22" s="59"/>
      <c r="BTH22" s="59"/>
      <c r="BTI22" s="59"/>
      <c r="BTJ22" s="59"/>
      <c r="BTK22" s="59"/>
      <c r="BTL22" s="59"/>
      <c r="BTM22" s="59"/>
      <c r="BTN22" s="59"/>
      <c r="BTO22" s="59"/>
      <c r="BTP22" s="59"/>
      <c r="BTQ22" s="59"/>
      <c r="BTR22" s="59"/>
      <c r="BTS22" s="59"/>
      <c r="BTT22" s="59"/>
      <c r="BTU22" s="59"/>
      <c r="BTV22" s="59"/>
      <c r="BTW22" s="59"/>
      <c r="BTX22" s="59"/>
      <c r="BTY22" s="59"/>
      <c r="BTZ22" s="59"/>
      <c r="BUA22" s="59"/>
      <c r="BUB22" s="59"/>
      <c r="BUC22" s="59"/>
      <c r="BUD22" s="59"/>
      <c r="BUE22" s="59"/>
      <c r="BUF22" s="59"/>
      <c r="BUG22" s="59"/>
      <c r="BUH22" s="59"/>
      <c r="BUI22" s="59"/>
      <c r="BUJ22" s="59"/>
      <c r="BUK22" s="59"/>
      <c r="BUL22" s="59"/>
      <c r="BUM22" s="59"/>
      <c r="BUN22" s="59"/>
      <c r="BUO22" s="59"/>
      <c r="BUP22" s="59"/>
      <c r="BUQ22" s="59"/>
      <c r="BUR22" s="59"/>
      <c r="BUS22" s="59"/>
      <c r="BUT22" s="59"/>
      <c r="BUU22" s="59"/>
      <c r="BUV22" s="59"/>
      <c r="BUW22" s="59"/>
      <c r="BUX22" s="59"/>
      <c r="BUY22" s="59"/>
      <c r="BUZ22" s="59"/>
      <c r="BVA22" s="59"/>
      <c r="BVB22" s="59"/>
      <c r="BVC22" s="59"/>
      <c r="BVD22" s="59"/>
      <c r="BVE22" s="59"/>
      <c r="BVF22" s="59"/>
      <c r="BVG22" s="59"/>
      <c r="BVH22" s="59"/>
      <c r="BVI22" s="59"/>
      <c r="BVJ22" s="59"/>
      <c r="BVK22" s="59"/>
      <c r="BVL22" s="59"/>
      <c r="BVM22" s="59"/>
      <c r="BVN22" s="59"/>
      <c r="BVO22" s="59"/>
      <c r="BVP22" s="59"/>
      <c r="BVQ22" s="59"/>
      <c r="BVR22" s="59"/>
      <c r="BVS22" s="59"/>
      <c r="BVT22" s="59"/>
      <c r="BVU22" s="59"/>
      <c r="BVV22" s="59"/>
      <c r="BVW22" s="59"/>
      <c r="BVX22" s="59"/>
      <c r="BVY22" s="59"/>
      <c r="BVZ22" s="59"/>
      <c r="BWA22" s="59"/>
      <c r="BWB22" s="59"/>
      <c r="BWC22" s="59"/>
      <c r="BWD22" s="59"/>
      <c r="BWE22" s="59"/>
      <c r="BWF22" s="59"/>
      <c r="BWG22" s="59"/>
      <c r="BWH22" s="59"/>
      <c r="BWI22" s="59"/>
      <c r="BWJ22" s="59"/>
      <c r="BWK22" s="59"/>
      <c r="BWL22" s="59"/>
      <c r="BWM22" s="59"/>
      <c r="BWN22" s="59"/>
      <c r="BWO22" s="59"/>
      <c r="BWP22" s="59"/>
      <c r="BWQ22" s="59"/>
      <c r="BWR22" s="59"/>
      <c r="BWS22" s="59"/>
      <c r="BWT22" s="59"/>
      <c r="BWU22" s="59"/>
      <c r="BWV22" s="59"/>
      <c r="BWW22" s="59"/>
      <c r="BWX22" s="59"/>
      <c r="BWY22" s="59"/>
      <c r="BWZ22" s="59"/>
      <c r="BXA22" s="59"/>
      <c r="BXB22" s="59"/>
      <c r="BXC22" s="59"/>
      <c r="BXD22" s="59"/>
      <c r="BXE22" s="59"/>
      <c r="BXF22" s="59"/>
      <c r="BXG22" s="59"/>
      <c r="BXH22" s="59"/>
      <c r="BXI22" s="59"/>
      <c r="BXJ22" s="59"/>
      <c r="BXK22" s="59"/>
      <c r="BXL22" s="59"/>
      <c r="BXM22" s="59"/>
      <c r="BXN22" s="59"/>
      <c r="BXO22" s="59"/>
      <c r="BXP22" s="59"/>
      <c r="BXQ22" s="59"/>
      <c r="BXR22" s="59"/>
      <c r="BXS22" s="59"/>
      <c r="BXT22" s="59"/>
      <c r="BXU22" s="59"/>
      <c r="BXV22" s="59"/>
      <c r="BXW22" s="59"/>
      <c r="BXX22" s="59"/>
      <c r="BXY22" s="59"/>
      <c r="BXZ22" s="59"/>
      <c r="BYA22" s="59"/>
      <c r="BYB22" s="59"/>
      <c r="BYC22" s="59"/>
      <c r="BYD22" s="59"/>
      <c r="BYE22" s="59"/>
      <c r="BYF22" s="59"/>
      <c r="BYG22" s="59"/>
      <c r="BYH22" s="59"/>
      <c r="BYI22" s="59"/>
      <c r="BYJ22" s="59"/>
      <c r="BYK22" s="59"/>
      <c r="BYL22" s="59"/>
      <c r="BYM22" s="59"/>
      <c r="BYN22" s="59"/>
      <c r="BYO22" s="59"/>
      <c r="BYP22" s="59"/>
      <c r="BYQ22" s="59"/>
      <c r="BYR22" s="59"/>
      <c r="BYS22" s="59"/>
      <c r="BYT22" s="59"/>
      <c r="BYU22" s="59"/>
      <c r="BYV22" s="59"/>
      <c r="BYW22" s="59"/>
      <c r="BYX22" s="59"/>
      <c r="BYY22" s="59"/>
      <c r="BYZ22" s="59"/>
      <c r="BZA22" s="59"/>
      <c r="BZB22" s="59"/>
      <c r="BZC22" s="59"/>
      <c r="BZD22" s="59"/>
      <c r="BZE22" s="59"/>
      <c r="BZF22" s="59"/>
      <c r="BZG22" s="59"/>
      <c r="BZH22" s="59"/>
      <c r="BZI22" s="59"/>
      <c r="BZJ22" s="59"/>
      <c r="BZK22" s="59"/>
      <c r="BZL22" s="59"/>
      <c r="BZM22" s="59"/>
      <c r="BZN22" s="59"/>
      <c r="BZO22" s="59"/>
      <c r="BZP22" s="59"/>
      <c r="BZQ22" s="59"/>
      <c r="BZR22" s="59"/>
      <c r="BZS22" s="59"/>
      <c r="BZT22" s="59"/>
      <c r="BZU22" s="59"/>
      <c r="BZV22" s="59"/>
      <c r="BZW22" s="59"/>
      <c r="BZX22" s="59"/>
      <c r="BZY22" s="59"/>
      <c r="BZZ22" s="59"/>
      <c r="CAA22" s="59"/>
      <c r="CAB22" s="59"/>
      <c r="CAC22" s="59"/>
      <c r="CAD22" s="59"/>
      <c r="CAE22" s="59"/>
      <c r="CAF22" s="59"/>
      <c r="CAG22" s="59"/>
      <c r="CAH22" s="59"/>
      <c r="CAI22" s="59"/>
      <c r="CAJ22" s="59"/>
      <c r="CAK22" s="59"/>
      <c r="CAL22" s="59"/>
      <c r="CAM22" s="59"/>
      <c r="CAN22" s="59"/>
      <c r="CAO22" s="59"/>
      <c r="CAP22" s="59"/>
      <c r="CAQ22" s="59"/>
      <c r="CAR22" s="59"/>
      <c r="CAS22" s="59"/>
      <c r="CAT22" s="59"/>
      <c r="CAU22" s="59"/>
      <c r="CAV22" s="59"/>
      <c r="CAW22" s="59"/>
      <c r="CAX22" s="59"/>
      <c r="CAY22" s="59"/>
      <c r="CAZ22" s="59"/>
      <c r="CBA22" s="59"/>
      <c r="CBB22" s="59"/>
      <c r="CBC22" s="59"/>
      <c r="CBD22" s="59"/>
      <c r="CBE22" s="59"/>
      <c r="CBF22" s="59"/>
      <c r="CBG22" s="59"/>
      <c r="CBH22" s="59"/>
      <c r="CBI22" s="59"/>
      <c r="CBJ22" s="59"/>
      <c r="CBK22" s="59"/>
      <c r="CBL22" s="59"/>
      <c r="CBM22" s="59"/>
      <c r="CBN22" s="59"/>
      <c r="CBO22" s="59"/>
      <c r="CBP22" s="59"/>
      <c r="CBQ22" s="59"/>
      <c r="CBR22" s="59"/>
      <c r="CBS22" s="59"/>
      <c r="CBT22" s="59"/>
      <c r="CBU22" s="59"/>
      <c r="CBV22" s="59"/>
      <c r="CBW22" s="59"/>
      <c r="CBX22" s="59"/>
      <c r="CBY22" s="59"/>
      <c r="CBZ22" s="59"/>
      <c r="CCA22" s="59"/>
      <c r="CCB22" s="59"/>
      <c r="CCC22" s="59"/>
      <c r="CCD22" s="59"/>
      <c r="CCE22" s="59"/>
      <c r="CCF22" s="59"/>
      <c r="CCG22" s="59"/>
      <c r="CCH22" s="59"/>
      <c r="CCI22" s="59"/>
      <c r="CCJ22" s="59"/>
      <c r="CCK22" s="59"/>
      <c r="CCL22" s="59"/>
      <c r="CCM22" s="59"/>
      <c r="CCN22" s="59"/>
      <c r="CCO22" s="59"/>
      <c r="CCP22" s="59"/>
      <c r="CCQ22" s="59"/>
      <c r="CCR22" s="59"/>
      <c r="CCS22" s="59"/>
      <c r="CCT22" s="59"/>
      <c r="CCU22" s="59"/>
      <c r="CCV22" s="59"/>
      <c r="CCW22" s="59"/>
      <c r="CCX22" s="59"/>
      <c r="CCY22" s="59"/>
      <c r="CCZ22" s="59"/>
      <c r="CDA22" s="59"/>
      <c r="CDB22" s="59"/>
      <c r="CDC22" s="59"/>
      <c r="CDD22" s="59"/>
      <c r="CDE22" s="59"/>
      <c r="CDF22" s="59"/>
      <c r="CDG22" s="59"/>
      <c r="CDH22" s="59"/>
      <c r="CDI22" s="59"/>
      <c r="CDJ22" s="59"/>
      <c r="CDK22" s="59"/>
      <c r="CDL22" s="59"/>
      <c r="CDM22" s="59"/>
      <c r="CDN22" s="59"/>
      <c r="CDO22" s="59"/>
      <c r="CDP22" s="59"/>
      <c r="CDQ22" s="59"/>
      <c r="CDR22" s="59"/>
      <c r="CDS22" s="59"/>
      <c r="CDT22" s="59"/>
      <c r="CDU22" s="59"/>
      <c r="CDV22" s="59"/>
      <c r="CDW22" s="59"/>
      <c r="CDX22" s="59"/>
      <c r="CDY22" s="59"/>
      <c r="CDZ22" s="59"/>
      <c r="CEA22" s="59"/>
      <c r="CEB22" s="59"/>
      <c r="CEC22" s="59"/>
      <c r="CED22" s="59"/>
      <c r="CEE22" s="59"/>
      <c r="CEF22" s="59"/>
      <c r="CEG22" s="59"/>
      <c r="CEH22" s="59"/>
      <c r="CEI22" s="59"/>
      <c r="CEJ22" s="59"/>
      <c r="CEK22" s="59"/>
      <c r="CEL22" s="59"/>
      <c r="CEM22" s="59"/>
      <c r="CEN22" s="59"/>
      <c r="CEO22" s="59"/>
      <c r="CEP22" s="59"/>
      <c r="CEQ22" s="59"/>
      <c r="CER22" s="59"/>
      <c r="CES22" s="59"/>
      <c r="CET22" s="59"/>
      <c r="CEU22" s="59"/>
      <c r="CEV22" s="59"/>
      <c r="CEW22" s="59"/>
      <c r="CEX22" s="59"/>
      <c r="CEY22" s="59"/>
      <c r="CEZ22" s="59"/>
      <c r="CFA22" s="59"/>
      <c r="CFB22" s="59"/>
      <c r="CFC22" s="59"/>
      <c r="CFD22" s="59"/>
      <c r="CFE22" s="59"/>
      <c r="CFF22" s="59"/>
      <c r="CFG22" s="59"/>
      <c r="CFH22" s="59"/>
      <c r="CFI22" s="59"/>
      <c r="CFJ22" s="59"/>
      <c r="CFK22" s="59"/>
      <c r="CFL22" s="59"/>
      <c r="CFM22" s="59"/>
      <c r="CFN22" s="59"/>
      <c r="CFO22" s="59"/>
      <c r="CFP22" s="59"/>
      <c r="CFQ22" s="59"/>
      <c r="CFR22" s="59"/>
      <c r="CFS22" s="59"/>
      <c r="CFT22" s="59"/>
      <c r="CFU22" s="59"/>
      <c r="CFV22" s="59"/>
      <c r="CFW22" s="59"/>
      <c r="CFX22" s="59"/>
      <c r="CFY22" s="59"/>
      <c r="CFZ22" s="59"/>
      <c r="CGA22" s="59"/>
      <c r="CGB22" s="59"/>
      <c r="CGC22" s="59"/>
      <c r="CGD22" s="59"/>
      <c r="CGE22" s="59"/>
      <c r="CGF22" s="59"/>
      <c r="CGG22" s="59"/>
      <c r="CGH22" s="59"/>
      <c r="CGI22" s="59"/>
      <c r="CGJ22" s="59"/>
      <c r="CGK22" s="59"/>
      <c r="CGL22" s="59"/>
      <c r="CGM22" s="59"/>
      <c r="CGN22" s="59"/>
      <c r="CGO22" s="59"/>
      <c r="CGP22" s="59"/>
      <c r="CGQ22" s="59"/>
      <c r="CGR22" s="59"/>
      <c r="CGS22" s="59"/>
      <c r="CGT22" s="59"/>
      <c r="CGU22" s="59"/>
      <c r="CGV22" s="59"/>
      <c r="CGW22" s="59"/>
      <c r="CGX22" s="59"/>
      <c r="CGY22" s="59"/>
      <c r="CGZ22" s="59"/>
      <c r="CHA22" s="59"/>
      <c r="CHB22" s="59"/>
      <c r="CHC22" s="59"/>
      <c r="CHD22" s="59"/>
      <c r="CHE22" s="59"/>
      <c r="CHF22" s="59"/>
      <c r="CHG22" s="59"/>
      <c r="CHH22" s="59"/>
      <c r="CHI22" s="59"/>
      <c r="CHJ22" s="59"/>
      <c r="CHK22" s="59"/>
      <c r="CHL22" s="59"/>
      <c r="CHM22" s="59"/>
      <c r="CHN22" s="59"/>
      <c r="CHO22" s="59"/>
      <c r="CHP22" s="59"/>
      <c r="CHQ22" s="59"/>
      <c r="CHR22" s="59"/>
      <c r="CHS22" s="59"/>
      <c r="CHT22" s="59"/>
      <c r="CHU22" s="59"/>
      <c r="CHV22" s="59"/>
      <c r="CHW22" s="59"/>
      <c r="CHX22" s="59"/>
      <c r="CHY22" s="59"/>
      <c r="CHZ22" s="59"/>
      <c r="CIA22" s="59"/>
      <c r="CIB22" s="59"/>
      <c r="CIC22" s="59"/>
      <c r="CID22" s="59"/>
      <c r="CIE22" s="59"/>
      <c r="CIF22" s="59"/>
      <c r="CIG22" s="59"/>
      <c r="CIH22" s="59"/>
      <c r="CII22" s="59"/>
      <c r="CIJ22" s="59"/>
      <c r="CIK22" s="59"/>
      <c r="CIL22" s="59"/>
      <c r="CIM22" s="59"/>
      <c r="CIN22" s="59"/>
      <c r="CIO22" s="59"/>
      <c r="CIP22" s="59"/>
      <c r="CIQ22" s="59"/>
      <c r="CIR22" s="59"/>
      <c r="CIS22" s="59"/>
      <c r="CIT22" s="59"/>
      <c r="CIU22" s="59"/>
      <c r="CIV22" s="59"/>
      <c r="CIW22" s="59"/>
      <c r="CIX22" s="59"/>
      <c r="CIY22" s="59"/>
      <c r="CIZ22" s="59"/>
      <c r="CJA22" s="59"/>
      <c r="CJB22" s="59"/>
      <c r="CJC22" s="59"/>
      <c r="CJD22" s="59"/>
      <c r="CJE22" s="59"/>
      <c r="CJF22" s="59"/>
      <c r="CJG22" s="59"/>
      <c r="CJH22" s="59"/>
      <c r="CJI22" s="59"/>
      <c r="CJJ22" s="59"/>
      <c r="CJK22" s="59"/>
      <c r="CJL22" s="59"/>
      <c r="CJM22" s="59"/>
      <c r="CJN22" s="59"/>
      <c r="CJO22" s="59"/>
      <c r="CJP22" s="59"/>
      <c r="CJQ22" s="59"/>
      <c r="CJR22" s="59"/>
      <c r="CJS22" s="59"/>
      <c r="CJT22" s="59"/>
      <c r="CJU22" s="59"/>
      <c r="CJV22" s="59"/>
      <c r="CJW22" s="59"/>
      <c r="CJX22" s="59"/>
      <c r="CJY22" s="59"/>
      <c r="CJZ22" s="59"/>
      <c r="CKA22" s="59"/>
      <c r="CKB22" s="59"/>
      <c r="CKC22" s="59"/>
      <c r="CKD22" s="59"/>
      <c r="CKE22" s="59"/>
      <c r="CKF22" s="59"/>
      <c r="CKG22" s="59"/>
      <c r="CKH22" s="59"/>
      <c r="CKI22" s="59"/>
      <c r="CKJ22" s="59"/>
      <c r="CKK22" s="59"/>
      <c r="CKL22" s="59"/>
      <c r="CKM22" s="59"/>
      <c r="CKN22" s="59"/>
      <c r="CKO22" s="59"/>
      <c r="CKP22" s="59"/>
      <c r="CKQ22" s="59"/>
      <c r="CKR22" s="59"/>
      <c r="CKS22" s="59"/>
      <c r="CKT22" s="59"/>
      <c r="CKU22" s="59"/>
      <c r="CKV22" s="59"/>
      <c r="CKW22" s="59"/>
      <c r="CKX22" s="59"/>
      <c r="CKY22" s="59"/>
      <c r="CKZ22" s="59"/>
      <c r="CLA22" s="59"/>
      <c r="CLB22" s="59"/>
      <c r="CLC22" s="59"/>
      <c r="CLD22" s="59"/>
      <c r="CLE22" s="59"/>
      <c r="CLF22" s="59"/>
      <c r="CLG22" s="59"/>
      <c r="CLH22" s="59"/>
      <c r="CLI22" s="59"/>
      <c r="CLJ22" s="59"/>
      <c r="CLK22" s="59"/>
      <c r="CLL22" s="59"/>
      <c r="CLM22" s="59"/>
      <c r="CLN22" s="59"/>
      <c r="CLO22" s="59"/>
      <c r="CLP22" s="59"/>
      <c r="CLQ22" s="59"/>
      <c r="CLR22" s="59"/>
      <c r="CLS22" s="59"/>
      <c r="CLT22" s="59"/>
      <c r="CLU22" s="59"/>
      <c r="CLV22" s="59"/>
      <c r="CLW22" s="59"/>
      <c r="CLX22" s="59"/>
      <c r="CLY22" s="59"/>
      <c r="CLZ22" s="59"/>
      <c r="CMA22" s="59"/>
      <c r="CMB22" s="59"/>
      <c r="CMC22" s="59"/>
      <c r="CMD22" s="59"/>
      <c r="CME22" s="59"/>
      <c r="CMF22" s="59"/>
      <c r="CMG22" s="59"/>
      <c r="CMH22" s="59"/>
      <c r="CMI22" s="59"/>
      <c r="CMJ22" s="59"/>
      <c r="CMK22" s="59"/>
      <c r="CML22" s="59"/>
      <c r="CMM22" s="59"/>
      <c r="CMN22" s="59"/>
      <c r="CMO22" s="59"/>
      <c r="CMP22" s="59"/>
      <c r="CMQ22" s="59"/>
      <c r="CMR22" s="59"/>
      <c r="CMS22" s="59"/>
      <c r="CMT22" s="59"/>
      <c r="CMU22" s="59"/>
      <c r="CMV22" s="59"/>
      <c r="CMW22" s="59"/>
      <c r="CMX22" s="59"/>
      <c r="CMY22" s="59"/>
      <c r="CMZ22" s="59"/>
      <c r="CNA22" s="59"/>
      <c r="CNB22" s="59"/>
      <c r="CNC22" s="59"/>
      <c r="CND22" s="59"/>
      <c r="CNE22" s="59"/>
      <c r="CNF22" s="59"/>
      <c r="CNG22" s="59"/>
      <c r="CNH22" s="59"/>
      <c r="CNI22" s="59"/>
      <c r="CNJ22" s="59"/>
      <c r="CNK22" s="59"/>
      <c r="CNL22" s="59"/>
      <c r="CNM22" s="59"/>
      <c r="CNN22" s="59"/>
      <c r="CNO22" s="59"/>
      <c r="CNP22" s="59"/>
      <c r="CNQ22" s="59"/>
      <c r="CNR22" s="59"/>
      <c r="CNS22" s="59"/>
      <c r="CNT22" s="59"/>
      <c r="CNU22" s="59"/>
      <c r="CNV22" s="59"/>
      <c r="CNW22" s="59"/>
      <c r="CNX22" s="59"/>
      <c r="CNY22" s="59"/>
      <c r="CNZ22" s="59"/>
      <c r="COA22" s="59"/>
      <c r="COB22" s="59"/>
      <c r="COC22" s="59"/>
      <c r="COD22" s="59"/>
      <c r="COE22" s="59"/>
      <c r="COF22" s="59"/>
      <c r="COG22" s="59"/>
      <c r="COH22" s="59"/>
      <c r="COI22" s="59"/>
      <c r="COJ22" s="59"/>
      <c r="COK22" s="59"/>
      <c r="COL22" s="59"/>
      <c r="COM22" s="59"/>
      <c r="CON22" s="59"/>
      <c r="COO22" s="59"/>
      <c r="COP22" s="59"/>
      <c r="COQ22" s="59"/>
      <c r="COR22" s="59"/>
      <c r="COS22" s="59"/>
      <c r="COT22" s="59"/>
      <c r="COU22" s="59"/>
      <c r="COV22" s="59"/>
      <c r="COW22" s="59"/>
      <c r="COX22" s="59"/>
      <c r="COY22" s="59"/>
      <c r="COZ22" s="59"/>
      <c r="CPA22" s="59"/>
      <c r="CPB22" s="59"/>
      <c r="CPC22" s="59"/>
      <c r="CPD22" s="59"/>
      <c r="CPE22" s="59"/>
      <c r="CPF22" s="59"/>
      <c r="CPG22" s="59"/>
      <c r="CPH22" s="59"/>
      <c r="CPI22" s="59"/>
      <c r="CPJ22" s="59"/>
      <c r="CPK22" s="59"/>
      <c r="CPL22" s="59"/>
      <c r="CPM22" s="59"/>
      <c r="CPN22" s="59"/>
      <c r="CPO22" s="59"/>
      <c r="CPP22" s="59"/>
      <c r="CPQ22" s="59"/>
      <c r="CPR22" s="59"/>
      <c r="CPS22" s="59"/>
      <c r="CPT22" s="59"/>
      <c r="CPU22" s="59"/>
      <c r="CPV22" s="59"/>
      <c r="CPW22" s="59"/>
      <c r="CPX22" s="59"/>
      <c r="CPY22" s="59"/>
      <c r="CPZ22" s="59"/>
      <c r="CQA22" s="59"/>
      <c r="CQB22" s="59"/>
      <c r="CQC22" s="59"/>
      <c r="CQD22" s="59"/>
      <c r="CQE22" s="59"/>
      <c r="CQF22" s="59"/>
      <c r="CQG22" s="59"/>
      <c r="CQH22" s="59"/>
      <c r="CQI22" s="59"/>
      <c r="CQJ22" s="59"/>
      <c r="CQK22" s="59"/>
      <c r="CQL22" s="59"/>
      <c r="CQM22" s="59"/>
      <c r="CQN22" s="59"/>
      <c r="CQO22" s="59"/>
      <c r="CQP22" s="59"/>
      <c r="CQQ22" s="59"/>
      <c r="CQR22" s="59"/>
      <c r="CQS22" s="59"/>
      <c r="CQT22" s="59"/>
      <c r="CQU22" s="59"/>
      <c r="CQV22" s="59"/>
      <c r="CQW22" s="59"/>
      <c r="CQX22" s="59"/>
      <c r="CQY22" s="59"/>
      <c r="CQZ22" s="59"/>
      <c r="CRA22" s="59"/>
      <c r="CRB22" s="59"/>
      <c r="CRC22" s="59"/>
      <c r="CRD22" s="59"/>
      <c r="CRE22" s="59"/>
      <c r="CRF22" s="59"/>
      <c r="CRG22" s="59"/>
      <c r="CRH22" s="59"/>
      <c r="CRI22" s="59"/>
      <c r="CRJ22" s="59"/>
      <c r="CRK22" s="59"/>
      <c r="CRL22" s="59"/>
      <c r="CRM22" s="59"/>
      <c r="CRN22" s="59"/>
      <c r="CRO22" s="59"/>
      <c r="CRP22" s="59"/>
      <c r="CRQ22" s="59"/>
      <c r="CRR22" s="59"/>
      <c r="CRS22" s="59"/>
      <c r="CRT22" s="59"/>
      <c r="CRU22" s="59"/>
      <c r="CRV22" s="59"/>
      <c r="CRW22" s="59"/>
      <c r="CRX22" s="59"/>
      <c r="CRY22" s="59"/>
      <c r="CRZ22" s="59"/>
      <c r="CSA22" s="59"/>
      <c r="CSB22" s="59"/>
      <c r="CSC22" s="59"/>
      <c r="CSD22" s="59"/>
      <c r="CSE22" s="59"/>
      <c r="CSF22" s="59"/>
      <c r="CSG22" s="59"/>
      <c r="CSH22" s="59"/>
      <c r="CSI22" s="59"/>
      <c r="CSJ22" s="59"/>
      <c r="CSK22" s="59"/>
      <c r="CSL22" s="59"/>
      <c r="CSM22" s="59"/>
      <c r="CSN22" s="59"/>
      <c r="CSO22" s="59"/>
      <c r="CSP22" s="59"/>
      <c r="CSQ22" s="59"/>
      <c r="CSR22" s="59"/>
      <c r="CSS22" s="59"/>
      <c r="CST22" s="59"/>
      <c r="CSU22" s="59"/>
      <c r="CSV22" s="59"/>
      <c r="CSW22" s="59"/>
      <c r="CSX22" s="59"/>
      <c r="CSY22" s="59"/>
      <c r="CSZ22" s="59"/>
      <c r="CTA22" s="59"/>
      <c r="CTB22" s="59"/>
      <c r="CTC22" s="59"/>
      <c r="CTD22" s="59"/>
      <c r="CTE22" s="59"/>
      <c r="CTF22" s="59"/>
      <c r="CTG22" s="59"/>
      <c r="CTH22" s="59"/>
      <c r="CTI22" s="59"/>
      <c r="CTJ22" s="59"/>
      <c r="CTK22" s="59"/>
      <c r="CTL22" s="59"/>
      <c r="CTM22" s="59"/>
      <c r="CTN22" s="59"/>
      <c r="CTO22" s="59"/>
      <c r="CTP22" s="59"/>
      <c r="CTQ22" s="59"/>
      <c r="CTR22" s="59"/>
      <c r="CTS22" s="59"/>
      <c r="CTT22" s="59"/>
      <c r="CTU22" s="59"/>
      <c r="CTV22" s="59"/>
      <c r="CTW22" s="59"/>
      <c r="CTX22" s="59"/>
      <c r="CTY22" s="59"/>
      <c r="CTZ22" s="59"/>
      <c r="CUA22" s="59"/>
      <c r="CUB22" s="59"/>
      <c r="CUC22" s="59"/>
      <c r="CUD22" s="59"/>
      <c r="CUE22" s="59"/>
      <c r="CUF22" s="59"/>
      <c r="CUG22" s="59"/>
      <c r="CUH22" s="59"/>
      <c r="CUI22" s="59"/>
      <c r="CUJ22" s="59"/>
      <c r="CUK22" s="59"/>
      <c r="CUL22" s="59"/>
      <c r="CUM22" s="59"/>
      <c r="CUN22" s="59"/>
      <c r="CUO22" s="59"/>
      <c r="CUP22" s="59"/>
      <c r="CUQ22" s="59"/>
      <c r="CUR22" s="59"/>
      <c r="CUS22" s="59"/>
      <c r="CUT22" s="59"/>
      <c r="CUU22" s="59"/>
      <c r="CUV22" s="59"/>
      <c r="CUW22" s="59"/>
      <c r="CUX22" s="59"/>
      <c r="CUY22" s="59"/>
      <c r="CUZ22" s="59"/>
      <c r="CVA22" s="59"/>
      <c r="CVB22" s="59"/>
      <c r="CVC22" s="59"/>
      <c r="CVD22" s="59"/>
      <c r="CVE22" s="59"/>
      <c r="CVF22" s="59"/>
      <c r="CVG22" s="59"/>
      <c r="CVH22" s="59"/>
      <c r="CVI22" s="59"/>
      <c r="CVJ22" s="59"/>
      <c r="CVK22" s="59"/>
      <c r="CVL22" s="59"/>
      <c r="CVM22" s="59"/>
      <c r="CVN22" s="59"/>
      <c r="CVO22" s="59"/>
      <c r="CVP22" s="59"/>
      <c r="CVQ22" s="59"/>
      <c r="CVR22" s="59"/>
      <c r="CVS22" s="59"/>
      <c r="CVT22" s="59"/>
      <c r="CVU22" s="59"/>
      <c r="CVV22" s="59"/>
      <c r="CVW22" s="59"/>
      <c r="CVX22" s="59"/>
      <c r="CVY22" s="59"/>
      <c r="CVZ22" s="59"/>
      <c r="CWA22" s="59"/>
      <c r="CWB22" s="59"/>
      <c r="CWC22" s="59"/>
      <c r="CWD22" s="59"/>
      <c r="CWE22" s="59"/>
      <c r="CWF22" s="59"/>
      <c r="CWG22" s="59"/>
      <c r="CWH22" s="59"/>
      <c r="CWI22" s="59"/>
      <c r="CWJ22" s="59"/>
      <c r="CWK22" s="59"/>
      <c r="CWL22" s="59"/>
      <c r="CWM22" s="59"/>
      <c r="CWN22" s="59"/>
      <c r="CWO22" s="59"/>
      <c r="CWP22" s="59"/>
      <c r="CWQ22" s="59"/>
      <c r="CWR22" s="59"/>
      <c r="CWS22" s="59"/>
      <c r="CWT22" s="59"/>
      <c r="CWU22" s="59"/>
      <c r="CWV22" s="59"/>
      <c r="CWW22" s="59"/>
      <c r="CWX22" s="59"/>
      <c r="CWY22" s="59"/>
      <c r="CWZ22" s="59"/>
      <c r="CXA22" s="59"/>
      <c r="CXB22" s="59"/>
      <c r="CXC22" s="59"/>
      <c r="CXD22" s="59"/>
      <c r="CXE22" s="59"/>
      <c r="CXF22" s="59"/>
      <c r="CXG22" s="59"/>
      <c r="CXH22" s="59"/>
      <c r="CXI22" s="59"/>
      <c r="CXJ22" s="59"/>
      <c r="CXK22" s="59"/>
      <c r="CXL22" s="59"/>
      <c r="CXM22" s="59"/>
      <c r="CXN22" s="59"/>
      <c r="CXO22" s="59"/>
      <c r="CXP22" s="59"/>
      <c r="CXQ22" s="59"/>
      <c r="CXR22" s="59"/>
      <c r="CXS22" s="59"/>
      <c r="CXT22" s="59"/>
      <c r="CXU22" s="59"/>
      <c r="CXV22" s="59"/>
      <c r="CXW22" s="59"/>
      <c r="CXX22" s="59"/>
      <c r="CXY22" s="59"/>
      <c r="CXZ22" s="59"/>
      <c r="CYA22" s="59"/>
      <c r="CYB22" s="59"/>
      <c r="CYC22" s="59"/>
      <c r="CYD22" s="59"/>
      <c r="CYE22" s="59"/>
      <c r="CYF22" s="59"/>
      <c r="CYG22" s="59"/>
      <c r="CYH22" s="59"/>
      <c r="CYI22" s="59"/>
      <c r="CYJ22" s="59"/>
      <c r="CYK22" s="59"/>
      <c r="CYL22" s="59"/>
      <c r="CYM22" s="59"/>
      <c r="CYN22" s="59"/>
      <c r="CYO22" s="59"/>
      <c r="CYP22" s="59"/>
      <c r="CYQ22" s="59"/>
      <c r="CYR22" s="59"/>
      <c r="CYS22" s="59"/>
      <c r="CYT22" s="59"/>
      <c r="CYU22" s="59"/>
      <c r="CYV22" s="59"/>
      <c r="CYW22" s="59"/>
      <c r="CYX22" s="59"/>
      <c r="CYY22" s="59"/>
      <c r="CYZ22" s="59"/>
      <c r="CZA22" s="59"/>
      <c r="CZB22" s="59"/>
      <c r="CZC22" s="59"/>
      <c r="CZD22" s="59"/>
      <c r="CZE22" s="59"/>
      <c r="CZF22" s="59"/>
      <c r="CZG22" s="59"/>
      <c r="CZH22" s="59"/>
      <c r="CZI22" s="59"/>
      <c r="CZJ22" s="59"/>
      <c r="CZK22" s="59"/>
      <c r="CZL22" s="59"/>
      <c r="CZM22" s="59"/>
      <c r="CZN22" s="59"/>
      <c r="CZO22" s="59"/>
      <c r="CZP22" s="59"/>
      <c r="CZQ22" s="59"/>
      <c r="CZR22" s="59"/>
      <c r="CZS22" s="59"/>
      <c r="CZT22" s="59"/>
      <c r="CZU22" s="59"/>
      <c r="CZV22" s="59"/>
      <c r="CZW22" s="59"/>
      <c r="CZX22" s="59"/>
      <c r="CZY22" s="59"/>
      <c r="CZZ22" s="59"/>
      <c r="DAA22" s="59"/>
      <c r="DAB22" s="59"/>
      <c r="DAC22" s="59"/>
      <c r="DAD22" s="59"/>
      <c r="DAE22" s="59"/>
      <c r="DAF22" s="59"/>
      <c r="DAG22" s="59"/>
      <c r="DAH22" s="59"/>
      <c r="DAI22" s="59"/>
      <c r="DAJ22" s="59"/>
      <c r="DAK22" s="59"/>
      <c r="DAL22" s="59"/>
      <c r="DAM22" s="59"/>
      <c r="DAN22" s="59"/>
      <c r="DAO22" s="59"/>
      <c r="DAP22" s="59"/>
      <c r="DAQ22" s="59"/>
      <c r="DAR22" s="59"/>
      <c r="DAS22" s="59"/>
      <c r="DAT22" s="59"/>
      <c r="DAU22" s="59"/>
      <c r="DAV22" s="59"/>
      <c r="DAW22" s="59"/>
      <c r="DAX22" s="59"/>
      <c r="DAY22" s="59"/>
      <c r="DAZ22" s="59"/>
      <c r="DBA22" s="59"/>
      <c r="DBB22" s="59"/>
      <c r="DBC22" s="59"/>
      <c r="DBD22" s="59"/>
      <c r="DBE22" s="59"/>
      <c r="DBF22" s="59"/>
      <c r="DBG22" s="59"/>
      <c r="DBH22" s="59"/>
      <c r="DBI22" s="59"/>
      <c r="DBJ22" s="59"/>
      <c r="DBK22" s="59"/>
      <c r="DBL22" s="59"/>
      <c r="DBM22" s="59"/>
      <c r="DBN22" s="59"/>
      <c r="DBO22" s="59"/>
      <c r="DBP22" s="59"/>
      <c r="DBQ22" s="59"/>
      <c r="DBR22" s="59"/>
      <c r="DBS22" s="59"/>
      <c r="DBT22" s="59"/>
      <c r="DBU22" s="59"/>
      <c r="DBV22" s="59"/>
      <c r="DBW22" s="59"/>
      <c r="DBX22" s="59"/>
      <c r="DBY22" s="59"/>
      <c r="DBZ22" s="59"/>
      <c r="DCA22" s="59"/>
      <c r="DCB22" s="59"/>
      <c r="DCC22" s="59"/>
      <c r="DCD22" s="59"/>
      <c r="DCE22" s="59"/>
      <c r="DCF22" s="59"/>
      <c r="DCG22" s="59"/>
      <c r="DCH22" s="59"/>
      <c r="DCI22" s="59"/>
      <c r="DCJ22" s="59"/>
      <c r="DCK22" s="59"/>
      <c r="DCL22" s="59"/>
      <c r="DCM22" s="59"/>
      <c r="DCN22" s="59"/>
      <c r="DCO22" s="59"/>
      <c r="DCP22" s="59"/>
      <c r="DCQ22" s="59"/>
      <c r="DCR22" s="59"/>
      <c r="DCS22" s="59"/>
      <c r="DCT22" s="59"/>
      <c r="DCU22" s="59"/>
      <c r="DCV22" s="59"/>
      <c r="DCW22" s="59"/>
      <c r="DCX22" s="59"/>
      <c r="DCY22" s="59"/>
      <c r="DCZ22" s="59"/>
      <c r="DDA22" s="59"/>
      <c r="DDB22" s="59"/>
      <c r="DDC22" s="59"/>
      <c r="DDD22" s="59"/>
      <c r="DDE22" s="59"/>
      <c r="DDF22" s="59"/>
      <c r="DDG22" s="59"/>
      <c r="DDH22" s="59"/>
      <c r="DDI22" s="59"/>
      <c r="DDJ22" s="59"/>
      <c r="DDK22" s="59"/>
      <c r="DDL22" s="59"/>
      <c r="DDM22" s="59"/>
      <c r="DDN22" s="59"/>
      <c r="DDO22" s="59"/>
      <c r="DDP22" s="59"/>
      <c r="DDQ22" s="59"/>
      <c r="DDR22" s="59"/>
      <c r="DDS22" s="59"/>
      <c r="DDT22" s="59"/>
      <c r="DDU22" s="59"/>
      <c r="DDV22" s="59"/>
      <c r="DDW22" s="59"/>
      <c r="DDX22" s="59"/>
      <c r="DDY22" s="59"/>
      <c r="DDZ22" s="59"/>
      <c r="DEA22" s="59"/>
      <c r="DEB22" s="59"/>
      <c r="DEC22" s="59"/>
      <c r="DED22" s="59"/>
      <c r="DEE22" s="59"/>
      <c r="DEF22" s="59"/>
      <c r="DEG22" s="59"/>
      <c r="DEH22" s="59"/>
      <c r="DEI22" s="59"/>
      <c r="DEJ22" s="59"/>
      <c r="DEK22" s="59"/>
      <c r="DEL22" s="59"/>
      <c r="DEM22" s="59"/>
      <c r="DEN22" s="59"/>
      <c r="DEO22" s="59"/>
      <c r="DEP22" s="59"/>
      <c r="DEQ22" s="59"/>
      <c r="DER22" s="59"/>
      <c r="DES22" s="59"/>
      <c r="DET22" s="59"/>
      <c r="DEU22" s="59"/>
      <c r="DEV22" s="59"/>
      <c r="DEW22" s="59"/>
      <c r="DEX22" s="59"/>
      <c r="DEY22" s="59"/>
      <c r="DEZ22" s="59"/>
      <c r="DFA22" s="59"/>
      <c r="DFB22" s="59"/>
      <c r="DFC22" s="59"/>
      <c r="DFD22" s="59"/>
      <c r="DFE22" s="59"/>
      <c r="DFF22" s="59"/>
      <c r="DFG22" s="59"/>
      <c r="DFH22" s="59"/>
      <c r="DFI22" s="59"/>
      <c r="DFJ22" s="59"/>
      <c r="DFK22" s="59"/>
      <c r="DFL22" s="59"/>
      <c r="DFM22" s="59"/>
      <c r="DFN22" s="59"/>
      <c r="DFO22" s="59"/>
      <c r="DFP22" s="59"/>
      <c r="DFQ22" s="59"/>
      <c r="DFR22" s="59"/>
      <c r="DFS22" s="59"/>
      <c r="DFT22" s="59"/>
      <c r="DFU22" s="59"/>
      <c r="DFV22" s="59"/>
      <c r="DFW22" s="59"/>
      <c r="DFX22" s="59"/>
      <c r="DFY22" s="59"/>
      <c r="DFZ22" s="59"/>
      <c r="DGA22" s="59"/>
      <c r="DGB22" s="59"/>
      <c r="DGC22" s="59"/>
      <c r="DGD22" s="59"/>
      <c r="DGE22" s="59"/>
      <c r="DGF22" s="59"/>
      <c r="DGG22" s="59"/>
      <c r="DGH22" s="59"/>
      <c r="DGI22" s="59"/>
      <c r="DGJ22" s="59"/>
      <c r="DGK22" s="59"/>
      <c r="DGL22" s="59"/>
      <c r="DGM22" s="59"/>
      <c r="DGN22" s="59"/>
      <c r="DGO22" s="59"/>
      <c r="DGP22" s="59"/>
      <c r="DGQ22" s="59"/>
      <c r="DGR22" s="59"/>
      <c r="DGS22" s="59"/>
      <c r="DGT22" s="59"/>
      <c r="DGU22" s="59"/>
      <c r="DGV22" s="59"/>
      <c r="DGW22" s="59"/>
      <c r="DGX22" s="59"/>
      <c r="DGY22" s="59"/>
      <c r="DGZ22" s="59"/>
      <c r="DHA22" s="59"/>
      <c r="DHB22" s="59"/>
      <c r="DHC22" s="59"/>
      <c r="DHD22" s="59"/>
      <c r="DHE22" s="59"/>
      <c r="DHF22" s="59"/>
      <c r="DHG22" s="59"/>
      <c r="DHH22" s="59"/>
      <c r="DHI22" s="59"/>
      <c r="DHJ22" s="59"/>
      <c r="DHK22" s="59"/>
      <c r="DHL22" s="59"/>
      <c r="DHM22" s="59"/>
      <c r="DHN22" s="59"/>
      <c r="DHO22" s="59"/>
      <c r="DHP22" s="59"/>
      <c r="DHQ22" s="59"/>
      <c r="DHR22" s="59"/>
      <c r="DHS22" s="59"/>
      <c r="DHT22" s="59"/>
      <c r="DHU22" s="59"/>
      <c r="DHV22" s="59"/>
      <c r="DHW22" s="59"/>
      <c r="DHX22" s="59"/>
      <c r="DHY22" s="59"/>
      <c r="DHZ22" s="59"/>
      <c r="DIA22" s="59"/>
      <c r="DIB22" s="59"/>
      <c r="DIC22" s="59"/>
      <c r="DID22" s="59"/>
      <c r="DIE22" s="59"/>
      <c r="DIF22" s="59"/>
      <c r="DIG22" s="59"/>
      <c r="DIH22" s="59"/>
      <c r="DII22" s="59"/>
      <c r="DIJ22" s="59"/>
      <c r="DIK22" s="59"/>
      <c r="DIL22" s="59"/>
      <c r="DIM22" s="59"/>
      <c r="DIN22" s="59"/>
      <c r="DIO22" s="59"/>
      <c r="DIP22" s="59"/>
      <c r="DIQ22" s="59"/>
      <c r="DIR22" s="59"/>
      <c r="DIS22" s="59"/>
      <c r="DIT22" s="59"/>
      <c r="DIU22" s="59"/>
      <c r="DIV22" s="59"/>
      <c r="DIW22" s="59"/>
      <c r="DIX22" s="59"/>
      <c r="DIY22" s="59"/>
      <c r="DIZ22" s="59"/>
      <c r="DJA22" s="59"/>
      <c r="DJB22" s="59"/>
      <c r="DJC22" s="59"/>
      <c r="DJD22" s="59"/>
      <c r="DJE22" s="59"/>
      <c r="DJF22" s="59"/>
      <c r="DJG22" s="59"/>
      <c r="DJH22" s="59"/>
      <c r="DJI22" s="59"/>
      <c r="DJJ22" s="59"/>
      <c r="DJK22" s="59"/>
      <c r="DJL22" s="59"/>
      <c r="DJM22" s="59"/>
      <c r="DJN22" s="59"/>
      <c r="DJO22" s="59"/>
      <c r="DJP22" s="59"/>
      <c r="DJQ22" s="59"/>
      <c r="DJR22" s="59"/>
      <c r="DJS22" s="59"/>
      <c r="DJT22" s="59"/>
      <c r="DJU22" s="59"/>
      <c r="DJV22" s="59"/>
      <c r="DJW22" s="59"/>
      <c r="DJX22" s="59"/>
      <c r="DJY22" s="59"/>
      <c r="DJZ22" s="59"/>
      <c r="DKA22" s="59"/>
      <c r="DKB22" s="59"/>
      <c r="DKC22" s="59"/>
      <c r="DKD22" s="59"/>
      <c r="DKE22" s="59"/>
      <c r="DKF22" s="59"/>
      <c r="DKG22" s="59"/>
      <c r="DKH22" s="59"/>
      <c r="DKI22" s="59"/>
      <c r="DKJ22" s="59"/>
      <c r="DKK22" s="59"/>
      <c r="DKL22" s="59"/>
      <c r="DKM22" s="59"/>
      <c r="DKN22" s="59"/>
      <c r="DKO22" s="59"/>
      <c r="DKP22" s="59"/>
      <c r="DKQ22" s="59"/>
      <c r="DKR22" s="59"/>
      <c r="DKS22" s="59"/>
      <c r="DKT22" s="59"/>
      <c r="DKU22" s="59"/>
      <c r="DKV22" s="59"/>
      <c r="DKW22" s="59"/>
      <c r="DKX22" s="59"/>
      <c r="DKY22" s="59"/>
      <c r="DKZ22" s="59"/>
      <c r="DLA22" s="59"/>
      <c r="DLB22" s="59"/>
      <c r="DLC22" s="59"/>
      <c r="DLD22" s="59"/>
      <c r="DLE22" s="59"/>
      <c r="DLF22" s="59"/>
      <c r="DLG22" s="59"/>
      <c r="DLH22" s="59"/>
      <c r="DLI22" s="59"/>
      <c r="DLJ22" s="59"/>
      <c r="DLK22" s="59"/>
      <c r="DLL22" s="59"/>
      <c r="DLM22" s="59"/>
      <c r="DLN22" s="59"/>
      <c r="DLO22" s="59"/>
      <c r="DLP22" s="59"/>
      <c r="DLQ22" s="59"/>
      <c r="DLR22" s="59"/>
      <c r="DLS22" s="59"/>
      <c r="DLT22" s="59"/>
      <c r="DLU22" s="59"/>
      <c r="DLV22" s="59"/>
      <c r="DLW22" s="59"/>
      <c r="DLX22" s="59"/>
      <c r="DLY22" s="59"/>
      <c r="DLZ22" s="59"/>
      <c r="DMA22" s="59"/>
      <c r="DMB22" s="59"/>
      <c r="DMC22" s="59"/>
      <c r="DMD22" s="59"/>
      <c r="DME22" s="59"/>
      <c r="DMF22" s="59"/>
      <c r="DMG22" s="59"/>
      <c r="DMH22" s="59"/>
      <c r="DMI22" s="59"/>
      <c r="DMJ22" s="59"/>
      <c r="DMK22" s="59"/>
      <c r="DML22" s="59"/>
      <c r="DMM22" s="59"/>
      <c r="DMN22" s="59"/>
      <c r="DMO22" s="59"/>
      <c r="DMP22" s="59"/>
      <c r="DMQ22" s="59"/>
      <c r="DMR22" s="59"/>
      <c r="DMS22" s="59"/>
      <c r="DMT22" s="59"/>
      <c r="DMU22" s="59"/>
      <c r="DMV22" s="59"/>
      <c r="DMW22" s="59"/>
      <c r="DMX22" s="59"/>
      <c r="DMY22" s="59"/>
      <c r="DMZ22" s="59"/>
      <c r="DNA22" s="59"/>
      <c r="DNB22" s="59"/>
      <c r="DNC22" s="59"/>
      <c r="DND22" s="59"/>
      <c r="DNE22" s="59"/>
      <c r="DNF22" s="59"/>
      <c r="DNG22" s="59"/>
      <c r="DNH22" s="59"/>
      <c r="DNI22" s="59"/>
      <c r="DNJ22" s="59"/>
      <c r="DNK22" s="59"/>
      <c r="DNL22" s="59"/>
      <c r="DNM22" s="59"/>
      <c r="DNN22" s="59"/>
      <c r="DNO22" s="59"/>
      <c r="DNP22" s="59"/>
      <c r="DNQ22" s="59"/>
      <c r="DNR22" s="59"/>
      <c r="DNS22" s="59"/>
      <c r="DNT22" s="59"/>
      <c r="DNU22" s="59"/>
      <c r="DNV22" s="59"/>
      <c r="DNW22" s="59"/>
      <c r="DNX22" s="59"/>
      <c r="DNY22" s="59"/>
      <c r="DNZ22" s="59"/>
      <c r="DOA22" s="59"/>
      <c r="DOB22" s="59"/>
      <c r="DOC22" s="59"/>
      <c r="DOD22" s="59"/>
      <c r="DOE22" s="59"/>
      <c r="DOF22" s="59"/>
      <c r="DOG22" s="59"/>
      <c r="DOH22" s="59"/>
      <c r="DOI22" s="59"/>
      <c r="DOJ22" s="59"/>
      <c r="DOK22" s="59"/>
      <c r="DOL22" s="59"/>
      <c r="DOM22" s="59"/>
      <c r="DON22" s="59"/>
      <c r="DOO22" s="59"/>
      <c r="DOP22" s="59"/>
      <c r="DOQ22" s="59"/>
      <c r="DOR22" s="59"/>
      <c r="DOS22" s="59"/>
      <c r="DOT22" s="59"/>
      <c r="DOU22" s="59"/>
      <c r="DOV22" s="59"/>
      <c r="DOW22" s="59"/>
      <c r="DOX22" s="59"/>
      <c r="DOY22" s="59"/>
      <c r="DOZ22" s="59"/>
      <c r="DPA22" s="59"/>
      <c r="DPB22" s="59"/>
      <c r="DPC22" s="59"/>
      <c r="DPD22" s="59"/>
      <c r="DPE22" s="59"/>
      <c r="DPF22" s="59"/>
      <c r="DPG22" s="59"/>
      <c r="DPH22" s="59"/>
      <c r="DPI22" s="59"/>
      <c r="DPJ22" s="59"/>
      <c r="DPK22" s="59"/>
      <c r="DPL22" s="59"/>
      <c r="DPM22" s="59"/>
      <c r="DPN22" s="59"/>
      <c r="DPO22" s="59"/>
      <c r="DPP22" s="59"/>
      <c r="DPQ22" s="59"/>
      <c r="DPR22" s="59"/>
      <c r="DPS22" s="59"/>
      <c r="DPT22" s="59"/>
      <c r="DPU22" s="59"/>
      <c r="DPV22" s="59"/>
      <c r="DPW22" s="59"/>
      <c r="DPX22" s="59"/>
      <c r="DPY22" s="59"/>
      <c r="DPZ22" s="59"/>
      <c r="DQA22" s="59"/>
      <c r="DQB22" s="59"/>
      <c r="DQC22" s="59"/>
      <c r="DQD22" s="59"/>
      <c r="DQE22" s="59"/>
      <c r="DQF22" s="59"/>
      <c r="DQG22" s="59"/>
      <c r="DQH22" s="59"/>
      <c r="DQI22" s="59"/>
      <c r="DQJ22" s="59"/>
      <c r="DQK22" s="59"/>
      <c r="DQL22" s="59"/>
      <c r="DQM22" s="59"/>
      <c r="DQN22" s="59"/>
      <c r="DQO22" s="59"/>
      <c r="DQP22" s="59"/>
      <c r="DQQ22" s="59"/>
      <c r="DQR22" s="59"/>
      <c r="DQS22" s="59"/>
      <c r="DQT22" s="59"/>
      <c r="DQU22" s="59"/>
      <c r="DQV22" s="59"/>
      <c r="DQW22" s="59"/>
      <c r="DQX22" s="59"/>
      <c r="DQY22" s="59"/>
      <c r="DQZ22" s="59"/>
      <c r="DRA22" s="59"/>
      <c r="DRB22" s="59"/>
      <c r="DRC22" s="59"/>
      <c r="DRD22" s="59"/>
      <c r="DRE22" s="59"/>
      <c r="DRF22" s="59"/>
      <c r="DRG22" s="59"/>
      <c r="DRH22" s="59"/>
      <c r="DRI22" s="59"/>
      <c r="DRJ22" s="59"/>
      <c r="DRK22" s="59"/>
      <c r="DRL22" s="59"/>
      <c r="DRM22" s="59"/>
      <c r="DRN22" s="59"/>
      <c r="DRO22" s="59"/>
      <c r="DRP22" s="59"/>
      <c r="DRQ22" s="59"/>
      <c r="DRR22" s="59"/>
      <c r="DRS22" s="59"/>
      <c r="DRT22" s="59"/>
      <c r="DRU22" s="59"/>
      <c r="DRV22" s="59"/>
      <c r="DRW22" s="59"/>
      <c r="DRX22" s="59"/>
      <c r="DRY22" s="59"/>
      <c r="DRZ22" s="59"/>
      <c r="DSA22" s="59"/>
      <c r="DSB22" s="59"/>
      <c r="DSC22" s="59"/>
      <c r="DSD22" s="59"/>
      <c r="DSE22" s="59"/>
      <c r="DSF22" s="59"/>
      <c r="DSG22" s="59"/>
      <c r="DSH22" s="59"/>
      <c r="DSI22" s="59"/>
      <c r="DSJ22" s="59"/>
      <c r="DSK22" s="59"/>
      <c r="DSL22" s="59"/>
      <c r="DSM22" s="59"/>
      <c r="DSN22" s="59"/>
      <c r="DSO22" s="59"/>
      <c r="DSP22" s="59"/>
      <c r="DSQ22" s="59"/>
      <c r="DSR22" s="59"/>
      <c r="DSS22" s="59"/>
      <c r="DST22" s="59"/>
      <c r="DSU22" s="59"/>
      <c r="DSV22" s="59"/>
      <c r="DSW22" s="59"/>
      <c r="DSX22" s="59"/>
      <c r="DSY22" s="59"/>
      <c r="DSZ22" s="59"/>
      <c r="DTA22" s="59"/>
      <c r="DTB22" s="59"/>
      <c r="DTC22" s="59"/>
      <c r="DTD22" s="59"/>
      <c r="DTE22" s="59"/>
      <c r="DTF22" s="59"/>
      <c r="DTG22" s="59"/>
      <c r="DTH22" s="59"/>
      <c r="DTI22" s="59"/>
      <c r="DTJ22" s="59"/>
      <c r="DTK22" s="59"/>
      <c r="DTL22" s="59"/>
      <c r="DTM22" s="59"/>
      <c r="DTN22" s="59"/>
      <c r="DTO22" s="59"/>
      <c r="DTP22" s="59"/>
      <c r="DTQ22" s="59"/>
      <c r="DTR22" s="59"/>
      <c r="DTS22" s="59"/>
      <c r="DTT22" s="59"/>
      <c r="DTU22" s="59"/>
      <c r="DTV22" s="59"/>
      <c r="DTW22" s="59"/>
      <c r="DTX22" s="59"/>
      <c r="DTY22" s="59"/>
      <c r="DTZ22" s="59"/>
      <c r="DUA22" s="59"/>
      <c r="DUB22" s="59"/>
      <c r="DUC22" s="59"/>
      <c r="DUD22" s="59"/>
      <c r="DUE22" s="59"/>
      <c r="DUF22" s="59"/>
      <c r="DUG22" s="59"/>
      <c r="DUH22" s="59"/>
      <c r="DUI22" s="59"/>
      <c r="DUJ22" s="59"/>
      <c r="DUK22" s="59"/>
      <c r="DUL22" s="59"/>
      <c r="DUM22" s="59"/>
      <c r="DUN22" s="59"/>
      <c r="DUO22" s="59"/>
      <c r="DUP22" s="59"/>
      <c r="DUQ22" s="59"/>
      <c r="DUR22" s="59"/>
      <c r="DUS22" s="59"/>
      <c r="DUT22" s="59"/>
      <c r="DUU22" s="59"/>
      <c r="DUV22" s="59"/>
      <c r="DUW22" s="59"/>
      <c r="DUX22" s="59"/>
      <c r="DUY22" s="59"/>
      <c r="DUZ22" s="59"/>
      <c r="DVA22" s="59"/>
      <c r="DVB22" s="59"/>
      <c r="DVC22" s="59"/>
      <c r="DVD22" s="59"/>
      <c r="DVE22" s="59"/>
      <c r="DVF22" s="59"/>
      <c r="DVG22" s="59"/>
      <c r="DVH22" s="59"/>
      <c r="DVI22" s="59"/>
      <c r="DVJ22" s="59"/>
      <c r="DVK22" s="59"/>
      <c r="DVL22" s="59"/>
      <c r="DVM22" s="59"/>
      <c r="DVN22" s="59"/>
      <c r="DVO22" s="59"/>
      <c r="DVP22" s="59"/>
      <c r="DVQ22" s="59"/>
      <c r="DVR22" s="59"/>
      <c r="DVS22" s="59"/>
      <c r="DVT22" s="59"/>
      <c r="DVU22" s="59"/>
      <c r="DVV22" s="59"/>
      <c r="DVW22" s="59"/>
      <c r="DVX22" s="59"/>
      <c r="DVY22" s="59"/>
      <c r="DVZ22" s="59"/>
      <c r="DWA22" s="59"/>
      <c r="DWB22" s="59"/>
      <c r="DWC22" s="59"/>
      <c r="DWD22" s="59"/>
      <c r="DWE22" s="59"/>
      <c r="DWF22" s="59"/>
      <c r="DWG22" s="59"/>
      <c r="DWH22" s="59"/>
      <c r="DWI22" s="59"/>
      <c r="DWJ22" s="59"/>
      <c r="DWK22" s="59"/>
      <c r="DWL22" s="59"/>
      <c r="DWM22" s="59"/>
      <c r="DWN22" s="59"/>
      <c r="DWO22" s="59"/>
      <c r="DWP22" s="59"/>
      <c r="DWQ22" s="59"/>
      <c r="DWR22" s="59"/>
      <c r="DWS22" s="59"/>
      <c r="DWT22" s="59"/>
      <c r="DWU22" s="59"/>
      <c r="DWV22" s="59"/>
      <c r="DWW22" s="59"/>
      <c r="DWX22" s="59"/>
      <c r="DWY22" s="59"/>
      <c r="DWZ22" s="59"/>
      <c r="DXA22" s="59"/>
      <c r="DXB22" s="59"/>
      <c r="DXC22" s="59"/>
      <c r="DXD22" s="59"/>
      <c r="DXE22" s="59"/>
      <c r="DXF22" s="59"/>
      <c r="DXG22" s="59"/>
      <c r="DXH22" s="59"/>
      <c r="DXI22" s="59"/>
      <c r="DXJ22" s="59"/>
      <c r="DXK22" s="59"/>
      <c r="DXL22" s="59"/>
      <c r="DXM22" s="59"/>
      <c r="DXN22" s="59"/>
      <c r="DXO22" s="59"/>
      <c r="DXP22" s="59"/>
      <c r="DXQ22" s="59"/>
      <c r="DXR22" s="59"/>
      <c r="DXS22" s="59"/>
      <c r="DXT22" s="59"/>
      <c r="DXU22" s="59"/>
      <c r="DXV22" s="59"/>
      <c r="DXW22" s="59"/>
      <c r="DXX22" s="59"/>
      <c r="DXY22" s="59"/>
      <c r="DXZ22" s="59"/>
      <c r="DYA22" s="59"/>
      <c r="DYB22" s="59"/>
      <c r="DYC22" s="59"/>
      <c r="DYD22" s="59"/>
      <c r="DYE22" s="59"/>
      <c r="DYF22" s="59"/>
      <c r="DYG22" s="59"/>
      <c r="DYH22" s="59"/>
      <c r="DYI22" s="59"/>
      <c r="DYJ22" s="59"/>
      <c r="DYK22" s="59"/>
      <c r="DYL22" s="59"/>
      <c r="DYM22" s="59"/>
      <c r="DYN22" s="59"/>
      <c r="DYO22" s="59"/>
      <c r="DYP22" s="59"/>
      <c r="DYQ22" s="59"/>
      <c r="DYR22" s="59"/>
      <c r="DYS22" s="59"/>
      <c r="DYT22" s="59"/>
      <c r="DYU22" s="59"/>
      <c r="DYV22" s="59"/>
      <c r="DYW22" s="59"/>
      <c r="DYX22" s="59"/>
      <c r="DYY22" s="59"/>
      <c r="DYZ22" s="59"/>
      <c r="DZA22" s="59"/>
      <c r="DZB22" s="59"/>
      <c r="DZC22" s="59"/>
      <c r="DZD22" s="59"/>
      <c r="DZE22" s="59"/>
      <c r="DZF22" s="59"/>
      <c r="DZG22" s="59"/>
      <c r="DZH22" s="59"/>
      <c r="DZI22" s="59"/>
      <c r="DZJ22" s="59"/>
      <c r="DZK22" s="59"/>
      <c r="DZL22" s="59"/>
      <c r="DZM22" s="59"/>
      <c r="DZN22" s="59"/>
      <c r="DZO22" s="59"/>
      <c r="DZP22" s="59"/>
      <c r="DZQ22" s="59"/>
      <c r="DZR22" s="59"/>
      <c r="DZS22" s="59"/>
      <c r="DZT22" s="59"/>
      <c r="DZU22" s="59"/>
      <c r="DZV22" s="59"/>
      <c r="DZW22" s="59"/>
      <c r="DZX22" s="59"/>
      <c r="DZY22" s="59"/>
      <c r="DZZ22" s="59"/>
      <c r="EAA22" s="59"/>
      <c r="EAB22" s="59"/>
      <c r="EAC22" s="59"/>
      <c r="EAD22" s="59"/>
      <c r="EAE22" s="59"/>
      <c r="EAF22" s="59"/>
      <c r="EAG22" s="59"/>
      <c r="EAH22" s="59"/>
      <c r="EAI22" s="59"/>
      <c r="EAJ22" s="59"/>
      <c r="EAK22" s="59"/>
      <c r="EAL22" s="59"/>
      <c r="EAM22" s="59"/>
      <c r="EAN22" s="59"/>
      <c r="EAO22" s="59"/>
      <c r="EAP22" s="59"/>
      <c r="EAQ22" s="59"/>
      <c r="EAR22" s="59"/>
      <c r="EAS22" s="59"/>
      <c r="EAT22" s="59"/>
      <c r="EAU22" s="59"/>
      <c r="EAV22" s="59"/>
      <c r="EAW22" s="59"/>
      <c r="EAX22" s="59"/>
      <c r="EAY22" s="59"/>
      <c r="EAZ22" s="59"/>
      <c r="EBA22" s="59"/>
      <c r="EBB22" s="59"/>
      <c r="EBC22" s="59"/>
      <c r="EBD22" s="59"/>
      <c r="EBE22" s="59"/>
      <c r="EBF22" s="59"/>
      <c r="EBG22" s="59"/>
      <c r="EBH22" s="59"/>
      <c r="EBI22" s="59"/>
      <c r="EBJ22" s="59"/>
      <c r="EBK22" s="59"/>
      <c r="EBL22" s="59"/>
      <c r="EBM22" s="59"/>
      <c r="EBN22" s="59"/>
      <c r="EBO22" s="59"/>
      <c r="EBP22" s="59"/>
      <c r="EBQ22" s="59"/>
      <c r="EBR22" s="59"/>
      <c r="EBS22" s="59"/>
      <c r="EBT22" s="59"/>
      <c r="EBU22" s="59"/>
      <c r="EBV22" s="59"/>
      <c r="EBW22" s="59"/>
      <c r="EBX22" s="59"/>
      <c r="EBY22" s="59"/>
      <c r="EBZ22" s="59"/>
      <c r="ECA22" s="59"/>
      <c r="ECB22" s="59"/>
      <c r="ECC22" s="59"/>
      <c r="ECD22" s="59"/>
      <c r="ECE22" s="59"/>
      <c r="ECF22" s="59"/>
      <c r="ECG22" s="59"/>
      <c r="ECH22" s="59"/>
      <c r="ECI22" s="59"/>
      <c r="ECJ22" s="59"/>
      <c r="ECK22" s="59"/>
      <c r="ECL22" s="59"/>
      <c r="ECM22" s="59"/>
      <c r="ECN22" s="59"/>
      <c r="ECO22" s="59"/>
      <c r="ECP22" s="59"/>
      <c r="ECQ22" s="59"/>
      <c r="ECR22" s="59"/>
      <c r="ECS22" s="59"/>
      <c r="ECT22" s="59"/>
      <c r="ECU22" s="59"/>
      <c r="ECV22" s="59"/>
      <c r="ECW22" s="59"/>
      <c r="ECX22" s="59"/>
      <c r="ECY22" s="59"/>
      <c r="ECZ22" s="59"/>
      <c r="EDA22" s="59"/>
      <c r="EDB22" s="59"/>
      <c r="EDC22" s="59"/>
      <c r="EDD22" s="59"/>
      <c r="EDE22" s="59"/>
      <c r="EDF22" s="59"/>
      <c r="EDG22" s="59"/>
      <c r="EDH22" s="59"/>
      <c r="EDI22" s="59"/>
      <c r="EDJ22" s="59"/>
      <c r="EDK22" s="59"/>
      <c r="EDL22" s="59"/>
      <c r="EDM22" s="59"/>
      <c r="EDN22" s="59"/>
      <c r="EDO22" s="59"/>
      <c r="EDP22" s="59"/>
      <c r="EDQ22" s="59"/>
      <c r="EDR22" s="59"/>
      <c r="EDS22" s="59"/>
      <c r="EDT22" s="59"/>
      <c r="EDU22" s="59"/>
      <c r="EDV22" s="59"/>
      <c r="EDW22" s="59"/>
      <c r="EDX22" s="59"/>
      <c r="EDY22" s="59"/>
      <c r="EDZ22" s="59"/>
      <c r="EEA22" s="59"/>
      <c r="EEB22" s="59"/>
      <c r="EEC22" s="59"/>
      <c r="EED22" s="59"/>
      <c r="EEE22" s="59"/>
      <c r="EEF22" s="59"/>
      <c r="EEG22" s="59"/>
      <c r="EEH22" s="59"/>
      <c r="EEI22" s="59"/>
      <c r="EEJ22" s="59"/>
      <c r="EEK22" s="59"/>
      <c r="EEL22" s="59"/>
      <c r="EEM22" s="59"/>
      <c r="EEN22" s="59"/>
      <c r="EEO22" s="59"/>
      <c r="EEP22" s="59"/>
      <c r="EEQ22" s="59"/>
      <c r="EER22" s="59"/>
      <c r="EES22" s="59"/>
      <c r="EET22" s="59"/>
      <c r="EEU22" s="59"/>
      <c r="EEV22" s="59"/>
      <c r="EEW22" s="59"/>
      <c r="EEX22" s="59"/>
      <c r="EEY22" s="59"/>
      <c r="EEZ22" s="59"/>
      <c r="EFA22" s="59"/>
      <c r="EFB22" s="59"/>
      <c r="EFC22" s="59"/>
      <c r="EFD22" s="59"/>
      <c r="EFE22" s="59"/>
      <c r="EFF22" s="59"/>
      <c r="EFG22" s="59"/>
      <c r="EFH22" s="59"/>
      <c r="EFI22" s="59"/>
      <c r="EFJ22" s="59"/>
      <c r="EFK22" s="59"/>
      <c r="EFL22" s="59"/>
      <c r="EFM22" s="59"/>
      <c r="EFN22" s="59"/>
      <c r="EFO22" s="59"/>
      <c r="EFP22" s="59"/>
      <c r="EFQ22" s="59"/>
      <c r="EFR22" s="59"/>
      <c r="EFS22" s="59"/>
      <c r="EFT22" s="59"/>
      <c r="EFU22" s="59"/>
      <c r="EFV22" s="59"/>
      <c r="EFW22" s="59"/>
      <c r="EFX22" s="59"/>
      <c r="EFY22" s="59"/>
      <c r="EFZ22" s="59"/>
      <c r="EGA22" s="59"/>
      <c r="EGB22" s="59"/>
      <c r="EGC22" s="59"/>
      <c r="EGD22" s="59"/>
      <c r="EGE22" s="59"/>
      <c r="EGF22" s="59"/>
      <c r="EGG22" s="59"/>
      <c r="EGH22" s="59"/>
      <c r="EGI22" s="59"/>
      <c r="EGJ22" s="59"/>
      <c r="EGK22" s="59"/>
      <c r="EGL22" s="59"/>
      <c r="EGM22" s="59"/>
      <c r="EGN22" s="59"/>
      <c r="EGO22" s="59"/>
      <c r="EGP22" s="59"/>
      <c r="EGQ22" s="59"/>
      <c r="EGR22" s="59"/>
      <c r="EGS22" s="59"/>
      <c r="EGT22" s="59"/>
      <c r="EGU22" s="59"/>
      <c r="EGV22" s="59"/>
      <c r="EGW22" s="59"/>
      <c r="EGX22" s="59"/>
      <c r="EGY22" s="59"/>
      <c r="EGZ22" s="59"/>
      <c r="EHA22" s="59"/>
      <c r="EHB22" s="59"/>
      <c r="EHC22" s="59"/>
      <c r="EHD22" s="59"/>
      <c r="EHE22" s="59"/>
      <c r="EHF22" s="59"/>
      <c r="EHG22" s="59"/>
      <c r="EHH22" s="59"/>
      <c r="EHI22" s="59"/>
      <c r="EHJ22" s="59"/>
      <c r="EHK22" s="59"/>
      <c r="EHL22" s="59"/>
      <c r="EHM22" s="59"/>
      <c r="EHN22" s="59"/>
      <c r="EHO22" s="59"/>
      <c r="EHP22" s="59"/>
      <c r="EHQ22" s="59"/>
      <c r="EHR22" s="59"/>
      <c r="EHS22" s="59"/>
      <c r="EHT22" s="59"/>
      <c r="EHU22" s="59"/>
      <c r="EHV22" s="59"/>
      <c r="EHW22" s="59"/>
      <c r="EHX22" s="59"/>
      <c r="EHY22" s="59"/>
      <c r="EHZ22" s="59"/>
      <c r="EIA22" s="59"/>
      <c r="EIB22" s="59"/>
      <c r="EIC22" s="59"/>
      <c r="EID22" s="59"/>
      <c r="EIE22" s="59"/>
      <c r="EIF22" s="59"/>
      <c r="EIG22" s="59"/>
      <c r="EIH22" s="59"/>
      <c r="EII22" s="59"/>
      <c r="EIJ22" s="59"/>
      <c r="EIK22" s="59"/>
      <c r="EIL22" s="59"/>
      <c r="EIM22" s="59"/>
      <c r="EIN22" s="59"/>
      <c r="EIO22" s="59"/>
      <c r="EIP22" s="59"/>
      <c r="EIQ22" s="59"/>
      <c r="EIR22" s="59"/>
      <c r="EIS22" s="59"/>
      <c r="EIT22" s="59"/>
      <c r="EIU22" s="59"/>
      <c r="EIV22" s="59"/>
      <c r="EIW22" s="59"/>
      <c r="EIX22" s="59"/>
      <c r="EIY22" s="59"/>
      <c r="EIZ22" s="59"/>
      <c r="EJA22" s="59"/>
      <c r="EJB22" s="59"/>
      <c r="EJC22" s="59"/>
      <c r="EJD22" s="59"/>
      <c r="EJE22" s="59"/>
      <c r="EJF22" s="59"/>
      <c r="EJG22" s="59"/>
      <c r="EJH22" s="59"/>
      <c r="EJI22" s="59"/>
      <c r="EJJ22" s="59"/>
      <c r="EJK22" s="59"/>
      <c r="EJL22" s="59"/>
      <c r="EJM22" s="59"/>
      <c r="EJN22" s="59"/>
      <c r="EJO22" s="59"/>
      <c r="EJP22" s="59"/>
      <c r="EJQ22" s="59"/>
      <c r="EJR22" s="59"/>
      <c r="EJS22" s="59"/>
      <c r="EJT22" s="59"/>
      <c r="EJU22" s="59"/>
      <c r="EJV22" s="59"/>
      <c r="EJW22" s="59"/>
      <c r="EJX22" s="59"/>
      <c r="EJY22" s="59"/>
      <c r="EJZ22" s="59"/>
      <c r="EKA22" s="59"/>
      <c r="EKB22" s="59"/>
      <c r="EKC22" s="59"/>
      <c r="EKD22" s="59"/>
      <c r="EKE22" s="59"/>
      <c r="EKF22" s="59"/>
      <c r="EKG22" s="59"/>
      <c r="EKH22" s="59"/>
      <c r="EKI22" s="59"/>
      <c r="EKJ22" s="59"/>
      <c r="EKK22" s="59"/>
      <c r="EKL22" s="59"/>
      <c r="EKM22" s="59"/>
      <c r="EKN22" s="59"/>
      <c r="EKO22" s="59"/>
      <c r="EKP22" s="59"/>
      <c r="EKQ22" s="59"/>
      <c r="EKR22" s="59"/>
      <c r="EKS22" s="59"/>
      <c r="EKT22" s="59"/>
      <c r="EKU22" s="59"/>
      <c r="EKV22" s="59"/>
      <c r="EKW22" s="59"/>
      <c r="EKX22" s="59"/>
      <c r="EKY22" s="59"/>
      <c r="EKZ22" s="59"/>
      <c r="ELA22" s="59"/>
      <c r="ELB22" s="59"/>
      <c r="ELC22" s="59"/>
      <c r="ELD22" s="59"/>
      <c r="ELE22" s="59"/>
      <c r="ELF22" s="59"/>
      <c r="ELG22" s="59"/>
      <c r="ELH22" s="59"/>
      <c r="ELI22" s="59"/>
      <c r="ELJ22" s="59"/>
      <c r="ELK22" s="59"/>
      <c r="ELL22" s="59"/>
      <c r="ELM22" s="59"/>
      <c r="ELN22" s="59"/>
      <c r="ELO22" s="59"/>
      <c r="ELP22" s="59"/>
      <c r="ELQ22" s="59"/>
      <c r="ELR22" s="59"/>
      <c r="ELS22" s="59"/>
      <c r="ELT22" s="59"/>
      <c r="ELU22" s="59"/>
      <c r="ELV22" s="59"/>
      <c r="ELW22" s="59"/>
      <c r="ELX22" s="59"/>
      <c r="ELY22" s="59"/>
      <c r="ELZ22" s="59"/>
      <c r="EMA22" s="59"/>
      <c r="EMB22" s="59"/>
      <c r="EMC22" s="59"/>
      <c r="EMD22" s="59"/>
      <c r="EME22" s="59"/>
      <c r="EMF22" s="59"/>
      <c r="EMG22" s="59"/>
      <c r="EMH22" s="59"/>
      <c r="EMI22" s="59"/>
      <c r="EMJ22" s="59"/>
      <c r="EMK22" s="59"/>
      <c r="EML22" s="59"/>
      <c r="EMM22" s="59"/>
      <c r="EMN22" s="59"/>
      <c r="EMO22" s="59"/>
      <c r="EMP22" s="59"/>
      <c r="EMQ22" s="59"/>
      <c r="EMR22" s="59"/>
      <c r="EMS22" s="59"/>
      <c r="EMT22" s="59"/>
      <c r="EMU22" s="59"/>
      <c r="EMV22" s="59"/>
      <c r="EMW22" s="59"/>
      <c r="EMX22" s="59"/>
      <c r="EMY22" s="59"/>
      <c r="EMZ22" s="59"/>
      <c r="ENA22" s="59"/>
      <c r="ENB22" s="59"/>
      <c r="ENC22" s="59"/>
      <c r="END22" s="59"/>
      <c r="ENE22" s="59"/>
      <c r="ENF22" s="59"/>
      <c r="ENG22" s="59"/>
      <c r="ENH22" s="59"/>
      <c r="ENI22" s="59"/>
      <c r="ENJ22" s="59"/>
      <c r="ENK22" s="59"/>
      <c r="ENL22" s="59"/>
      <c r="ENM22" s="59"/>
      <c r="ENN22" s="59"/>
      <c r="ENO22" s="59"/>
      <c r="ENP22" s="59"/>
      <c r="ENQ22" s="59"/>
      <c r="ENR22" s="59"/>
      <c r="ENS22" s="59"/>
      <c r="ENT22" s="59"/>
      <c r="ENU22" s="59"/>
      <c r="ENV22" s="59"/>
      <c r="ENW22" s="59"/>
      <c r="ENX22" s="59"/>
      <c r="ENY22" s="59"/>
      <c r="ENZ22" s="59"/>
      <c r="EOA22" s="59"/>
      <c r="EOB22" s="59"/>
      <c r="EOC22" s="59"/>
      <c r="EOD22" s="59"/>
      <c r="EOE22" s="59"/>
      <c r="EOF22" s="59"/>
      <c r="EOG22" s="59"/>
      <c r="EOH22" s="59"/>
      <c r="EOI22" s="59"/>
      <c r="EOJ22" s="59"/>
      <c r="EOK22" s="59"/>
      <c r="EOL22" s="59"/>
      <c r="EOM22" s="59"/>
      <c r="EON22" s="59"/>
      <c r="EOO22" s="59"/>
      <c r="EOP22" s="59"/>
      <c r="EOQ22" s="59"/>
      <c r="EOR22" s="59"/>
      <c r="EOS22" s="59"/>
      <c r="EOT22" s="59"/>
      <c r="EOU22" s="59"/>
      <c r="EOV22" s="59"/>
      <c r="EOW22" s="59"/>
      <c r="EOX22" s="59"/>
      <c r="EOY22" s="59"/>
      <c r="EOZ22" s="59"/>
      <c r="EPA22" s="59"/>
      <c r="EPB22" s="59"/>
      <c r="EPC22" s="59"/>
      <c r="EPD22" s="59"/>
      <c r="EPE22" s="59"/>
      <c r="EPF22" s="59"/>
      <c r="EPG22" s="59"/>
      <c r="EPH22" s="59"/>
      <c r="EPI22" s="59"/>
      <c r="EPJ22" s="59"/>
      <c r="EPK22" s="59"/>
      <c r="EPL22" s="59"/>
      <c r="EPM22" s="59"/>
      <c r="EPN22" s="59"/>
      <c r="EPO22" s="59"/>
      <c r="EPP22" s="59"/>
      <c r="EPQ22" s="59"/>
      <c r="EPR22" s="59"/>
      <c r="EPS22" s="59"/>
      <c r="EPT22" s="59"/>
      <c r="EPU22" s="59"/>
      <c r="EPV22" s="59"/>
      <c r="EPW22" s="59"/>
      <c r="EPX22" s="59"/>
      <c r="EPY22" s="59"/>
      <c r="EPZ22" s="59"/>
      <c r="EQA22" s="59"/>
      <c r="EQB22" s="59"/>
      <c r="EQC22" s="59"/>
      <c r="EQD22" s="59"/>
      <c r="EQE22" s="59"/>
      <c r="EQF22" s="59"/>
      <c r="EQG22" s="59"/>
      <c r="EQH22" s="59"/>
      <c r="EQI22" s="59"/>
      <c r="EQJ22" s="59"/>
      <c r="EQK22" s="59"/>
      <c r="EQL22" s="59"/>
      <c r="EQM22" s="59"/>
      <c r="EQN22" s="59"/>
      <c r="EQO22" s="59"/>
      <c r="EQP22" s="59"/>
      <c r="EQQ22" s="59"/>
      <c r="EQR22" s="59"/>
      <c r="EQS22" s="59"/>
      <c r="EQT22" s="59"/>
      <c r="EQU22" s="59"/>
      <c r="EQV22" s="59"/>
      <c r="EQW22" s="59"/>
      <c r="EQX22" s="59"/>
      <c r="EQY22" s="59"/>
      <c r="EQZ22" s="59"/>
      <c r="ERA22" s="59"/>
      <c r="ERB22" s="59"/>
      <c r="ERC22" s="59"/>
      <c r="ERD22" s="59"/>
      <c r="ERE22" s="59"/>
      <c r="ERF22" s="59"/>
      <c r="ERG22" s="59"/>
      <c r="ERH22" s="59"/>
      <c r="ERI22" s="59"/>
      <c r="ERJ22" s="59"/>
      <c r="ERK22" s="59"/>
      <c r="ERL22" s="59"/>
      <c r="ERM22" s="59"/>
      <c r="ERN22" s="59"/>
      <c r="ERO22" s="59"/>
      <c r="ERP22" s="59"/>
      <c r="ERQ22" s="59"/>
      <c r="ERR22" s="59"/>
      <c r="ERS22" s="59"/>
      <c r="ERT22" s="59"/>
      <c r="ERU22" s="59"/>
      <c r="ERV22" s="59"/>
      <c r="ERW22" s="59"/>
      <c r="ERX22" s="59"/>
      <c r="ERY22" s="59"/>
      <c r="ERZ22" s="59"/>
      <c r="ESA22" s="59"/>
      <c r="ESB22" s="59"/>
      <c r="ESC22" s="59"/>
      <c r="ESD22" s="59"/>
      <c r="ESE22" s="59"/>
      <c r="ESF22" s="59"/>
      <c r="ESG22" s="59"/>
      <c r="ESH22" s="59"/>
      <c r="ESI22" s="59"/>
      <c r="ESJ22" s="59"/>
      <c r="ESK22" s="59"/>
      <c r="ESL22" s="59"/>
      <c r="ESM22" s="59"/>
      <c r="ESN22" s="59"/>
      <c r="ESO22" s="59"/>
      <c r="ESP22" s="59"/>
      <c r="ESQ22" s="59"/>
      <c r="ESR22" s="59"/>
      <c r="ESS22" s="59"/>
      <c r="EST22" s="59"/>
      <c r="ESU22" s="59"/>
      <c r="ESV22" s="59"/>
      <c r="ESW22" s="59"/>
      <c r="ESX22" s="59"/>
      <c r="ESY22" s="59"/>
      <c r="ESZ22" s="59"/>
      <c r="ETA22" s="59"/>
      <c r="ETB22" s="59"/>
      <c r="ETC22" s="59"/>
      <c r="ETD22" s="59"/>
      <c r="ETE22" s="59"/>
      <c r="ETF22" s="59"/>
      <c r="ETG22" s="59"/>
      <c r="ETH22" s="59"/>
      <c r="ETI22" s="59"/>
      <c r="ETJ22" s="59"/>
      <c r="ETK22" s="59"/>
      <c r="ETL22" s="59"/>
      <c r="ETM22" s="59"/>
      <c r="ETN22" s="59"/>
      <c r="ETO22" s="59"/>
      <c r="ETP22" s="59"/>
      <c r="ETQ22" s="59"/>
      <c r="ETR22" s="59"/>
      <c r="ETS22" s="59"/>
      <c r="ETT22" s="59"/>
      <c r="ETU22" s="59"/>
      <c r="ETV22" s="59"/>
      <c r="ETW22" s="59"/>
      <c r="ETX22" s="59"/>
      <c r="ETY22" s="59"/>
      <c r="ETZ22" s="59"/>
      <c r="EUA22" s="59"/>
      <c r="EUB22" s="59"/>
      <c r="EUC22" s="59"/>
      <c r="EUD22" s="59"/>
      <c r="EUE22" s="59"/>
      <c r="EUF22" s="59"/>
      <c r="EUG22" s="59"/>
      <c r="EUH22" s="59"/>
      <c r="EUI22" s="59"/>
      <c r="EUJ22" s="59"/>
      <c r="EUK22" s="59"/>
      <c r="EUL22" s="59"/>
      <c r="EUM22" s="59"/>
      <c r="EUN22" s="59"/>
      <c r="EUO22" s="59"/>
      <c r="EUP22" s="59"/>
      <c r="EUQ22" s="59"/>
      <c r="EUR22" s="59"/>
      <c r="EUS22" s="59"/>
      <c r="EUT22" s="59"/>
      <c r="EUU22" s="59"/>
      <c r="EUV22" s="59"/>
      <c r="EUW22" s="59"/>
      <c r="EUX22" s="59"/>
      <c r="EUY22" s="59"/>
      <c r="EUZ22" s="59"/>
      <c r="EVA22" s="59"/>
      <c r="EVB22" s="59"/>
      <c r="EVC22" s="59"/>
      <c r="EVD22" s="59"/>
      <c r="EVE22" s="59"/>
      <c r="EVF22" s="59"/>
      <c r="EVG22" s="59"/>
      <c r="EVH22" s="59"/>
      <c r="EVI22" s="59"/>
      <c r="EVJ22" s="59"/>
      <c r="EVK22" s="59"/>
      <c r="EVL22" s="59"/>
      <c r="EVM22" s="59"/>
      <c r="EVN22" s="59"/>
      <c r="EVO22" s="59"/>
      <c r="EVP22" s="59"/>
      <c r="EVQ22" s="59"/>
      <c r="EVR22" s="59"/>
      <c r="EVS22" s="59"/>
      <c r="EVT22" s="59"/>
      <c r="EVU22" s="59"/>
      <c r="EVV22" s="59"/>
      <c r="EVW22" s="59"/>
      <c r="EVX22" s="59"/>
      <c r="EVY22" s="59"/>
      <c r="EVZ22" s="59"/>
      <c r="EWA22" s="59"/>
      <c r="EWB22" s="59"/>
      <c r="EWC22" s="59"/>
      <c r="EWD22" s="59"/>
      <c r="EWE22" s="59"/>
      <c r="EWF22" s="59"/>
      <c r="EWG22" s="59"/>
      <c r="EWH22" s="59"/>
      <c r="EWI22" s="59"/>
      <c r="EWJ22" s="59"/>
      <c r="EWK22" s="59"/>
      <c r="EWL22" s="59"/>
      <c r="EWM22" s="59"/>
      <c r="EWN22" s="59"/>
      <c r="EWO22" s="59"/>
      <c r="EWP22" s="59"/>
      <c r="EWQ22" s="59"/>
      <c r="EWR22" s="59"/>
      <c r="EWS22" s="59"/>
      <c r="EWT22" s="59"/>
      <c r="EWU22" s="59"/>
      <c r="EWV22" s="59"/>
      <c r="EWW22" s="59"/>
      <c r="EWX22" s="59"/>
      <c r="EWY22" s="59"/>
      <c r="EWZ22" s="59"/>
      <c r="EXA22" s="59"/>
      <c r="EXB22" s="59"/>
      <c r="EXC22" s="59"/>
      <c r="EXD22" s="59"/>
      <c r="EXE22" s="59"/>
      <c r="EXF22" s="59"/>
      <c r="EXG22" s="59"/>
      <c r="EXH22" s="59"/>
      <c r="EXI22" s="59"/>
      <c r="EXJ22" s="59"/>
      <c r="EXK22" s="59"/>
      <c r="EXL22" s="59"/>
      <c r="EXM22" s="59"/>
      <c r="EXN22" s="59"/>
      <c r="EXO22" s="59"/>
      <c r="EXP22" s="59"/>
      <c r="EXQ22" s="59"/>
      <c r="EXR22" s="59"/>
      <c r="EXS22" s="59"/>
      <c r="EXT22" s="59"/>
      <c r="EXU22" s="59"/>
      <c r="EXV22" s="59"/>
      <c r="EXW22" s="59"/>
      <c r="EXX22" s="59"/>
      <c r="EXY22" s="59"/>
      <c r="EXZ22" s="59"/>
      <c r="EYA22" s="59"/>
      <c r="EYB22" s="59"/>
      <c r="EYC22" s="59"/>
      <c r="EYD22" s="59"/>
      <c r="EYE22" s="59"/>
      <c r="EYF22" s="59"/>
      <c r="EYG22" s="59"/>
      <c r="EYH22" s="59"/>
      <c r="EYI22" s="59"/>
      <c r="EYJ22" s="59"/>
      <c r="EYK22" s="59"/>
      <c r="EYL22" s="59"/>
      <c r="EYM22" s="59"/>
      <c r="EYN22" s="59"/>
      <c r="EYO22" s="59"/>
      <c r="EYP22" s="59"/>
      <c r="EYQ22" s="59"/>
      <c r="EYR22" s="59"/>
      <c r="EYS22" s="59"/>
      <c r="EYT22" s="59"/>
      <c r="EYU22" s="59"/>
      <c r="EYV22" s="59"/>
      <c r="EYW22" s="59"/>
      <c r="EYX22" s="59"/>
      <c r="EYY22" s="59"/>
      <c r="EYZ22" s="59"/>
      <c r="EZA22" s="59"/>
      <c r="EZB22" s="59"/>
      <c r="EZC22" s="59"/>
      <c r="EZD22" s="59"/>
      <c r="EZE22" s="59"/>
      <c r="EZF22" s="59"/>
      <c r="EZG22" s="59"/>
      <c r="EZH22" s="59"/>
      <c r="EZI22" s="59"/>
      <c r="EZJ22" s="59"/>
      <c r="EZK22" s="59"/>
      <c r="EZL22" s="59"/>
      <c r="EZM22" s="59"/>
      <c r="EZN22" s="59"/>
      <c r="EZO22" s="59"/>
      <c r="EZP22" s="59"/>
      <c r="EZQ22" s="59"/>
      <c r="EZR22" s="59"/>
      <c r="EZS22" s="59"/>
      <c r="EZT22" s="59"/>
      <c r="EZU22" s="59"/>
      <c r="EZV22" s="59"/>
      <c r="EZW22" s="59"/>
      <c r="EZX22" s="59"/>
      <c r="EZY22" s="59"/>
      <c r="EZZ22" s="59"/>
      <c r="FAA22" s="59"/>
      <c r="FAB22" s="59"/>
      <c r="FAC22" s="59"/>
      <c r="FAD22" s="59"/>
      <c r="FAE22" s="59"/>
      <c r="FAF22" s="59"/>
      <c r="FAG22" s="59"/>
      <c r="FAH22" s="59"/>
      <c r="FAI22" s="59"/>
      <c r="FAJ22" s="59"/>
      <c r="FAK22" s="59"/>
      <c r="FAL22" s="59"/>
      <c r="FAM22" s="59"/>
      <c r="FAN22" s="59"/>
      <c r="FAO22" s="59"/>
      <c r="FAP22" s="59"/>
      <c r="FAQ22" s="59"/>
      <c r="FAR22" s="59"/>
      <c r="FAS22" s="59"/>
      <c r="FAT22" s="59"/>
      <c r="FAU22" s="59"/>
      <c r="FAV22" s="59"/>
      <c r="FAW22" s="59"/>
      <c r="FAX22" s="59"/>
      <c r="FAY22" s="59"/>
      <c r="FAZ22" s="59"/>
      <c r="FBA22" s="59"/>
      <c r="FBB22" s="59"/>
      <c r="FBC22" s="59"/>
      <c r="FBD22" s="59"/>
      <c r="FBE22" s="59"/>
      <c r="FBF22" s="59"/>
      <c r="FBG22" s="59"/>
      <c r="FBH22" s="59"/>
      <c r="FBI22" s="59"/>
      <c r="FBJ22" s="59"/>
      <c r="FBK22" s="59"/>
      <c r="FBL22" s="59"/>
      <c r="FBM22" s="59"/>
      <c r="FBN22" s="59"/>
      <c r="FBO22" s="59"/>
      <c r="FBP22" s="59"/>
      <c r="FBQ22" s="59"/>
      <c r="FBR22" s="59"/>
      <c r="FBS22" s="59"/>
      <c r="FBT22" s="59"/>
      <c r="FBU22" s="59"/>
      <c r="FBV22" s="59"/>
      <c r="FBW22" s="59"/>
      <c r="FBX22" s="59"/>
      <c r="FBY22" s="59"/>
      <c r="FBZ22" s="59"/>
      <c r="FCA22" s="59"/>
      <c r="FCB22" s="59"/>
      <c r="FCC22" s="59"/>
      <c r="FCD22" s="59"/>
      <c r="FCE22" s="59"/>
      <c r="FCF22" s="59"/>
      <c r="FCG22" s="59"/>
      <c r="FCH22" s="59"/>
      <c r="FCI22" s="59"/>
      <c r="FCJ22" s="59"/>
      <c r="FCK22" s="59"/>
      <c r="FCL22" s="59"/>
      <c r="FCM22" s="59"/>
      <c r="FCN22" s="59"/>
      <c r="FCO22" s="59"/>
      <c r="FCP22" s="59"/>
      <c r="FCQ22" s="59"/>
      <c r="FCR22" s="59"/>
      <c r="FCS22" s="59"/>
      <c r="FCT22" s="59"/>
      <c r="FCU22" s="59"/>
      <c r="FCV22" s="59"/>
      <c r="FCW22" s="59"/>
      <c r="FCX22" s="59"/>
      <c r="FCY22" s="59"/>
      <c r="FCZ22" s="59"/>
      <c r="FDA22" s="59"/>
      <c r="FDB22" s="59"/>
      <c r="FDC22" s="59"/>
      <c r="FDD22" s="59"/>
      <c r="FDE22" s="59"/>
      <c r="FDF22" s="59"/>
      <c r="FDG22" s="59"/>
      <c r="FDH22" s="59"/>
      <c r="FDI22" s="59"/>
      <c r="FDJ22" s="59"/>
      <c r="FDK22" s="59"/>
      <c r="FDL22" s="59"/>
      <c r="FDM22" s="59"/>
      <c r="FDN22" s="59"/>
      <c r="FDO22" s="59"/>
      <c r="FDP22" s="59"/>
      <c r="FDQ22" s="59"/>
      <c r="FDR22" s="59"/>
      <c r="FDS22" s="59"/>
      <c r="FDT22" s="59"/>
      <c r="FDU22" s="59"/>
      <c r="FDV22" s="59"/>
      <c r="FDW22" s="59"/>
      <c r="FDX22" s="59"/>
      <c r="FDY22" s="59"/>
      <c r="FDZ22" s="59"/>
      <c r="FEA22" s="59"/>
      <c r="FEB22" s="59"/>
      <c r="FEC22" s="59"/>
      <c r="FED22" s="59"/>
      <c r="FEE22" s="59"/>
      <c r="FEF22" s="59"/>
      <c r="FEG22" s="59"/>
      <c r="FEH22" s="59"/>
      <c r="FEI22" s="59"/>
      <c r="FEJ22" s="59"/>
      <c r="FEK22" s="59"/>
      <c r="FEL22" s="59"/>
      <c r="FEM22" s="59"/>
      <c r="FEN22" s="59"/>
      <c r="FEO22" s="59"/>
      <c r="FEP22" s="59"/>
      <c r="FEQ22" s="59"/>
      <c r="FER22" s="59"/>
      <c r="FES22" s="59"/>
      <c r="FET22" s="59"/>
      <c r="FEU22" s="59"/>
      <c r="FEV22" s="59"/>
      <c r="FEW22" s="59"/>
      <c r="FEX22" s="59"/>
      <c r="FEY22" s="59"/>
      <c r="FEZ22" s="59"/>
      <c r="FFA22" s="59"/>
      <c r="FFB22" s="59"/>
      <c r="FFC22" s="59"/>
      <c r="FFD22" s="59"/>
      <c r="FFE22" s="59"/>
      <c r="FFF22" s="59"/>
      <c r="FFG22" s="59"/>
      <c r="FFH22" s="59"/>
      <c r="FFI22" s="59"/>
      <c r="FFJ22" s="59"/>
      <c r="FFK22" s="59"/>
      <c r="FFL22" s="59"/>
      <c r="FFM22" s="59"/>
      <c r="FFN22" s="59"/>
      <c r="FFO22" s="59"/>
      <c r="FFP22" s="59"/>
      <c r="FFQ22" s="59"/>
      <c r="FFR22" s="59"/>
      <c r="FFS22" s="59"/>
      <c r="FFT22" s="59"/>
      <c r="FFU22" s="59"/>
      <c r="FFV22" s="59"/>
      <c r="FFW22" s="59"/>
      <c r="FFX22" s="59"/>
      <c r="FFY22" s="59"/>
      <c r="FFZ22" s="59"/>
      <c r="FGA22" s="59"/>
      <c r="FGB22" s="59"/>
      <c r="FGC22" s="59"/>
      <c r="FGD22" s="59"/>
      <c r="FGE22" s="59"/>
      <c r="FGF22" s="59"/>
      <c r="FGG22" s="59"/>
      <c r="FGH22" s="59"/>
      <c r="FGI22" s="59"/>
      <c r="FGJ22" s="59"/>
      <c r="FGK22" s="59"/>
      <c r="FGL22" s="59"/>
      <c r="FGM22" s="59"/>
      <c r="FGN22" s="59"/>
      <c r="FGO22" s="59"/>
      <c r="FGP22" s="59"/>
      <c r="FGQ22" s="59"/>
      <c r="FGR22" s="59"/>
      <c r="FGS22" s="59"/>
      <c r="FGT22" s="59"/>
      <c r="FGU22" s="59"/>
      <c r="FGV22" s="59"/>
      <c r="FGW22" s="59"/>
      <c r="FGX22" s="59"/>
      <c r="FGY22" s="59"/>
      <c r="FGZ22" s="59"/>
      <c r="FHA22" s="59"/>
      <c r="FHB22" s="59"/>
      <c r="FHC22" s="59"/>
      <c r="FHD22" s="59"/>
      <c r="FHE22" s="59"/>
      <c r="FHF22" s="59"/>
      <c r="FHG22" s="59"/>
      <c r="FHH22" s="59"/>
      <c r="FHI22" s="59"/>
      <c r="FHJ22" s="59"/>
      <c r="FHK22" s="59"/>
      <c r="FHL22" s="59"/>
      <c r="FHM22" s="59"/>
      <c r="FHN22" s="59"/>
      <c r="FHO22" s="59"/>
      <c r="FHP22" s="59"/>
      <c r="FHQ22" s="59"/>
      <c r="FHR22" s="59"/>
      <c r="FHS22" s="59"/>
      <c r="FHT22" s="59"/>
      <c r="FHU22" s="59"/>
      <c r="FHV22" s="59"/>
      <c r="FHW22" s="59"/>
      <c r="FHX22" s="59"/>
      <c r="FHY22" s="59"/>
      <c r="FHZ22" s="59"/>
      <c r="FIA22" s="59"/>
      <c r="FIB22" s="59"/>
      <c r="FIC22" s="59"/>
      <c r="FID22" s="59"/>
      <c r="FIE22" s="59"/>
      <c r="FIF22" s="59"/>
      <c r="FIG22" s="59"/>
      <c r="FIH22" s="59"/>
      <c r="FII22" s="59"/>
      <c r="FIJ22" s="59"/>
      <c r="FIK22" s="59"/>
      <c r="FIL22" s="59"/>
      <c r="FIM22" s="59"/>
      <c r="FIN22" s="59"/>
      <c r="FIO22" s="59"/>
      <c r="FIP22" s="59"/>
      <c r="FIQ22" s="59"/>
      <c r="FIR22" s="59"/>
      <c r="FIS22" s="59"/>
      <c r="FIT22" s="59"/>
      <c r="FIU22" s="59"/>
      <c r="FIV22" s="59"/>
      <c r="FIW22" s="59"/>
      <c r="FIX22" s="59"/>
      <c r="FIY22" s="59"/>
      <c r="FIZ22" s="59"/>
      <c r="FJA22" s="59"/>
      <c r="FJB22" s="59"/>
      <c r="FJC22" s="59"/>
      <c r="FJD22" s="59"/>
      <c r="FJE22" s="59"/>
      <c r="FJF22" s="59"/>
      <c r="FJG22" s="59"/>
      <c r="FJH22" s="59"/>
      <c r="FJI22" s="59"/>
      <c r="FJJ22" s="59"/>
      <c r="FJK22" s="59"/>
      <c r="FJL22" s="59"/>
      <c r="FJM22" s="59"/>
      <c r="FJN22" s="59"/>
      <c r="FJO22" s="59"/>
      <c r="FJP22" s="59"/>
      <c r="FJQ22" s="59"/>
      <c r="FJR22" s="59"/>
      <c r="FJS22" s="59"/>
      <c r="FJT22" s="59"/>
      <c r="FJU22" s="59"/>
      <c r="FJV22" s="59"/>
      <c r="FJW22" s="59"/>
      <c r="FJX22" s="59"/>
      <c r="FJY22" s="59"/>
      <c r="FJZ22" s="59"/>
      <c r="FKA22" s="59"/>
      <c r="FKB22" s="59"/>
      <c r="FKC22" s="59"/>
      <c r="FKD22" s="59"/>
      <c r="FKE22" s="59"/>
      <c r="FKF22" s="59"/>
      <c r="FKG22" s="59"/>
      <c r="FKH22" s="59"/>
      <c r="FKI22" s="59"/>
      <c r="FKJ22" s="59"/>
      <c r="FKK22" s="59"/>
      <c r="FKL22" s="59"/>
      <c r="FKM22" s="59"/>
      <c r="FKN22" s="59"/>
      <c r="FKO22" s="59"/>
      <c r="FKP22" s="59"/>
      <c r="FKQ22" s="59"/>
      <c r="FKR22" s="59"/>
      <c r="FKS22" s="59"/>
      <c r="FKT22" s="59"/>
      <c r="FKU22" s="59"/>
      <c r="FKV22" s="59"/>
      <c r="FKW22" s="59"/>
      <c r="FKX22" s="59"/>
      <c r="FKY22" s="59"/>
      <c r="FKZ22" s="59"/>
      <c r="FLA22" s="59"/>
      <c r="FLB22" s="59"/>
      <c r="FLC22" s="59"/>
      <c r="FLD22" s="59"/>
      <c r="FLE22" s="59"/>
      <c r="FLF22" s="59"/>
      <c r="FLG22" s="59"/>
      <c r="FLH22" s="59"/>
      <c r="FLI22" s="59"/>
      <c r="FLJ22" s="59"/>
      <c r="FLK22" s="59"/>
      <c r="FLL22" s="59"/>
      <c r="FLM22" s="59"/>
      <c r="FLN22" s="59"/>
      <c r="FLO22" s="59"/>
      <c r="FLP22" s="59"/>
      <c r="FLQ22" s="59"/>
      <c r="FLR22" s="59"/>
      <c r="FLS22" s="59"/>
      <c r="FLT22" s="59"/>
      <c r="FLU22" s="59"/>
      <c r="FLV22" s="59"/>
      <c r="FLW22" s="59"/>
      <c r="FLX22" s="59"/>
      <c r="FLY22" s="59"/>
      <c r="FLZ22" s="59"/>
      <c r="FMA22" s="59"/>
      <c r="FMB22" s="59"/>
      <c r="FMC22" s="59"/>
      <c r="FMD22" s="59"/>
      <c r="FME22" s="59"/>
      <c r="FMF22" s="59"/>
      <c r="FMG22" s="59"/>
      <c r="FMH22" s="59"/>
      <c r="FMI22" s="59"/>
      <c r="FMJ22" s="59"/>
      <c r="FMK22" s="59"/>
      <c r="FML22" s="59"/>
      <c r="FMM22" s="59"/>
      <c r="FMN22" s="59"/>
      <c r="FMO22" s="59"/>
      <c r="FMP22" s="59"/>
      <c r="FMQ22" s="59"/>
      <c r="FMR22" s="59"/>
      <c r="FMS22" s="59"/>
      <c r="FMT22" s="59"/>
      <c r="FMU22" s="59"/>
      <c r="FMV22" s="59"/>
      <c r="FMW22" s="59"/>
      <c r="FMX22" s="59"/>
      <c r="FMY22" s="59"/>
      <c r="FMZ22" s="59"/>
      <c r="FNA22" s="59"/>
      <c r="FNB22" s="59"/>
      <c r="FNC22" s="59"/>
      <c r="FND22" s="59"/>
      <c r="FNE22" s="59"/>
    </row>
    <row r="23" spans="1:4425" customFormat="1" x14ac:dyDescent="0.25">
      <c r="A23" s="31"/>
      <c r="G23" s="4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  <c r="AUL23" s="59"/>
      <c r="AUM23" s="59"/>
      <c r="AUN23" s="59"/>
      <c r="AUO23" s="59"/>
      <c r="AUP23" s="59"/>
      <c r="AUQ23" s="59"/>
      <c r="AUR23" s="59"/>
      <c r="AUS23" s="59"/>
      <c r="AUT23" s="59"/>
      <c r="AUU23" s="59"/>
      <c r="AUV23" s="59"/>
      <c r="AUW23" s="59"/>
      <c r="AUX23" s="59"/>
      <c r="AUY23" s="59"/>
      <c r="AUZ23" s="59"/>
      <c r="AVA23" s="59"/>
      <c r="AVB23" s="59"/>
      <c r="AVC23" s="59"/>
      <c r="AVD23" s="59"/>
      <c r="AVE23" s="59"/>
      <c r="AVF23" s="59"/>
      <c r="AVG23" s="59"/>
      <c r="AVH23" s="59"/>
      <c r="AVI23" s="59"/>
      <c r="AVJ23" s="59"/>
      <c r="AVK23" s="59"/>
      <c r="AVL23" s="59"/>
      <c r="AVM23" s="59"/>
      <c r="AVN23" s="59"/>
      <c r="AVO23" s="59"/>
      <c r="AVP23" s="59"/>
      <c r="AVQ23" s="59"/>
      <c r="AVR23" s="59"/>
      <c r="AVS23" s="59"/>
      <c r="AVT23" s="59"/>
      <c r="AVU23" s="59"/>
      <c r="AVV23" s="59"/>
      <c r="AVW23" s="59"/>
      <c r="AVX23" s="59"/>
      <c r="AVY23" s="59"/>
      <c r="AVZ23" s="59"/>
      <c r="AWA23" s="59"/>
      <c r="AWB23" s="59"/>
      <c r="AWC23" s="59"/>
      <c r="AWD23" s="59"/>
      <c r="AWE23" s="59"/>
      <c r="AWF23" s="59"/>
      <c r="AWG23" s="59"/>
      <c r="AWH23" s="59"/>
      <c r="AWI23" s="59"/>
      <c r="AWJ23" s="59"/>
      <c r="AWK23" s="59"/>
      <c r="AWL23" s="59"/>
      <c r="AWM23" s="59"/>
      <c r="AWN23" s="59"/>
      <c r="AWO23" s="59"/>
      <c r="AWP23" s="59"/>
      <c r="AWQ23" s="59"/>
      <c r="AWR23" s="59"/>
      <c r="AWS23" s="59"/>
      <c r="AWT23" s="59"/>
      <c r="AWU23" s="59"/>
      <c r="AWV23" s="59"/>
      <c r="AWW23" s="59"/>
      <c r="AWX23" s="59"/>
      <c r="AWY23" s="59"/>
      <c r="AWZ23" s="59"/>
      <c r="AXA23" s="59"/>
      <c r="AXB23" s="59"/>
      <c r="AXC23" s="59"/>
      <c r="AXD23" s="59"/>
      <c r="AXE23" s="59"/>
      <c r="AXF23" s="59"/>
      <c r="AXG23" s="59"/>
      <c r="AXH23" s="59"/>
      <c r="AXI23" s="59"/>
      <c r="AXJ23" s="59"/>
      <c r="AXK23" s="59"/>
      <c r="AXL23" s="59"/>
      <c r="AXM23" s="59"/>
      <c r="AXN23" s="59"/>
      <c r="AXO23" s="59"/>
      <c r="AXP23" s="59"/>
      <c r="AXQ23" s="59"/>
      <c r="AXR23" s="59"/>
      <c r="AXS23" s="59"/>
      <c r="AXT23" s="59"/>
      <c r="AXU23" s="59"/>
      <c r="AXV23" s="59"/>
      <c r="AXW23" s="59"/>
      <c r="AXX23" s="59"/>
      <c r="AXY23" s="59"/>
      <c r="AXZ23" s="59"/>
      <c r="AYA23" s="59"/>
      <c r="AYB23" s="59"/>
      <c r="AYC23" s="59"/>
      <c r="AYD23" s="59"/>
      <c r="AYE23" s="59"/>
      <c r="AYF23" s="59"/>
      <c r="AYG23" s="59"/>
      <c r="AYH23" s="59"/>
      <c r="AYI23" s="59"/>
      <c r="AYJ23" s="59"/>
      <c r="AYK23" s="59"/>
      <c r="AYL23" s="59"/>
      <c r="AYM23" s="59"/>
      <c r="AYN23" s="59"/>
      <c r="AYO23" s="59"/>
      <c r="AYP23" s="59"/>
      <c r="AYQ23" s="59"/>
      <c r="AYR23" s="59"/>
      <c r="AYS23" s="59"/>
      <c r="AYT23" s="59"/>
      <c r="AYU23" s="59"/>
      <c r="AYV23" s="59"/>
      <c r="AYW23" s="59"/>
      <c r="AYX23" s="59"/>
      <c r="AYY23" s="59"/>
      <c r="AYZ23" s="59"/>
      <c r="AZA23" s="59"/>
      <c r="AZB23" s="59"/>
      <c r="AZC23" s="59"/>
      <c r="AZD23" s="59"/>
      <c r="AZE23" s="59"/>
      <c r="AZF23" s="59"/>
      <c r="AZG23" s="59"/>
      <c r="AZH23" s="59"/>
      <c r="AZI23" s="59"/>
      <c r="AZJ23" s="59"/>
      <c r="AZK23" s="59"/>
      <c r="AZL23" s="59"/>
      <c r="AZM23" s="59"/>
      <c r="AZN23" s="59"/>
      <c r="AZO23" s="59"/>
      <c r="AZP23" s="59"/>
      <c r="AZQ23" s="59"/>
      <c r="AZR23" s="59"/>
      <c r="AZS23" s="59"/>
      <c r="AZT23" s="59"/>
      <c r="AZU23" s="59"/>
      <c r="AZV23" s="59"/>
      <c r="AZW23" s="59"/>
      <c r="AZX23" s="59"/>
      <c r="AZY23" s="59"/>
      <c r="AZZ23" s="59"/>
      <c r="BAA23" s="59"/>
      <c r="BAB23" s="59"/>
      <c r="BAC23" s="59"/>
      <c r="BAD23" s="59"/>
      <c r="BAE23" s="59"/>
      <c r="BAF23" s="59"/>
      <c r="BAG23" s="59"/>
      <c r="BAH23" s="59"/>
      <c r="BAI23" s="59"/>
      <c r="BAJ23" s="59"/>
      <c r="BAK23" s="59"/>
      <c r="BAL23" s="59"/>
      <c r="BAM23" s="59"/>
      <c r="BAN23" s="59"/>
      <c r="BAO23" s="59"/>
      <c r="BAP23" s="59"/>
      <c r="BAQ23" s="59"/>
      <c r="BAR23" s="59"/>
      <c r="BAS23" s="59"/>
      <c r="BAT23" s="59"/>
      <c r="BAU23" s="59"/>
      <c r="BAV23" s="59"/>
      <c r="BAW23" s="59"/>
      <c r="BAX23" s="59"/>
      <c r="BAY23" s="59"/>
      <c r="BAZ23" s="59"/>
      <c r="BBA23" s="59"/>
      <c r="BBB23" s="59"/>
      <c r="BBC23" s="59"/>
      <c r="BBD23" s="59"/>
      <c r="BBE23" s="59"/>
      <c r="BBF23" s="59"/>
      <c r="BBG23" s="59"/>
      <c r="BBH23" s="59"/>
      <c r="BBI23" s="59"/>
      <c r="BBJ23" s="59"/>
      <c r="BBK23" s="59"/>
      <c r="BBL23" s="59"/>
      <c r="BBM23" s="59"/>
      <c r="BBN23" s="59"/>
      <c r="BBO23" s="59"/>
      <c r="BBP23" s="59"/>
      <c r="BBQ23" s="59"/>
      <c r="BBR23" s="59"/>
      <c r="BBS23" s="59"/>
      <c r="BBT23" s="59"/>
      <c r="BBU23" s="59"/>
      <c r="BBV23" s="59"/>
      <c r="BBW23" s="59"/>
      <c r="BBX23" s="59"/>
      <c r="BBY23" s="59"/>
      <c r="BBZ23" s="59"/>
      <c r="BCA23" s="59"/>
      <c r="BCB23" s="59"/>
      <c r="BCC23" s="59"/>
      <c r="BCD23" s="59"/>
      <c r="BCE23" s="59"/>
      <c r="BCF23" s="59"/>
      <c r="BCG23" s="59"/>
      <c r="BCH23" s="59"/>
      <c r="BCI23" s="59"/>
      <c r="BCJ23" s="59"/>
      <c r="BCK23" s="59"/>
      <c r="BCL23" s="59"/>
      <c r="BCM23" s="59"/>
      <c r="BCN23" s="59"/>
      <c r="BCO23" s="59"/>
      <c r="BCP23" s="59"/>
      <c r="BCQ23" s="59"/>
      <c r="BCR23" s="59"/>
      <c r="BCS23" s="59"/>
      <c r="BCT23" s="59"/>
      <c r="BCU23" s="59"/>
      <c r="BCV23" s="59"/>
      <c r="BCW23" s="59"/>
      <c r="BCX23" s="59"/>
      <c r="BCY23" s="59"/>
      <c r="BCZ23" s="59"/>
      <c r="BDA23" s="59"/>
      <c r="BDB23" s="59"/>
      <c r="BDC23" s="59"/>
      <c r="BDD23" s="59"/>
      <c r="BDE23" s="59"/>
      <c r="BDF23" s="59"/>
      <c r="BDG23" s="59"/>
      <c r="BDH23" s="59"/>
      <c r="BDI23" s="59"/>
      <c r="BDJ23" s="59"/>
      <c r="BDK23" s="59"/>
      <c r="BDL23" s="59"/>
      <c r="BDM23" s="59"/>
      <c r="BDN23" s="59"/>
      <c r="BDO23" s="59"/>
      <c r="BDP23" s="59"/>
      <c r="BDQ23" s="59"/>
      <c r="BDR23" s="59"/>
      <c r="BDS23" s="59"/>
      <c r="BDT23" s="59"/>
      <c r="BDU23" s="59"/>
      <c r="BDV23" s="59"/>
      <c r="BDW23" s="59"/>
      <c r="BDX23" s="59"/>
      <c r="BDY23" s="59"/>
      <c r="BDZ23" s="59"/>
      <c r="BEA23" s="59"/>
      <c r="BEB23" s="59"/>
      <c r="BEC23" s="59"/>
      <c r="BED23" s="59"/>
      <c r="BEE23" s="59"/>
      <c r="BEF23" s="59"/>
      <c r="BEG23" s="59"/>
      <c r="BEH23" s="59"/>
      <c r="BEI23" s="59"/>
      <c r="BEJ23" s="59"/>
      <c r="BEK23" s="59"/>
      <c r="BEL23" s="59"/>
      <c r="BEM23" s="59"/>
      <c r="BEN23" s="59"/>
      <c r="BEO23" s="59"/>
      <c r="BEP23" s="59"/>
      <c r="BEQ23" s="59"/>
      <c r="BER23" s="59"/>
      <c r="BES23" s="59"/>
      <c r="BET23" s="59"/>
      <c r="BEU23" s="59"/>
      <c r="BEV23" s="59"/>
      <c r="BEW23" s="59"/>
      <c r="BEX23" s="59"/>
      <c r="BEY23" s="59"/>
      <c r="BEZ23" s="59"/>
      <c r="BFA23" s="59"/>
      <c r="BFB23" s="59"/>
      <c r="BFC23" s="59"/>
      <c r="BFD23" s="59"/>
      <c r="BFE23" s="59"/>
      <c r="BFF23" s="59"/>
      <c r="BFG23" s="59"/>
      <c r="BFH23" s="59"/>
      <c r="BFI23" s="59"/>
      <c r="BFJ23" s="59"/>
      <c r="BFK23" s="59"/>
      <c r="BFL23" s="59"/>
      <c r="BFM23" s="59"/>
      <c r="BFN23" s="59"/>
      <c r="BFO23" s="59"/>
      <c r="BFP23" s="59"/>
      <c r="BFQ23" s="59"/>
      <c r="BFR23" s="59"/>
      <c r="BFS23" s="59"/>
      <c r="BFT23" s="59"/>
      <c r="BFU23" s="59"/>
      <c r="BFV23" s="59"/>
      <c r="BFW23" s="59"/>
      <c r="BFX23" s="59"/>
      <c r="BFY23" s="59"/>
      <c r="BFZ23" s="59"/>
      <c r="BGA23" s="59"/>
      <c r="BGB23" s="59"/>
      <c r="BGC23" s="59"/>
      <c r="BGD23" s="59"/>
      <c r="BGE23" s="59"/>
      <c r="BGF23" s="59"/>
      <c r="BGG23" s="59"/>
      <c r="BGH23" s="59"/>
      <c r="BGI23" s="59"/>
      <c r="BGJ23" s="59"/>
      <c r="BGK23" s="59"/>
      <c r="BGL23" s="59"/>
      <c r="BGM23" s="59"/>
      <c r="BGN23" s="59"/>
      <c r="BGO23" s="59"/>
      <c r="BGP23" s="59"/>
      <c r="BGQ23" s="59"/>
      <c r="BGR23" s="59"/>
      <c r="BGS23" s="59"/>
      <c r="BGT23" s="59"/>
      <c r="BGU23" s="59"/>
      <c r="BGV23" s="59"/>
      <c r="BGW23" s="59"/>
      <c r="BGX23" s="59"/>
      <c r="BGY23" s="59"/>
      <c r="BGZ23" s="59"/>
      <c r="BHA23" s="59"/>
      <c r="BHB23" s="59"/>
      <c r="BHC23" s="59"/>
      <c r="BHD23" s="59"/>
      <c r="BHE23" s="59"/>
      <c r="BHF23" s="59"/>
      <c r="BHG23" s="59"/>
      <c r="BHH23" s="59"/>
      <c r="BHI23" s="59"/>
      <c r="BHJ23" s="59"/>
      <c r="BHK23" s="59"/>
      <c r="BHL23" s="59"/>
      <c r="BHM23" s="59"/>
      <c r="BHN23" s="59"/>
      <c r="BHO23" s="59"/>
      <c r="BHP23" s="59"/>
      <c r="BHQ23" s="59"/>
      <c r="BHR23" s="59"/>
      <c r="BHS23" s="59"/>
      <c r="BHT23" s="59"/>
      <c r="BHU23" s="59"/>
      <c r="BHV23" s="59"/>
      <c r="BHW23" s="59"/>
      <c r="BHX23" s="59"/>
      <c r="BHY23" s="59"/>
      <c r="BHZ23" s="59"/>
      <c r="BIA23" s="59"/>
      <c r="BIB23" s="59"/>
      <c r="BIC23" s="59"/>
      <c r="BID23" s="59"/>
      <c r="BIE23" s="59"/>
      <c r="BIF23" s="59"/>
      <c r="BIG23" s="59"/>
      <c r="BIH23" s="59"/>
      <c r="BII23" s="59"/>
      <c r="BIJ23" s="59"/>
      <c r="BIK23" s="59"/>
      <c r="BIL23" s="59"/>
      <c r="BIM23" s="59"/>
      <c r="BIN23" s="59"/>
      <c r="BIO23" s="59"/>
      <c r="BIP23" s="59"/>
      <c r="BIQ23" s="59"/>
      <c r="BIR23" s="59"/>
      <c r="BIS23" s="59"/>
      <c r="BIT23" s="59"/>
      <c r="BIU23" s="59"/>
      <c r="BIV23" s="59"/>
      <c r="BIW23" s="59"/>
      <c r="BIX23" s="59"/>
      <c r="BIY23" s="59"/>
      <c r="BIZ23" s="59"/>
      <c r="BJA23" s="59"/>
      <c r="BJB23" s="59"/>
      <c r="BJC23" s="59"/>
      <c r="BJD23" s="59"/>
      <c r="BJE23" s="59"/>
      <c r="BJF23" s="59"/>
      <c r="BJG23" s="59"/>
      <c r="BJH23" s="59"/>
      <c r="BJI23" s="59"/>
      <c r="BJJ23" s="59"/>
      <c r="BJK23" s="59"/>
      <c r="BJL23" s="59"/>
      <c r="BJM23" s="59"/>
      <c r="BJN23" s="59"/>
      <c r="BJO23" s="59"/>
      <c r="BJP23" s="59"/>
      <c r="BJQ23" s="59"/>
      <c r="BJR23" s="59"/>
      <c r="BJS23" s="59"/>
      <c r="BJT23" s="59"/>
      <c r="BJU23" s="59"/>
      <c r="BJV23" s="59"/>
      <c r="BJW23" s="59"/>
      <c r="BJX23" s="59"/>
      <c r="BJY23" s="59"/>
      <c r="BJZ23" s="59"/>
      <c r="BKA23" s="59"/>
      <c r="BKB23" s="59"/>
      <c r="BKC23" s="59"/>
      <c r="BKD23" s="59"/>
      <c r="BKE23" s="59"/>
      <c r="BKF23" s="59"/>
      <c r="BKG23" s="59"/>
      <c r="BKH23" s="59"/>
      <c r="BKI23" s="59"/>
      <c r="BKJ23" s="59"/>
      <c r="BKK23" s="59"/>
      <c r="BKL23" s="59"/>
      <c r="BKM23" s="59"/>
      <c r="BKN23" s="59"/>
      <c r="BKO23" s="59"/>
      <c r="BKP23" s="59"/>
      <c r="BKQ23" s="59"/>
      <c r="BKR23" s="59"/>
      <c r="BKS23" s="59"/>
      <c r="BKT23" s="59"/>
      <c r="BKU23" s="59"/>
      <c r="BKV23" s="59"/>
      <c r="BKW23" s="59"/>
      <c r="BKX23" s="59"/>
      <c r="BKY23" s="59"/>
      <c r="BKZ23" s="59"/>
      <c r="BLA23" s="59"/>
      <c r="BLB23" s="59"/>
      <c r="BLC23" s="59"/>
      <c r="BLD23" s="59"/>
      <c r="BLE23" s="59"/>
      <c r="BLF23" s="59"/>
      <c r="BLG23" s="59"/>
      <c r="BLH23" s="59"/>
      <c r="BLI23" s="59"/>
      <c r="BLJ23" s="59"/>
      <c r="BLK23" s="59"/>
      <c r="BLL23" s="59"/>
      <c r="BLM23" s="59"/>
      <c r="BLN23" s="59"/>
      <c r="BLO23" s="59"/>
      <c r="BLP23" s="59"/>
      <c r="BLQ23" s="59"/>
      <c r="BLR23" s="59"/>
      <c r="BLS23" s="59"/>
      <c r="BLT23" s="59"/>
      <c r="BLU23" s="59"/>
      <c r="BLV23" s="59"/>
      <c r="BLW23" s="59"/>
      <c r="BLX23" s="59"/>
      <c r="BLY23" s="59"/>
      <c r="BLZ23" s="59"/>
      <c r="BMA23" s="59"/>
      <c r="BMB23" s="59"/>
      <c r="BMC23" s="59"/>
      <c r="BMD23" s="59"/>
      <c r="BME23" s="59"/>
      <c r="BMF23" s="59"/>
      <c r="BMG23" s="59"/>
      <c r="BMH23" s="59"/>
      <c r="BMI23" s="59"/>
      <c r="BMJ23" s="59"/>
      <c r="BMK23" s="59"/>
      <c r="BML23" s="59"/>
      <c r="BMM23" s="59"/>
      <c r="BMN23" s="59"/>
      <c r="BMO23" s="59"/>
      <c r="BMP23" s="59"/>
      <c r="BMQ23" s="59"/>
      <c r="BMR23" s="59"/>
      <c r="BMS23" s="59"/>
      <c r="BMT23" s="59"/>
      <c r="BMU23" s="59"/>
      <c r="BMV23" s="59"/>
      <c r="BMW23" s="59"/>
      <c r="BMX23" s="59"/>
      <c r="BMY23" s="59"/>
      <c r="BMZ23" s="59"/>
      <c r="BNA23" s="59"/>
      <c r="BNB23" s="59"/>
      <c r="BNC23" s="59"/>
      <c r="BND23" s="59"/>
      <c r="BNE23" s="59"/>
      <c r="BNF23" s="59"/>
      <c r="BNG23" s="59"/>
      <c r="BNH23" s="59"/>
      <c r="BNI23" s="59"/>
      <c r="BNJ23" s="59"/>
      <c r="BNK23" s="59"/>
      <c r="BNL23" s="59"/>
      <c r="BNM23" s="59"/>
      <c r="BNN23" s="59"/>
      <c r="BNO23" s="59"/>
      <c r="BNP23" s="59"/>
      <c r="BNQ23" s="59"/>
      <c r="BNR23" s="59"/>
      <c r="BNS23" s="59"/>
      <c r="BNT23" s="59"/>
      <c r="BNU23" s="59"/>
      <c r="BNV23" s="59"/>
      <c r="BNW23" s="59"/>
      <c r="BNX23" s="59"/>
      <c r="BNY23" s="59"/>
      <c r="BNZ23" s="59"/>
      <c r="BOA23" s="59"/>
      <c r="BOB23" s="59"/>
      <c r="BOC23" s="59"/>
      <c r="BOD23" s="59"/>
      <c r="BOE23" s="59"/>
      <c r="BOF23" s="59"/>
      <c r="BOG23" s="59"/>
      <c r="BOH23" s="59"/>
      <c r="BOI23" s="59"/>
      <c r="BOJ23" s="59"/>
      <c r="BOK23" s="59"/>
      <c r="BOL23" s="59"/>
      <c r="BOM23" s="59"/>
      <c r="BON23" s="59"/>
      <c r="BOO23" s="59"/>
      <c r="BOP23" s="59"/>
      <c r="BOQ23" s="59"/>
      <c r="BOR23" s="59"/>
      <c r="BOS23" s="59"/>
      <c r="BOT23" s="59"/>
      <c r="BOU23" s="59"/>
      <c r="BOV23" s="59"/>
      <c r="BOW23" s="59"/>
      <c r="BOX23" s="59"/>
      <c r="BOY23" s="59"/>
      <c r="BOZ23" s="59"/>
      <c r="BPA23" s="59"/>
      <c r="BPB23" s="59"/>
      <c r="BPC23" s="59"/>
      <c r="BPD23" s="59"/>
      <c r="BPE23" s="59"/>
      <c r="BPF23" s="59"/>
      <c r="BPG23" s="59"/>
      <c r="BPH23" s="59"/>
      <c r="BPI23" s="59"/>
      <c r="BPJ23" s="59"/>
      <c r="BPK23" s="59"/>
      <c r="BPL23" s="59"/>
      <c r="BPM23" s="59"/>
      <c r="BPN23" s="59"/>
      <c r="BPO23" s="59"/>
      <c r="BPP23" s="59"/>
      <c r="BPQ23" s="59"/>
      <c r="BPR23" s="59"/>
      <c r="BPS23" s="59"/>
      <c r="BPT23" s="59"/>
      <c r="BPU23" s="59"/>
      <c r="BPV23" s="59"/>
      <c r="BPW23" s="59"/>
      <c r="BPX23" s="59"/>
      <c r="BPY23" s="59"/>
      <c r="BPZ23" s="59"/>
      <c r="BQA23" s="59"/>
      <c r="BQB23" s="59"/>
      <c r="BQC23" s="59"/>
      <c r="BQD23" s="59"/>
      <c r="BQE23" s="59"/>
      <c r="BQF23" s="59"/>
      <c r="BQG23" s="59"/>
      <c r="BQH23" s="59"/>
      <c r="BQI23" s="59"/>
      <c r="BQJ23" s="59"/>
      <c r="BQK23" s="59"/>
      <c r="BQL23" s="59"/>
      <c r="BQM23" s="59"/>
      <c r="BQN23" s="59"/>
      <c r="BQO23" s="59"/>
      <c r="BQP23" s="59"/>
      <c r="BQQ23" s="59"/>
      <c r="BQR23" s="59"/>
      <c r="BQS23" s="59"/>
      <c r="BQT23" s="59"/>
      <c r="BQU23" s="59"/>
      <c r="BQV23" s="59"/>
      <c r="BQW23" s="59"/>
      <c r="BQX23" s="59"/>
      <c r="BQY23" s="59"/>
      <c r="BQZ23" s="59"/>
      <c r="BRA23" s="59"/>
      <c r="BRB23" s="59"/>
      <c r="BRC23" s="59"/>
      <c r="BRD23" s="59"/>
      <c r="BRE23" s="59"/>
      <c r="BRF23" s="59"/>
      <c r="BRG23" s="59"/>
      <c r="BRH23" s="59"/>
      <c r="BRI23" s="59"/>
      <c r="BRJ23" s="59"/>
      <c r="BRK23" s="59"/>
      <c r="BRL23" s="59"/>
      <c r="BRM23" s="59"/>
      <c r="BRN23" s="59"/>
      <c r="BRO23" s="59"/>
      <c r="BRP23" s="59"/>
      <c r="BRQ23" s="59"/>
      <c r="BRR23" s="59"/>
      <c r="BRS23" s="59"/>
      <c r="BRT23" s="59"/>
      <c r="BRU23" s="59"/>
      <c r="BRV23" s="59"/>
      <c r="BRW23" s="59"/>
      <c r="BRX23" s="59"/>
      <c r="BRY23" s="59"/>
      <c r="BRZ23" s="59"/>
      <c r="BSA23" s="59"/>
      <c r="BSB23" s="59"/>
      <c r="BSC23" s="59"/>
      <c r="BSD23" s="59"/>
      <c r="BSE23" s="59"/>
      <c r="BSF23" s="59"/>
      <c r="BSG23" s="59"/>
      <c r="BSH23" s="59"/>
      <c r="BSI23" s="59"/>
      <c r="BSJ23" s="59"/>
      <c r="BSK23" s="59"/>
      <c r="BSL23" s="59"/>
      <c r="BSM23" s="59"/>
      <c r="BSN23" s="59"/>
      <c r="BSO23" s="59"/>
      <c r="BSP23" s="59"/>
      <c r="BSQ23" s="59"/>
      <c r="BSR23" s="59"/>
      <c r="BSS23" s="59"/>
      <c r="BST23" s="59"/>
      <c r="BSU23" s="59"/>
      <c r="BSV23" s="59"/>
      <c r="BSW23" s="59"/>
      <c r="BSX23" s="59"/>
      <c r="BSY23" s="59"/>
      <c r="BSZ23" s="59"/>
      <c r="BTA23" s="59"/>
      <c r="BTB23" s="59"/>
      <c r="BTC23" s="59"/>
      <c r="BTD23" s="59"/>
      <c r="BTE23" s="59"/>
      <c r="BTF23" s="59"/>
      <c r="BTG23" s="59"/>
      <c r="BTH23" s="59"/>
      <c r="BTI23" s="59"/>
      <c r="BTJ23" s="59"/>
      <c r="BTK23" s="59"/>
      <c r="BTL23" s="59"/>
      <c r="BTM23" s="59"/>
      <c r="BTN23" s="59"/>
      <c r="BTO23" s="59"/>
      <c r="BTP23" s="59"/>
      <c r="BTQ23" s="59"/>
      <c r="BTR23" s="59"/>
      <c r="BTS23" s="59"/>
      <c r="BTT23" s="59"/>
      <c r="BTU23" s="59"/>
      <c r="BTV23" s="59"/>
      <c r="BTW23" s="59"/>
      <c r="BTX23" s="59"/>
      <c r="BTY23" s="59"/>
      <c r="BTZ23" s="59"/>
      <c r="BUA23" s="59"/>
      <c r="BUB23" s="59"/>
      <c r="BUC23" s="59"/>
      <c r="BUD23" s="59"/>
      <c r="BUE23" s="59"/>
      <c r="BUF23" s="59"/>
      <c r="BUG23" s="59"/>
      <c r="BUH23" s="59"/>
      <c r="BUI23" s="59"/>
      <c r="BUJ23" s="59"/>
      <c r="BUK23" s="59"/>
      <c r="BUL23" s="59"/>
      <c r="BUM23" s="59"/>
      <c r="BUN23" s="59"/>
      <c r="BUO23" s="59"/>
      <c r="BUP23" s="59"/>
      <c r="BUQ23" s="59"/>
      <c r="BUR23" s="59"/>
      <c r="BUS23" s="59"/>
      <c r="BUT23" s="59"/>
      <c r="BUU23" s="59"/>
      <c r="BUV23" s="59"/>
      <c r="BUW23" s="59"/>
      <c r="BUX23" s="59"/>
      <c r="BUY23" s="59"/>
      <c r="BUZ23" s="59"/>
      <c r="BVA23" s="59"/>
      <c r="BVB23" s="59"/>
      <c r="BVC23" s="59"/>
      <c r="BVD23" s="59"/>
      <c r="BVE23" s="59"/>
      <c r="BVF23" s="59"/>
      <c r="BVG23" s="59"/>
      <c r="BVH23" s="59"/>
      <c r="BVI23" s="59"/>
      <c r="BVJ23" s="59"/>
      <c r="BVK23" s="59"/>
      <c r="BVL23" s="59"/>
      <c r="BVM23" s="59"/>
      <c r="BVN23" s="59"/>
      <c r="BVO23" s="59"/>
      <c r="BVP23" s="59"/>
      <c r="BVQ23" s="59"/>
      <c r="BVR23" s="59"/>
      <c r="BVS23" s="59"/>
      <c r="BVT23" s="59"/>
      <c r="BVU23" s="59"/>
      <c r="BVV23" s="59"/>
      <c r="BVW23" s="59"/>
      <c r="BVX23" s="59"/>
      <c r="BVY23" s="59"/>
      <c r="BVZ23" s="59"/>
      <c r="BWA23" s="59"/>
      <c r="BWB23" s="59"/>
      <c r="BWC23" s="59"/>
      <c r="BWD23" s="59"/>
      <c r="BWE23" s="59"/>
      <c r="BWF23" s="59"/>
      <c r="BWG23" s="59"/>
      <c r="BWH23" s="59"/>
      <c r="BWI23" s="59"/>
      <c r="BWJ23" s="59"/>
      <c r="BWK23" s="59"/>
      <c r="BWL23" s="59"/>
      <c r="BWM23" s="59"/>
      <c r="BWN23" s="59"/>
      <c r="BWO23" s="59"/>
      <c r="BWP23" s="59"/>
      <c r="BWQ23" s="59"/>
      <c r="BWR23" s="59"/>
      <c r="BWS23" s="59"/>
      <c r="BWT23" s="59"/>
      <c r="BWU23" s="59"/>
      <c r="BWV23" s="59"/>
      <c r="BWW23" s="59"/>
      <c r="BWX23" s="59"/>
      <c r="BWY23" s="59"/>
      <c r="BWZ23" s="59"/>
      <c r="BXA23" s="59"/>
      <c r="BXB23" s="59"/>
      <c r="BXC23" s="59"/>
      <c r="BXD23" s="59"/>
      <c r="BXE23" s="59"/>
      <c r="BXF23" s="59"/>
      <c r="BXG23" s="59"/>
      <c r="BXH23" s="59"/>
      <c r="BXI23" s="59"/>
      <c r="BXJ23" s="59"/>
      <c r="BXK23" s="59"/>
      <c r="BXL23" s="59"/>
      <c r="BXM23" s="59"/>
      <c r="BXN23" s="59"/>
      <c r="BXO23" s="59"/>
      <c r="BXP23" s="59"/>
      <c r="BXQ23" s="59"/>
      <c r="BXR23" s="59"/>
      <c r="BXS23" s="59"/>
      <c r="BXT23" s="59"/>
      <c r="BXU23" s="59"/>
      <c r="BXV23" s="59"/>
      <c r="BXW23" s="59"/>
      <c r="BXX23" s="59"/>
      <c r="BXY23" s="59"/>
      <c r="BXZ23" s="59"/>
      <c r="BYA23" s="59"/>
      <c r="BYB23" s="59"/>
      <c r="BYC23" s="59"/>
      <c r="BYD23" s="59"/>
      <c r="BYE23" s="59"/>
      <c r="BYF23" s="59"/>
      <c r="BYG23" s="59"/>
      <c r="BYH23" s="59"/>
      <c r="BYI23" s="59"/>
      <c r="BYJ23" s="59"/>
      <c r="BYK23" s="59"/>
      <c r="BYL23" s="59"/>
      <c r="BYM23" s="59"/>
      <c r="BYN23" s="59"/>
      <c r="BYO23" s="59"/>
      <c r="BYP23" s="59"/>
      <c r="BYQ23" s="59"/>
      <c r="BYR23" s="59"/>
      <c r="BYS23" s="59"/>
      <c r="BYT23" s="59"/>
      <c r="BYU23" s="59"/>
      <c r="BYV23" s="59"/>
      <c r="BYW23" s="59"/>
      <c r="BYX23" s="59"/>
      <c r="BYY23" s="59"/>
      <c r="BYZ23" s="59"/>
      <c r="BZA23" s="59"/>
      <c r="BZB23" s="59"/>
      <c r="BZC23" s="59"/>
      <c r="BZD23" s="59"/>
      <c r="BZE23" s="59"/>
      <c r="BZF23" s="59"/>
      <c r="BZG23" s="59"/>
      <c r="BZH23" s="59"/>
      <c r="BZI23" s="59"/>
      <c r="BZJ23" s="59"/>
      <c r="BZK23" s="59"/>
      <c r="BZL23" s="59"/>
      <c r="BZM23" s="59"/>
      <c r="BZN23" s="59"/>
      <c r="BZO23" s="59"/>
      <c r="BZP23" s="59"/>
      <c r="BZQ23" s="59"/>
      <c r="BZR23" s="59"/>
      <c r="BZS23" s="59"/>
      <c r="BZT23" s="59"/>
      <c r="BZU23" s="59"/>
      <c r="BZV23" s="59"/>
      <c r="BZW23" s="59"/>
      <c r="BZX23" s="59"/>
      <c r="BZY23" s="59"/>
      <c r="BZZ23" s="59"/>
      <c r="CAA23" s="59"/>
      <c r="CAB23" s="59"/>
      <c r="CAC23" s="59"/>
      <c r="CAD23" s="59"/>
      <c r="CAE23" s="59"/>
      <c r="CAF23" s="59"/>
      <c r="CAG23" s="59"/>
      <c r="CAH23" s="59"/>
      <c r="CAI23" s="59"/>
      <c r="CAJ23" s="59"/>
      <c r="CAK23" s="59"/>
      <c r="CAL23" s="59"/>
      <c r="CAM23" s="59"/>
      <c r="CAN23" s="59"/>
      <c r="CAO23" s="59"/>
      <c r="CAP23" s="59"/>
      <c r="CAQ23" s="59"/>
      <c r="CAR23" s="59"/>
      <c r="CAS23" s="59"/>
      <c r="CAT23" s="59"/>
      <c r="CAU23" s="59"/>
      <c r="CAV23" s="59"/>
      <c r="CAW23" s="59"/>
      <c r="CAX23" s="59"/>
      <c r="CAY23" s="59"/>
      <c r="CAZ23" s="59"/>
      <c r="CBA23" s="59"/>
      <c r="CBB23" s="59"/>
      <c r="CBC23" s="59"/>
      <c r="CBD23" s="59"/>
      <c r="CBE23" s="59"/>
      <c r="CBF23" s="59"/>
      <c r="CBG23" s="59"/>
      <c r="CBH23" s="59"/>
      <c r="CBI23" s="59"/>
      <c r="CBJ23" s="59"/>
      <c r="CBK23" s="59"/>
      <c r="CBL23" s="59"/>
      <c r="CBM23" s="59"/>
      <c r="CBN23" s="59"/>
      <c r="CBO23" s="59"/>
      <c r="CBP23" s="59"/>
      <c r="CBQ23" s="59"/>
      <c r="CBR23" s="59"/>
      <c r="CBS23" s="59"/>
      <c r="CBT23" s="59"/>
      <c r="CBU23" s="59"/>
      <c r="CBV23" s="59"/>
      <c r="CBW23" s="59"/>
      <c r="CBX23" s="59"/>
      <c r="CBY23" s="59"/>
      <c r="CBZ23" s="59"/>
      <c r="CCA23" s="59"/>
      <c r="CCB23" s="59"/>
      <c r="CCC23" s="59"/>
      <c r="CCD23" s="59"/>
      <c r="CCE23" s="59"/>
      <c r="CCF23" s="59"/>
      <c r="CCG23" s="59"/>
      <c r="CCH23" s="59"/>
      <c r="CCI23" s="59"/>
      <c r="CCJ23" s="59"/>
      <c r="CCK23" s="59"/>
      <c r="CCL23" s="59"/>
      <c r="CCM23" s="59"/>
      <c r="CCN23" s="59"/>
      <c r="CCO23" s="59"/>
      <c r="CCP23" s="59"/>
      <c r="CCQ23" s="59"/>
      <c r="CCR23" s="59"/>
      <c r="CCS23" s="59"/>
      <c r="CCT23" s="59"/>
      <c r="CCU23" s="59"/>
      <c r="CCV23" s="59"/>
      <c r="CCW23" s="59"/>
      <c r="CCX23" s="59"/>
      <c r="CCY23" s="59"/>
      <c r="CCZ23" s="59"/>
      <c r="CDA23" s="59"/>
      <c r="CDB23" s="59"/>
      <c r="CDC23" s="59"/>
      <c r="CDD23" s="59"/>
      <c r="CDE23" s="59"/>
      <c r="CDF23" s="59"/>
      <c r="CDG23" s="59"/>
      <c r="CDH23" s="59"/>
      <c r="CDI23" s="59"/>
      <c r="CDJ23" s="59"/>
      <c r="CDK23" s="59"/>
      <c r="CDL23" s="59"/>
      <c r="CDM23" s="59"/>
      <c r="CDN23" s="59"/>
      <c r="CDO23" s="59"/>
      <c r="CDP23" s="59"/>
      <c r="CDQ23" s="59"/>
      <c r="CDR23" s="59"/>
      <c r="CDS23" s="59"/>
      <c r="CDT23" s="59"/>
      <c r="CDU23" s="59"/>
      <c r="CDV23" s="59"/>
      <c r="CDW23" s="59"/>
      <c r="CDX23" s="59"/>
      <c r="CDY23" s="59"/>
      <c r="CDZ23" s="59"/>
      <c r="CEA23" s="59"/>
      <c r="CEB23" s="59"/>
      <c r="CEC23" s="59"/>
      <c r="CED23" s="59"/>
      <c r="CEE23" s="59"/>
      <c r="CEF23" s="59"/>
      <c r="CEG23" s="59"/>
      <c r="CEH23" s="59"/>
      <c r="CEI23" s="59"/>
      <c r="CEJ23" s="59"/>
      <c r="CEK23" s="59"/>
      <c r="CEL23" s="59"/>
      <c r="CEM23" s="59"/>
      <c r="CEN23" s="59"/>
      <c r="CEO23" s="59"/>
      <c r="CEP23" s="59"/>
      <c r="CEQ23" s="59"/>
      <c r="CER23" s="59"/>
      <c r="CES23" s="59"/>
      <c r="CET23" s="59"/>
      <c r="CEU23" s="59"/>
      <c r="CEV23" s="59"/>
      <c r="CEW23" s="59"/>
      <c r="CEX23" s="59"/>
      <c r="CEY23" s="59"/>
      <c r="CEZ23" s="59"/>
      <c r="CFA23" s="59"/>
      <c r="CFB23" s="59"/>
      <c r="CFC23" s="59"/>
      <c r="CFD23" s="59"/>
      <c r="CFE23" s="59"/>
      <c r="CFF23" s="59"/>
      <c r="CFG23" s="59"/>
      <c r="CFH23" s="59"/>
      <c r="CFI23" s="59"/>
      <c r="CFJ23" s="59"/>
      <c r="CFK23" s="59"/>
      <c r="CFL23" s="59"/>
      <c r="CFM23" s="59"/>
      <c r="CFN23" s="59"/>
      <c r="CFO23" s="59"/>
      <c r="CFP23" s="59"/>
      <c r="CFQ23" s="59"/>
      <c r="CFR23" s="59"/>
      <c r="CFS23" s="59"/>
      <c r="CFT23" s="59"/>
      <c r="CFU23" s="59"/>
      <c r="CFV23" s="59"/>
      <c r="CFW23" s="59"/>
      <c r="CFX23" s="59"/>
      <c r="CFY23" s="59"/>
      <c r="CFZ23" s="59"/>
      <c r="CGA23" s="59"/>
      <c r="CGB23" s="59"/>
      <c r="CGC23" s="59"/>
      <c r="CGD23" s="59"/>
      <c r="CGE23" s="59"/>
      <c r="CGF23" s="59"/>
      <c r="CGG23" s="59"/>
      <c r="CGH23" s="59"/>
      <c r="CGI23" s="59"/>
      <c r="CGJ23" s="59"/>
      <c r="CGK23" s="59"/>
      <c r="CGL23" s="59"/>
      <c r="CGM23" s="59"/>
      <c r="CGN23" s="59"/>
      <c r="CGO23" s="59"/>
      <c r="CGP23" s="59"/>
      <c r="CGQ23" s="59"/>
      <c r="CGR23" s="59"/>
      <c r="CGS23" s="59"/>
      <c r="CGT23" s="59"/>
      <c r="CGU23" s="59"/>
      <c r="CGV23" s="59"/>
      <c r="CGW23" s="59"/>
      <c r="CGX23" s="59"/>
      <c r="CGY23" s="59"/>
      <c r="CGZ23" s="59"/>
      <c r="CHA23" s="59"/>
      <c r="CHB23" s="59"/>
      <c r="CHC23" s="59"/>
      <c r="CHD23" s="59"/>
      <c r="CHE23" s="59"/>
      <c r="CHF23" s="59"/>
      <c r="CHG23" s="59"/>
      <c r="CHH23" s="59"/>
      <c r="CHI23" s="59"/>
      <c r="CHJ23" s="59"/>
      <c r="CHK23" s="59"/>
      <c r="CHL23" s="59"/>
      <c r="CHM23" s="59"/>
      <c r="CHN23" s="59"/>
      <c r="CHO23" s="59"/>
      <c r="CHP23" s="59"/>
      <c r="CHQ23" s="59"/>
      <c r="CHR23" s="59"/>
      <c r="CHS23" s="59"/>
      <c r="CHT23" s="59"/>
      <c r="CHU23" s="59"/>
      <c r="CHV23" s="59"/>
      <c r="CHW23" s="59"/>
      <c r="CHX23" s="59"/>
      <c r="CHY23" s="59"/>
      <c r="CHZ23" s="59"/>
      <c r="CIA23" s="59"/>
      <c r="CIB23" s="59"/>
      <c r="CIC23" s="59"/>
      <c r="CID23" s="59"/>
      <c r="CIE23" s="59"/>
      <c r="CIF23" s="59"/>
      <c r="CIG23" s="59"/>
      <c r="CIH23" s="59"/>
      <c r="CII23" s="59"/>
      <c r="CIJ23" s="59"/>
      <c r="CIK23" s="59"/>
      <c r="CIL23" s="59"/>
      <c r="CIM23" s="59"/>
      <c r="CIN23" s="59"/>
      <c r="CIO23" s="59"/>
      <c r="CIP23" s="59"/>
      <c r="CIQ23" s="59"/>
      <c r="CIR23" s="59"/>
      <c r="CIS23" s="59"/>
      <c r="CIT23" s="59"/>
      <c r="CIU23" s="59"/>
      <c r="CIV23" s="59"/>
      <c r="CIW23" s="59"/>
      <c r="CIX23" s="59"/>
      <c r="CIY23" s="59"/>
      <c r="CIZ23" s="59"/>
      <c r="CJA23" s="59"/>
      <c r="CJB23" s="59"/>
      <c r="CJC23" s="59"/>
      <c r="CJD23" s="59"/>
      <c r="CJE23" s="59"/>
      <c r="CJF23" s="59"/>
      <c r="CJG23" s="59"/>
      <c r="CJH23" s="59"/>
      <c r="CJI23" s="59"/>
      <c r="CJJ23" s="59"/>
      <c r="CJK23" s="59"/>
      <c r="CJL23" s="59"/>
      <c r="CJM23" s="59"/>
      <c r="CJN23" s="59"/>
      <c r="CJO23" s="59"/>
      <c r="CJP23" s="59"/>
      <c r="CJQ23" s="59"/>
      <c r="CJR23" s="59"/>
      <c r="CJS23" s="59"/>
      <c r="CJT23" s="59"/>
      <c r="CJU23" s="59"/>
      <c r="CJV23" s="59"/>
      <c r="CJW23" s="59"/>
      <c r="CJX23" s="59"/>
      <c r="CJY23" s="59"/>
      <c r="CJZ23" s="59"/>
      <c r="CKA23" s="59"/>
      <c r="CKB23" s="59"/>
      <c r="CKC23" s="59"/>
      <c r="CKD23" s="59"/>
      <c r="CKE23" s="59"/>
      <c r="CKF23" s="59"/>
      <c r="CKG23" s="59"/>
      <c r="CKH23" s="59"/>
      <c r="CKI23" s="59"/>
      <c r="CKJ23" s="59"/>
      <c r="CKK23" s="59"/>
      <c r="CKL23" s="59"/>
      <c r="CKM23" s="59"/>
      <c r="CKN23" s="59"/>
      <c r="CKO23" s="59"/>
      <c r="CKP23" s="59"/>
      <c r="CKQ23" s="59"/>
      <c r="CKR23" s="59"/>
      <c r="CKS23" s="59"/>
      <c r="CKT23" s="59"/>
      <c r="CKU23" s="59"/>
      <c r="CKV23" s="59"/>
      <c r="CKW23" s="59"/>
      <c r="CKX23" s="59"/>
      <c r="CKY23" s="59"/>
      <c r="CKZ23" s="59"/>
      <c r="CLA23" s="59"/>
      <c r="CLB23" s="59"/>
      <c r="CLC23" s="59"/>
      <c r="CLD23" s="59"/>
      <c r="CLE23" s="59"/>
      <c r="CLF23" s="59"/>
      <c r="CLG23" s="59"/>
      <c r="CLH23" s="59"/>
      <c r="CLI23" s="59"/>
      <c r="CLJ23" s="59"/>
      <c r="CLK23" s="59"/>
      <c r="CLL23" s="59"/>
      <c r="CLM23" s="59"/>
      <c r="CLN23" s="59"/>
      <c r="CLO23" s="59"/>
      <c r="CLP23" s="59"/>
      <c r="CLQ23" s="59"/>
      <c r="CLR23" s="59"/>
      <c r="CLS23" s="59"/>
      <c r="CLT23" s="59"/>
      <c r="CLU23" s="59"/>
      <c r="CLV23" s="59"/>
      <c r="CLW23" s="59"/>
      <c r="CLX23" s="59"/>
      <c r="CLY23" s="59"/>
      <c r="CLZ23" s="59"/>
      <c r="CMA23" s="59"/>
      <c r="CMB23" s="59"/>
      <c r="CMC23" s="59"/>
      <c r="CMD23" s="59"/>
      <c r="CME23" s="59"/>
      <c r="CMF23" s="59"/>
      <c r="CMG23" s="59"/>
      <c r="CMH23" s="59"/>
      <c r="CMI23" s="59"/>
      <c r="CMJ23" s="59"/>
      <c r="CMK23" s="59"/>
      <c r="CML23" s="59"/>
      <c r="CMM23" s="59"/>
      <c r="CMN23" s="59"/>
      <c r="CMO23" s="59"/>
      <c r="CMP23" s="59"/>
      <c r="CMQ23" s="59"/>
      <c r="CMR23" s="59"/>
      <c r="CMS23" s="59"/>
      <c r="CMT23" s="59"/>
      <c r="CMU23" s="59"/>
      <c r="CMV23" s="59"/>
      <c r="CMW23" s="59"/>
      <c r="CMX23" s="59"/>
      <c r="CMY23" s="59"/>
      <c r="CMZ23" s="59"/>
      <c r="CNA23" s="59"/>
      <c r="CNB23" s="59"/>
      <c r="CNC23" s="59"/>
      <c r="CND23" s="59"/>
      <c r="CNE23" s="59"/>
      <c r="CNF23" s="59"/>
      <c r="CNG23" s="59"/>
      <c r="CNH23" s="59"/>
      <c r="CNI23" s="59"/>
      <c r="CNJ23" s="59"/>
      <c r="CNK23" s="59"/>
      <c r="CNL23" s="59"/>
      <c r="CNM23" s="59"/>
      <c r="CNN23" s="59"/>
      <c r="CNO23" s="59"/>
      <c r="CNP23" s="59"/>
      <c r="CNQ23" s="59"/>
      <c r="CNR23" s="59"/>
      <c r="CNS23" s="59"/>
      <c r="CNT23" s="59"/>
      <c r="CNU23" s="59"/>
      <c r="CNV23" s="59"/>
      <c r="CNW23" s="59"/>
      <c r="CNX23" s="59"/>
      <c r="CNY23" s="59"/>
      <c r="CNZ23" s="59"/>
      <c r="COA23" s="59"/>
      <c r="COB23" s="59"/>
      <c r="COC23" s="59"/>
      <c r="COD23" s="59"/>
      <c r="COE23" s="59"/>
      <c r="COF23" s="59"/>
      <c r="COG23" s="59"/>
      <c r="COH23" s="59"/>
      <c r="COI23" s="59"/>
      <c r="COJ23" s="59"/>
      <c r="COK23" s="59"/>
      <c r="COL23" s="59"/>
      <c r="COM23" s="59"/>
      <c r="CON23" s="59"/>
      <c r="COO23" s="59"/>
      <c r="COP23" s="59"/>
      <c r="COQ23" s="59"/>
      <c r="COR23" s="59"/>
      <c r="COS23" s="59"/>
      <c r="COT23" s="59"/>
      <c r="COU23" s="59"/>
      <c r="COV23" s="59"/>
      <c r="COW23" s="59"/>
      <c r="COX23" s="59"/>
      <c r="COY23" s="59"/>
      <c r="COZ23" s="59"/>
      <c r="CPA23" s="59"/>
      <c r="CPB23" s="59"/>
      <c r="CPC23" s="59"/>
      <c r="CPD23" s="59"/>
      <c r="CPE23" s="59"/>
      <c r="CPF23" s="59"/>
      <c r="CPG23" s="59"/>
      <c r="CPH23" s="59"/>
      <c r="CPI23" s="59"/>
      <c r="CPJ23" s="59"/>
      <c r="CPK23" s="59"/>
      <c r="CPL23" s="59"/>
      <c r="CPM23" s="59"/>
      <c r="CPN23" s="59"/>
      <c r="CPO23" s="59"/>
      <c r="CPP23" s="59"/>
      <c r="CPQ23" s="59"/>
      <c r="CPR23" s="59"/>
      <c r="CPS23" s="59"/>
      <c r="CPT23" s="59"/>
      <c r="CPU23" s="59"/>
      <c r="CPV23" s="59"/>
      <c r="CPW23" s="59"/>
      <c r="CPX23" s="59"/>
      <c r="CPY23" s="59"/>
      <c r="CPZ23" s="59"/>
      <c r="CQA23" s="59"/>
      <c r="CQB23" s="59"/>
      <c r="CQC23" s="59"/>
      <c r="CQD23" s="59"/>
      <c r="CQE23" s="59"/>
      <c r="CQF23" s="59"/>
      <c r="CQG23" s="59"/>
      <c r="CQH23" s="59"/>
      <c r="CQI23" s="59"/>
      <c r="CQJ23" s="59"/>
      <c r="CQK23" s="59"/>
      <c r="CQL23" s="59"/>
      <c r="CQM23" s="59"/>
      <c r="CQN23" s="59"/>
      <c r="CQO23" s="59"/>
      <c r="CQP23" s="59"/>
      <c r="CQQ23" s="59"/>
      <c r="CQR23" s="59"/>
      <c r="CQS23" s="59"/>
      <c r="CQT23" s="59"/>
      <c r="CQU23" s="59"/>
      <c r="CQV23" s="59"/>
      <c r="CQW23" s="59"/>
      <c r="CQX23" s="59"/>
      <c r="CQY23" s="59"/>
      <c r="CQZ23" s="59"/>
      <c r="CRA23" s="59"/>
      <c r="CRB23" s="59"/>
      <c r="CRC23" s="59"/>
      <c r="CRD23" s="59"/>
      <c r="CRE23" s="59"/>
      <c r="CRF23" s="59"/>
      <c r="CRG23" s="59"/>
      <c r="CRH23" s="59"/>
      <c r="CRI23" s="59"/>
      <c r="CRJ23" s="59"/>
      <c r="CRK23" s="59"/>
      <c r="CRL23" s="59"/>
      <c r="CRM23" s="59"/>
      <c r="CRN23" s="59"/>
      <c r="CRO23" s="59"/>
      <c r="CRP23" s="59"/>
      <c r="CRQ23" s="59"/>
      <c r="CRR23" s="59"/>
      <c r="CRS23" s="59"/>
      <c r="CRT23" s="59"/>
      <c r="CRU23" s="59"/>
      <c r="CRV23" s="59"/>
      <c r="CRW23" s="59"/>
      <c r="CRX23" s="59"/>
      <c r="CRY23" s="59"/>
      <c r="CRZ23" s="59"/>
      <c r="CSA23" s="59"/>
      <c r="CSB23" s="59"/>
      <c r="CSC23" s="59"/>
      <c r="CSD23" s="59"/>
      <c r="CSE23" s="59"/>
      <c r="CSF23" s="59"/>
      <c r="CSG23" s="59"/>
      <c r="CSH23" s="59"/>
      <c r="CSI23" s="59"/>
      <c r="CSJ23" s="59"/>
      <c r="CSK23" s="59"/>
      <c r="CSL23" s="59"/>
      <c r="CSM23" s="59"/>
      <c r="CSN23" s="59"/>
      <c r="CSO23" s="59"/>
      <c r="CSP23" s="59"/>
      <c r="CSQ23" s="59"/>
      <c r="CSR23" s="59"/>
      <c r="CSS23" s="59"/>
      <c r="CST23" s="59"/>
      <c r="CSU23" s="59"/>
      <c r="CSV23" s="59"/>
      <c r="CSW23" s="59"/>
      <c r="CSX23" s="59"/>
      <c r="CSY23" s="59"/>
      <c r="CSZ23" s="59"/>
      <c r="CTA23" s="59"/>
      <c r="CTB23" s="59"/>
      <c r="CTC23" s="59"/>
      <c r="CTD23" s="59"/>
      <c r="CTE23" s="59"/>
      <c r="CTF23" s="59"/>
      <c r="CTG23" s="59"/>
      <c r="CTH23" s="59"/>
      <c r="CTI23" s="59"/>
      <c r="CTJ23" s="59"/>
      <c r="CTK23" s="59"/>
      <c r="CTL23" s="59"/>
      <c r="CTM23" s="59"/>
      <c r="CTN23" s="59"/>
      <c r="CTO23" s="59"/>
      <c r="CTP23" s="59"/>
      <c r="CTQ23" s="59"/>
      <c r="CTR23" s="59"/>
      <c r="CTS23" s="59"/>
      <c r="CTT23" s="59"/>
      <c r="CTU23" s="59"/>
      <c r="CTV23" s="59"/>
      <c r="CTW23" s="59"/>
      <c r="CTX23" s="59"/>
      <c r="CTY23" s="59"/>
      <c r="CTZ23" s="59"/>
      <c r="CUA23" s="59"/>
      <c r="CUB23" s="59"/>
      <c r="CUC23" s="59"/>
      <c r="CUD23" s="59"/>
      <c r="CUE23" s="59"/>
      <c r="CUF23" s="59"/>
      <c r="CUG23" s="59"/>
      <c r="CUH23" s="59"/>
      <c r="CUI23" s="59"/>
      <c r="CUJ23" s="59"/>
      <c r="CUK23" s="59"/>
      <c r="CUL23" s="59"/>
      <c r="CUM23" s="59"/>
      <c r="CUN23" s="59"/>
      <c r="CUO23" s="59"/>
      <c r="CUP23" s="59"/>
      <c r="CUQ23" s="59"/>
      <c r="CUR23" s="59"/>
      <c r="CUS23" s="59"/>
      <c r="CUT23" s="59"/>
      <c r="CUU23" s="59"/>
      <c r="CUV23" s="59"/>
      <c r="CUW23" s="59"/>
      <c r="CUX23" s="59"/>
      <c r="CUY23" s="59"/>
      <c r="CUZ23" s="59"/>
      <c r="CVA23" s="59"/>
      <c r="CVB23" s="59"/>
      <c r="CVC23" s="59"/>
      <c r="CVD23" s="59"/>
      <c r="CVE23" s="59"/>
      <c r="CVF23" s="59"/>
      <c r="CVG23" s="59"/>
      <c r="CVH23" s="59"/>
      <c r="CVI23" s="59"/>
      <c r="CVJ23" s="59"/>
      <c r="CVK23" s="59"/>
      <c r="CVL23" s="59"/>
      <c r="CVM23" s="59"/>
      <c r="CVN23" s="59"/>
      <c r="CVO23" s="59"/>
      <c r="CVP23" s="59"/>
      <c r="CVQ23" s="59"/>
      <c r="CVR23" s="59"/>
      <c r="CVS23" s="59"/>
      <c r="CVT23" s="59"/>
      <c r="CVU23" s="59"/>
      <c r="CVV23" s="59"/>
      <c r="CVW23" s="59"/>
      <c r="CVX23" s="59"/>
      <c r="CVY23" s="59"/>
      <c r="CVZ23" s="59"/>
      <c r="CWA23" s="59"/>
      <c r="CWB23" s="59"/>
      <c r="CWC23" s="59"/>
      <c r="CWD23" s="59"/>
      <c r="CWE23" s="59"/>
      <c r="CWF23" s="59"/>
      <c r="CWG23" s="59"/>
      <c r="CWH23" s="59"/>
      <c r="CWI23" s="59"/>
      <c r="CWJ23" s="59"/>
      <c r="CWK23" s="59"/>
      <c r="CWL23" s="59"/>
      <c r="CWM23" s="59"/>
      <c r="CWN23" s="59"/>
      <c r="CWO23" s="59"/>
      <c r="CWP23" s="59"/>
      <c r="CWQ23" s="59"/>
      <c r="CWR23" s="59"/>
      <c r="CWS23" s="59"/>
      <c r="CWT23" s="59"/>
      <c r="CWU23" s="59"/>
      <c r="CWV23" s="59"/>
      <c r="CWW23" s="59"/>
      <c r="CWX23" s="59"/>
      <c r="CWY23" s="59"/>
      <c r="CWZ23" s="59"/>
      <c r="CXA23" s="59"/>
      <c r="CXB23" s="59"/>
      <c r="CXC23" s="59"/>
      <c r="CXD23" s="59"/>
      <c r="CXE23" s="59"/>
      <c r="CXF23" s="59"/>
      <c r="CXG23" s="59"/>
      <c r="CXH23" s="59"/>
      <c r="CXI23" s="59"/>
      <c r="CXJ23" s="59"/>
      <c r="CXK23" s="59"/>
      <c r="CXL23" s="59"/>
      <c r="CXM23" s="59"/>
      <c r="CXN23" s="59"/>
      <c r="CXO23" s="59"/>
      <c r="CXP23" s="59"/>
      <c r="CXQ23" s="59"/>
      <c r="CXR23" s="59"/>
      <c r="CXS23" s="59"/>
      <c r="CXT23" s="59"/>
      <c r="CXU23" s="59"/>
      <c r="CXV23" s="59"/>
      <c r="CXW23" s="59"/>
      <c r="CXX23" s="59"/>
      <c r="CXY23" s="59"/>
      <c r="CXZ23" s="59"/>
      <c r="CYA23" s="59"/>
      <c r="CYB23" s="59"/>
      <c r="CYC23" s="59"/>
      <c r="CYD23" s="59"/>
      <c r="CYE23" s="59"/>
      <c r="CYF23" s="59"/>
      <c r="CYG23" s="59"/>
      <c r="CYH23" s="59"/>
      <c r="CYI23" s="59"/>
      <c r="CYJ23" s="59"/>
      <c r="CYK23" s="59"/>
      <c r="CYL23" s="59"/>
      <c r="CYM23" s="59"/>
      <c r="CYN23" s="59"/>
      <c r="CYO23" s="59"/>
      <c r="CYP23" s="59"/>
      <c r="CYQ23" s="59"/>
      <c r="CYR23" s="59"/>
      <c r="CYS23" s="59"/>
      <c r="CYT23" s="59"/>
      <c r="CYU23" s="59"/>
      <c r="CYV23" s="59"/>
      <c r="CYW23" s="59"/>
      <c r="CYX23" s="59"/>
      <c r="CYY23" s="59"/>
      <c r="CYZ23" s="59"/>
      <c r="CZA23" s="59"/>
      <c r="CZB23" s="59"/>
      <c r="CZC23" s="59"/>
      <c r="CZD23" s="59"/>
      <c r="CZE23" s="59"/>
      <c r="CZF23" s="59"/>
      <c r="CZG23" s="59"/>
      <c r="CZH23" s="59"/>
      <c r="CZI23" s="59"/>
      <c r="CZJ23" s="59"/>
      <c r="CZK23" s="59"/>
      <c r="CZL23" s="59"/>
      <c r="CZM23" s="59"/>
      <c r="CZN23" s="59"/>
      <c r="CZO23" s="59"/>
      <c r="CZP23" s="59"/>
      <c r="CZQ23" s="59"/>
      <c r="CZR23" s="59"/>
      <c r="CZS23" s="59"/>
      <c r="CZT23" s="59"/>
      <c r="CZU23" s="59"/>
      <c r="CZV23" s="59"/>
      <c r="CZW23" s="59"/>
      <c r="CZX23" s="59"/>
      <c r="CZY23" s="59"/>
      <c r="CZZ23" s="59"/>
      <c r="DAA23" s="59"/>
      <c r="DAB23" s="59"/>
      <c r="DAC23" s="59"/>
      <c r="DAD23" s="59"/>
      <c r="DAE23" s="59"/>
      <c r="DAF23" s="59"/>
      <c r="DAG23" s="59"/>
      <c r="DAH23" s="59"/>
      <c r="DAI23" s="59"/>
      <c r="DAJ23" s="59"/>
      <c r="DAK23" s="59"/>
      <c r="DAL23" s="59"/>
      <c r="DAM23" s="59"/>
      <c r="DAN23" s="59"/>
      <c r="DAO23" s="59"/>
      <c r="DAP23" s="59"/>
      <c r="DAQ23" s="59"/>
      <c r="DAR23" s="59"/>
      <c r="DAS23" s="59"/>
      <c r="DAT23" s="59"/>
      <c r="DAU23" s="59"/>
      <c r="DAV23" s="59"/>
      <c r="DAW23" s="59"/>
      <c r="DAX23" s="59"/>
      <c r="DAY23" s="59"/>
      <c r="DAZ23" s="59"/>
      <c r="DBA23" s="59"/>
      <c r="DBB23" s="59"/>
      <c r="DBC23" s="59"/>
      <c r="DBD23" s="59"/>
      <c r="DBE23" s="59"/>
      <c r="DBF23" s="59"/>
      <c r="DBG23" s="59"/>
      <c r="DBH23" s="59"/>
      <c r="DBI23" s="59"/>
      <c r="DBJ23" s="59"/>
      <c r="DBK23" s="59"/>
      <c r="DBL23" s="59"/>
      <c r="DBM23" s="59"/>
      <c r="DBN23" s="59"/>
      <c r="DBO23" s="59"/>
      <c r="DBP23" s="59"/>
      <c r="DBQ23" s="59"/>
      <c r="DBR23" s="59"/>
      <c r="DBS23" s="59"/>
      <c r="DBT23" s="59"/>
      <c r="DBU23" s="59"/>
      <c r="DBV23" s="59"/>
      <c r="DBW23" s="59"/>
      <c r="DBX23" s="59"/>
      <c r="DBY23" s="59"/>
      <c r="DBZ23" s="59"/>
      <c r="DCA23" s="59"/>
      <c r="DCB23" s="59"/>
      <c r="DCC23" s="59"/>
      <c r="DCD23" s="59"/>
      <c r="DCE23" s="59"/>
      <c r="DCF23" s="59"/>
      <c r="DCG23" s="59"/>
      <c r="DCH23" s="59"/>
      <c r="DCI23" s="59"/>
      <c r="DCJ23" s="59"/>
      <c r="DCK23" s="59"/>
      <c r="DCL23" s="59"/>
      <c r="DCM23" s="59"/>
      <c r="DCN23" s="59"/>
      <c r="DCO23" s="59"/>
      <c r="DCP23" s="59"/>
      <c r="DCQ23" s="59"/>
      <c r="DCR23" s="59"/>
      <c r="DCS23" s="59"/>
      <c r="DCT23" s="59"/>
      <c r="DCU23" s="59"/>
      <c r="DCV23" s="59"/>
      <c r="DCW23" s="59"/>
      <c r="DCX23" s="59"/>
      <c r="DCY23" s="59"/>
      <c r="DCZ23" s="59"/>
      <c r="DDA23" s="59"/>
      <c r="DDB23" s="59"/>
      <c r="DDC23" s="59"/>
      <c r="DDD23" s="59"/>
      <c r="DDE23" s="59"/>
      <c r="DDF23" s="59"/>
      <c r="DDG23" s="59"/>
      <c r="DDH23" s="59"/>
      <c r="DDI23" s="59"/>
      <c r="DDJ23" s="59"/>
      <c r="DDK23" s="59"/>
      <c r="DDL23" s="59"/>
      <c r="DDM23" s="59"/>
      <c r="DDN23" s="59"/>
      <c r="DDO23" s="59"/>
      <c r="DDP23" s="59"/>
      <c r="DDQ23" s="59"/>
      <c r="DDR23" s="59"/>
      <c r="DDS23" s="59"/>
      <c r="DDT23" s="59"/>
      <c r="DDU23" s="59"/>
      <c r="DDV23" s="59"/>
      <c r="DDW23" s="59"/>
      <c r="DDX23" s="59"/>
      <c r="DDY23" s="59"/>
      <c r="DDZ23" s="59"/>
      <c r="DEA23" s="59"/>
      <c r="DEB23" s="59"/>
      <c r="DEC23" s="59"/>
      <c r="DED23" s="59"/>
      <c r="DEE23" s="59"/>
      <c r="DEF23" s="59"/>
      <c r="DEG23" s="59"/>
      <c r="DEH23" s="59"/>
      <c r="DEI23" s="59"/>
      <c r="DEJ23" s="59"/>
      <c r="DEK23" s="59"/>
      <c r="DEL23" s="59"/>
      <c r="DEM23" s="59"/>
      <c r="DEN23" s="59"/>
      <c r="DEO23" s="59"/>
      <c r="DEP23" s="59"/>
      <c r="DEQ23" s="59"/>
      <c r="DER23" s="59"/>
      <c r="DES23" s="59"/>
      <c r="DET23" s="59"/>
      <c r="DEU23" s="59"/>
      <c r="DEV23" s="59"/>
      <c r="DEW23" s="59"/>
      <c r="DEX23" s="59"/>
      <c r="DEY23" s="59"/>
      <c r="DEZ23" s="59"/>
      <c r="DFA23" s="59"/>
      <c r="DFB23" s="59"/>
      <c r="DFC23" s="59"/>
      <c r="DFD23" s="59"/>
      <c r="DFE23" s="59"/>
      <c r="DFF23" s="59"/>
      <c r="DFG23" s="59"/>
      <c r="DFH23" s="59"/>
      <c r="DFI23" s="59"/>
      <c r="DFJ23" s="59"/>
      <c r="DFK23" s="59"/>
      <c r="DFL23" s="59"/>
      <c r="DFM23" s="59"/>
      <c r="DFN23" s="59"/>
      <c r="DFO23" s="59"/>
      <c r="DFP23" s="59"/>
      <c r="DFQ23" s="59"/>
      <c r="DFR23" s="59"/>
      <c r="DFS23" s="59"/>
      <c r="DFT23" s="59"/>
      <c r="DFU23" s="59"/>
      <c r="DFV23" s="59"/>
      <c r="DFW23" s="59"/>
      <c r="DFX23" s="59"/>
      <c r="DFY23" s="59"/>
      <c r="DFZ23" s="59"/>
      <c r="DGA23" s="59"/>
      <c r="DGB23" s="59"/>
      <c r="DGC23" s="59"/>
      <c r="DGD23" s="59"/>
      <c r="DGE23" s="59"/>
      <c r="DGF23" s="59"/>
      <c r="DGG23" s="59"/>
      <c r="DGH23" s="59"/>
      <c r="DGI23" s="59"/>
      <c r="DGJ23" s="59"/>
      <c r="DGK23" s="59"/>
      <c r="DGL23" s="59"/>
      <c r="DGM23" s="59"/>
      <c r="DGN23" s="59"/>
      <c r="DGO23" s="59"/>
      <c r="DGP23" s="59"/>
      <c r="DGQ23" s="59"/>
      <c r="DGR23" s="59"/>
      <c r="DGS23" s="59"/>
      <c r="DGT23" s="59"/>
      <c r="DGU23" s="59"/>
      <c r="DGV23" s="59"/>
      <c r="DGW23" s="59"/>
      <c r="DGX23" s="59"/>
      <c r="DGY23" s="59"/>
      <c r="DGZ23" s="59"/>
      <c r="DHA23" s="59"/>
      <c r="DHB23" s="59"/>
      <c r="DHC23" s="59"/>
      <c r="DHD23" s="59"/>
      <c r="DHE23" s="59"/>
      <c r="DHF23" s="59"/>
      <c r="DHG23" s="59"/>
      <c r="DHH23" s="59"/>
      <c r="DHI23" s="59"/>
      <c r="DHJ23" s="59"/>
      <c r="DHK23" s="59"/>
      <c r="DHL23" s="59"/>
      <c r="DHM23" s="59"/>
      <c r="DHN23" s="59"/>
      <c r="DHO23" s="59"/>
      <c r="DHP23" s="59"/>
      <c r="DHQ23" s="59"/>
      <c r="DHR23" s="59"/>
      <c r="DHS23" s="59"/>
      <c r="DHT23" s="59"/>
      <c r="DHU23" s="59"/>
      <c r="DHV23" s="59"/>
      <c r="DHW23" s="59"/>
      <c r="DHX23" s="59"/>
      <c r="DHY23" s="59"/>
      <c r="DHZ23" s="59"/>
      <c r="DIA23" s="59"/>
      <c r="DIB23" s="59"/>
      <c r="DIC23" s="59"/>
      <c r="DID23" s="59"/>
      <c r="DIE23" s="59"/>
      <c r="DIF23" s="59"/>
      <c r="DIG23" s="59"/>
      <c r="DIH23" s="59"/>
      <c r="DII23" s="59"/>
      <c r="DIJ23" s="59"/>
      <c r="DIK23" s="59"/>
      <c r="DIL23" s="59"/>
      <c r="DIM23" s="59"/>
      <c r="DIN23" s="59"/>
      <c r="DIO23" s="59"/>
      <c r="DIP23" s="59"/>
      <c r="DIQ23" s="59"/>
      <c r="DIR23" s="59"/>
      <c r="DIS23" s="59"/>
      <c r="DIT23" s="59"/>
      <c r="DIU23" s="59"/>
      <c r="DIV23" s="59"/>
      <c r="DIW23" s="59"/>
      <c r="DIX23" s="59"/>
      <c r="DIY23" s="59"/>
      <c r="DIZ23" s="59"/>
      <c r="DJA23" s="59"/>
      <c r="DJB23" s="59"/>
      <c r="DJC23" s="59"/>
      <c r="DJD23" s="59"/>
      <c r="DJE23" s="59"/>
      <c r="DJF23" s="59"/>
      <c r="DJG23" s="59"/>
      <c r="DJH23" s="59"/>
      <c r="DJI23" s="59"/>
      <c r="DJJ23" s="59"/>
      <c r="DJK23" s="59"/>
      <c r="DJL23" s="59"/>
      <c r="DJM23" s="59"/>
      <c r="DJN23" s="59"/>
      <c r="DJO23" s="59"/>
      <c r="DJP23" s="59"/>
      <c r="DJQ23" s="59"/>
      <c r="DJR23" s="59"/>
      <c r="DJS23" s="59"/>
      <c r="DJT23" s="59"/>
      <c r="DJU23" s="59"/>
      <c r="DJV23" s="59"/>
      <c r="DJW23" s="59"/>
      <c r="DJX23" s="59"/>
      <c r="DJY23" s="59"/>
      <c r="DJZ23" s="59"/>
      <c r="DKA23" s="59"/>
      <c r="DKB23" s="59"/>
      <c r="DKC23" s="59"/>
      <c r="DKD23" s="59"/>
      <c r="DKE23" s="59"/>
      <c r="DKF23" s="59"/>
      <c r="DKG23" s="59"/>
      <c r="DKH23" s="59"/>
      <c r="DKI23" s="59"/>
      <c r="DKJ23" s="59"/>
      <c r="DKK23" s="59"/>
      <c r="DKL23" s="59"/>
      <c r="DKM23" s="59"/>
      <c r="DKN23" s="59"/>
      <c r="DKO23" s="59"/>
      <c r="DKP23" s="59"/>
      <c r="DKQ23" s="59"/>
      <c r="DKR23" s="59"/>
      <c r="DKS23" s="59"/>
      <c r="DKT23" s="59"/>
      <c r="DKU23" s="59"/>
      <c r="DKV23" s="59"/>
      <c r="DKW23" s="59"/>
      <c r="DKX23" s="59"/>
      <c r="DKY23" s="59"/>
      <c r="DKZ23" s="59"/>
      <c r="DLA23" s="59"/>
      <c r="DLB23" s="59"/>
      <c r="DLC23" s="59"/>
      <c r="DLD23" s="59"/>
      <c r="DLE23" s="59"/>
      <c r="DLF23" s="59"/>
      <c r="DLG23" s="59"/>
      <c r="DLH23" s="59"/>
      <c r="DLI23" s="59"/>
      <c r="DLJ23" s="59"/>
      <c r="DLK23" s="59"/>
      <c r="DLL23" s="59"/>
      <c r="DLM23" s="59"/>
      <c r="DLN23" s="59"/>
      <c r="DLO23" s="59"/>
      <c r="DLP23" s="59"/>
      <c r="DLQ23" s="59"/>
      <c r="DLR23" s="59"/>
      <c r="DLS23" s="59"/>
      <c r="DLT23" s="59"/>
      <c r="DLU23" s="59"/>
      <c r="DLV23" s="59"/>
      <c r="DLW23" s="59"/>
      <c r="DLX23" s="59"/>
      <c r="DLY23" s="59"/>
      <c r="DLZ23" s="59"/>
      <c r="DMA23" s="59"/>
      <c r="DMB23" s="59"/>
      <c r="DMC23" s="59"/>
      <c r="DMD23" s="59"/>
      <c r="DME23" s="59"/>
      <c r="DMF23" s="59"/>
      <c r="DMG23" s="59"/>
      <c r="DMH23" s="59"/>
      <c r="DMI23" s="59"/>
      <c r="DMJ23" s="59"/>
      <c r="DMK23" s="59"/>
      <c r="DML23" s="59"/>
      <c r="DMM23" s="59"/>
      <c r="DMN23" s="59"/>
      <c r="DMO23" s="59"/>
      <c r="DMP23" s="59"/>
      <c r="DMQ23" s="59"/>
      <c r="DMR23" s="59"/>
      <c r="DMS23" s="59"/>
      <c r="DMT23" s="59"/>
      <c r="DMU23" s="59"/>
      <c r="DMV23" s="59"/>
      <c r="DMW23" s="59"/>
      <c r="DMX23" s="59"/>
      <c r="DMY23" s="59"/>
      <c r="DMZ23" s="59"/>
      <c r="DNA23" s="59"/>
      <c r="DNB23" s="59"/>
      <c r="DNC23" s="59"/>
      <c r="DND23" s="59"/>
      <c r="DNE23" s="59"/>
      <c r="DNF23" s="59"/>
      <c r="DNG23" s="59"/>
      <c r="DNH23" s="59"/>
      <c r="DNI23" s="59"/>
      <c r="DNJ23" s="59"/>
      <c r="DNK23" s="59"/>
      <c r="DNL23" s="59"/>
      <c r="DNM23" s="59"/>
      <c r="DNN23" s="59"/>
      <c r="DNO23" s="59"/>
      <c r="DNP23" s="59"/>
      <c r="DNQ23" s="59"/>
      <c r="DNR23" s="59"/>
      <c r="DNS23" s="59"/>
      <c r="DNT23" s="59"/>
      <c r="DNU23" s="59"/>
      <c r="DNV23" s="59"/>
      <c r="DNW23" s="59"/>
      <c r="DNX23" s="59"/>
      <c r="DNY23" s="59"/>
      <c r="DNZ23" s="59"/>
      <c r="DOA23" s="59"/>
      <c r="DOB23" s="59"/>
      <c r="DOC23" s="59"/>
      <c r="DOD23" s="59"/>
      <c r="DOE23" s="59"/>
      <c r="DOF23" s="59"/>
      <c r="DOG23" s="59"/>
      <c r="DOH23" s="59"/>
      <c r="DOI23" s="59"/>
      <c r="DOJ23" s="59"/>
      <c r="DOK23" s="59"/>
      <c r="DOL23" s="59"/>
      <c r="DOM23" s="59"/>
      <c r="DON23" s="59"/>
      <c r="DOO23" s="59"/>
      <c r="DOP23" s="59"/>
      <c r="DOQ23" s="59"/>
      <c r="DOR23" s="59"/>
      <c r="DOS23" s="59"/>
      <c r="DOT23" s="59"/>
      <c r="DOU23" s="59"/>
      <c r="DOV23" s="59"/>
      <c r="DOW23" s="59"/>
      <c r="DOX23" s="59"/>
      <c r="DOY23" s="59"/>
      <c r="DOZ23" s="59"/>
      <c r="DPA23" s="59"/>
      <c r="DPB23" s="59"/>
      <c r="DPC23" s="59"/>
      <c r="DPD23" s="59"/>
      <c r="DPE23" s="59"/>
      <c r="DPF23" s="59"/>
      <c r="DPG23" s="59"/>
      <c r="DPH23" s="59"/>
      <c r="DPI23" s="59"/>
      <c r="DPJ23" s="59"/>
      <c r="DPK23" s="59"/>
      <c r="DPL23" s="59"/>
      <c r="DPM23" s="59"/>
      <c r="DPN23" s="59"/>
      <c r="DPO23" s="59"/>
      <c r="DPP23" s="59"/>
      <c r="DPQ23" s="59"/>
      <c r="DPR23" s="59"/>
      <c r="DPS23" s="59"/>
      <c r="DPT23" s="59"/>
      <c r="DPU23" s="59"/>
      <c r="DPV23" s="59"/>
      <c r="DPW23" s="59"/>
      <c r="DPX23" s="59"/>
      <c r="DPY23" s="59"/>
      <c r="DPZ23" s="59"/>
      <c r="DQA23" s="59"/>
      <c r="DQB23" s="59"/>
      <c r="DQC23" s="59"/>
      <c r="DQD23" s="59"/>
      <c r="DQE23" s="59"/>
      <c r="DQF23" s="59"/>
      <c r="DQG23" s="59"/>
      <c r="DQH23" s="59"/>
      <c r="DQI23" s="59"/>
      <c r="DQJ23" s="59"/>
      <c r="DQK23" s="59"/>
      <c r="DQL23" s="59"/>
      <c r="DQM23" s="59"/>
      <c r="DQN23" s="59"/>
      <c r="DQO23" s="59"/>
      <c r="DQP23" s="59"/>
      <c r="DQQ23" s="59"/>
      <c r="DQR23" s="59"/>
      <c r="DQS23" s="59"/>
      <c r="DQT23" s="59"/>
      <c r="DQU23" s="59"/>
      <c r="DQV23" s="59"/>
      <c r="DQW23" s="59"/>
      <c r="DQX23" s="59"/>
      <c r="DQY23" s="59"/>
      <c r="DQZ23" s="59"/>
      <c r="DRA23" s="59"/>
      <c r="DRB23" s="59"/>
      <c r="DRC23" s="59"/>
      <c r="DRD23" s="59"/>
      <c r="DRE23" s="59"/>
      <c r="DRF23" s="59"/>
      <c r="DRG23" s="59"/>
      <c r="DRH23" s="59"/>
      <c r="DRI23" s="59"/>
      <c r="DRJ23" s="59"/>
      <c r="DRK23" s="59"/>
      <c r="DRL23" s="59"/>
      <c r="DRM23" s="59"/>
      <c r="DRN23" s="59"/>
      <c r="DRO23" s="59"/>
      <c r="DRP23" s="59"/>
      <c r="DRQ23" s="59"/>
      <c r="DRR23" s="59"/>
      <c r="DRS23" s="59"/>
      <c r="DRT23" s="59"/>
      <c r="DRU23" s="59"/>
      <c r="DRV23" s="59"/>
      <c r="DRW23" s="59"/>
      <c r="DRX23" s="59"/>
      <c r="DRY23" s="59"/>
      <c r="DRZ23" s="59"/>
      <c r="DSA23" s="59"/>
      <c r="DSB23" s="59"/>
      <c r="DSC23" s="59"/>
      <c r="DSD23" s="59"/>
      <c r="DSE23" s="59"/>
      <c r="DSF23" s="59"/>
      <c r="DSG23" s="59"/>
      <c r="DSH23" s="59"/>
      <c r="DSI23" s="59"/>
      <c r="DSJ23" s="59"/>
      <c r="DSK23" s="59"/>
      <c r="DSL23" s="59"/>
      <c r="DSM23" s="59"/>
      <c r="DSN23" s="59"/>
      <c r="DSO23" s="59"/>
      <c r="DSP23" s="59"/>
      <c r="DSQ23" s="59"/>
      <c r="DSR23" s="59"/>
      <c r="DSS23" s="59"/>
      <c r="DST23" s="59"/>
      <c r="DSU23" s="59"/>
      <c r="DSV23" s="59"/>
      <c r="DSW23" s="59"/>
      <c r="DSX23" s="59"/>
      <c r="DSY23" s="59"/>
      <c r="DSZ23" s="59"/>
      <c r="DTA23" s="59"/>
      <c r="DTB23" s="59"/>
      <c r="DTC23" s="59"/>
      <c r="DTD23" s="59"/>
      <c r="DTE23" s="59"/>
      <c r="DTF23" s="59"/>
      <c r="DTG23" s="59"/>
      <c r="DTH23" s="59"/>
      <c r="DTI23" s="59"/>
      <c r="DTJ23" s="59"/>
      <c r="DTK23" s="59"/>
      <c r="DTL23" s="59"/>
      <c r="DTM23" s="59"/>
      <c r="DTN23" s="59"/>
      <c r="DTO23" s="59"/>
      <c r="DTP23" s="59"/>
      <c r="DTQ23" s="59"/>
      <c r="DTR23" s="59"/>
      <c r="DTS23" s="59"/>
      <c r="DTT23" s="59"/>
      <c r="DTU23" s="59"/>
      <c r="DTV23" s="59"/>
      <c r="DTW23" s="59"/>
      <c r="DTX23" s="59"/>
      <c r="DTY23" s="59"/>
      <c r="DTZ23" s="59"/>
      <c r="DUA23" s="59"/>
      <c r="DUB23" s="59"/>
      <c r="DUC23" s="59"/>
      <c r="DUD23" s="59"/>
      <c r="DUE23" s="59"/>
      <c r="DUF23" s="59"/>
      <c r="DUG23" s="59"/>
      <c r="DUH23" s="59"/>
      <c r="DUI23" s="59"/>
      <c r="DUJ23" s="59"/>
      <c r="DUK23" s="59"/>
      <c r="DUL23" s="59"/>
      <c r="DUM23" s="59"/>
      <c r="DUN23" s="59"/>
      <c r="DUO23" s="59"/>
      <c r="DUP23" s="59"/>
      <c r="DUQ23" s="59"/>
      <c r="DUR23" s="59"/>
      <c r="DUS23" s="59"/>
      <c r="DUT23" s="59"/>
      <c r="DUU23" s="59"/>
      <c r="DUV23" s="59"/>
      <c r="DUW23" s="59"/>
      <c r="DUX23" s="59"/>
      <c r="DUY23" s="59"/>
      <c r="DUZ23" s="59"/>
      <c r="DVA23" s="59"/>
      <c r="DVB23" s="59"/>
      <c r="DVC23" s="59"/>
      <c r="DVD23" s="59"/>
      <c r="DVE23" s="59"/>
      <c r="DVF23" s="59"/>
      <c r="DVG23" s="59"/>
      <c r="DVH23" s="59"/>
      <c r="DVI23" s="59"/>
      <c r="DVJ23" s="59"/>
      <c r="DVK23" s="59"/>
      <c r="DVL23" s="59"/>
      <c r="DVM23" s="59"/>
      <c r="DVN23" s="59"/>
      <c r="DVO23" s="59"/>
      <c r="DVP23" s="59"/>
      <c r="DVQ23" s="59"/>
      <c r="DVR23" s="59"/>
      <c r="DVS23" s="59"/>
      <c r="DVT23" s="59"/>
      <c r="DVU23" s="59"/>
      <c r="DVV23" s="59"/>
      <c r="DVW23" s="59"/>
      <c r="DVX23" s="59"/>
      <c r="DVY23" s="59"/>
      <c r="DVZ23" s="59"/>
      <c r="DWA23" s="59"/>
      <c r="DWB23" s="59"/>
      <c r="DWC23" s="59"/>
      <c r="DWD23" s="59"/>
      <c r="DWE23" s="59"/>
      <c r="DWF23" s="59"/>
      <c r="DWG23" s="59"/>
      <c r="DWH23" s="59"/>
      <c r="DWI23" s="59"/>
      <c r="DWJ23" s="59"/>
      <c r="DWK23" s="59"/>
      <c r="DWL23" s="59"/>
      <c r="DWM23" s="59"/>
      <c r="DWN23" s="59"/>
      <c r="DWO23" s="59"/>
      <c r="DWP23" s="59"/>
      <c r="DWQ23" s="59"/>
      <c r="DWR23" s="59"/>
      <c r="DWS23" s="59"/>
      <c r="DWT23" s="59"/>
      <c r="DWU23" s="59"/>
      <c r="DWV23" s="59"/>
      <c r="DWW23" s="59"/>
      <c r="DWX23" s="59"/>
      <c r="DWY23" s="59"/>
      <c r="DWZ23" s="59"/>
      <c r="DXA23" s="59"/>
      <c r="DXB23" s="59"/>
      <c r="DXC23" s="59"/>
      <c r="DXD23" s="59"/>
      <c r="DXE23" s="59"/>
      <c r="DXF23" s="59"/>
      <c r="DXG23" s="59"/>
      <c r="DXH23" s="59"/>
      <c r="DXI23" s="59"/>
      <c r="DXJ23" s="59"/>
      <c r="DXK23" s="59"/>
      <c r="DXL23" s="59"/>
      <c r="DXM23" s="59"/>
      <c r="DXN23" s="59"/>
      <c r="DXO23" s="59"/>
      <c r="DXP23" s="59"/>
      <c r="DXQ23" s="59"/>
      <c r="DXR23" s="59"/>
      <c r="DXS23" s="59"/>
      <c r="DXT23" s="59"/>
      <c r="DXU23" s="59"/>
      <c r="DXV23" s="59"/>
      <c r="DXW23" s="59"/>
      <c r="DXX23" s="59"/>
      <c r="DXY23" s="59"/>
      <c r="DXZ23" s="59"/>
      <c r="DYA23" s="59"/>
      <c r="DYB23" s="59"/>
      <c r="DYC23" s="59"/>
      <c r="DYD23" s="59"/>
      <c r="DYE23" s="59"/>
      <c r="DYF23" s="59"/>
      <c r="DYG23" s="59"/>
      <c r="DYH23" s="59"/>
      <c r="DYI23" s="59"/>
      <c r="DYJ23" s="59"/>
      <c r="DYK23" s="59"/>
      <c r="DYL23" s="59"/>
      <c r="DYM23" s="59"/>
      <c r="DYN23" s="59"/>
      <c r="DYO23" s="59"/>
      <c r="DYP23" s="59"/>
      <c r="DYQ23" s="59"/>
      <c r="DYR23" s="59"/>
      <c r="DYS23" s="59"/>
      <c r="DYT23" s="59"/>
      <c r="DYU23" s="59"/>
      <c r="DYV23" s="59"/>
      <c r="DYW23" s="59"/>
      <c r="DYX23" s="59"/>
      <c r="DYY23" s="59"/>
      <c r="DYZ23" s="59"/>
      <c r="DZA23" s="59"/>
      <c r="DZB23" s="59"/>
      <c r="DZC23" s="59"/>
      <c r="DZD23" s="59"/>
      <c r="DZE23" s="59"/>
      <c r="DZF23" s="59"/>
      <c r="DZG23" s="59"/>
      <c r="DZH23" s="59"/>
      <c r="DZI23" s="59"/>
      <c r="DZJ23" s="59"/>
      <c r="DZK23" s="59"/>
      <c r="DZL23" s="59"/>
      <c r="DZM23" s="59"/>
      <c r="DZN23" s="59"/>
      <c r="DZO23" s="59"/>
      <c r="DZP23" s="59"/>
      <c r="DZQ23" s="59"/>
      <c r="DZR23" s="59"/>
      <c r="DZS23" s="59"/>
      <c r="DZT23" s="59"/>
      <c r="DZU23" s="59"/>
      <c r="DZV23" s="59"/>
      <c r="DZW23" s="59"/>
      <c r="DZX23" s="59"/>
      <c r="DZY23" s="59"/>
      <c r="DZZ23" s="59"/>
      <c r="EAA23" s="59"/>
      <c r="EAB23" s="59"/>
      <c r="EAC23" s="59"/>
      <c r="EAD23" s="59"/>
      <c r="EAE23" s="59"/>
      <c r="EAF23" s="59"/>
      <c r="EAG23" s="59"/>
      <c r="EAH23" s="59"/>
      <c r="EAI23" s="59"/>
      <c r="EAJ23" s="59"/>
      <c r="EAK23" s="59"/>
      <c r="EAL23" s="59"/>
      <c r="EAM23" s="59"/>
      <c r="EAN23" s="59"/>
      <c r="EAO23" s="59"/>
      <c r="EAP23" s="59"/>
      <c r="EAQ23" s="59"/>
      <c r="EAR23" s="59"/>
      <c r="EAS23" s="59"/>
      <c r="EAT23" s="59"/>
      <c r="EAU23" s="59"/>
      <c r="EAV23" s="59"/>
      <c r="EAW23" s="59"/>
      <c r="EAX23" s="59"/>
      <c r="EAY23" s="59"/>
      <c r="EAZ23" s="59"/>
      <c r="EBA23" s="59"/>
      <c r="EBB23" s="59"/>
      <c r="EBC23" s="59"/>
      <c r="EBD23" s="59"/>
      <c r="EBE23" s="59"/>
      <c r="EBF23" s="59"/>
      <c r="EBG23" s="59"/>
      <c r="EBH23" s="59"/>
      <c r="EBI23" s="59"/>
      <c r="EBJ23" s="59"/>
      <c r="EBK23" s="59"/>
      <c r="EBL23" s="59"/>
      <c r="EBM23" s="59"/>
      <c r="EBN23" s="59"/>
      <c r="EBO23" s="59"/>
      <c r="EBP23" s="59"/>
      <c r="EBQ23" s="59"/>
      <c r="EBR23" s="59"/>
      <c r="EBS23" s="59"/>
      <c r="EBT23" s="59"/>
      <c r="EBU23" s="59"/>
      <c r="EBV23" s="59"/>
      <c r="EBW23" s="59"/>
      <c r="EBX23" s="59"/>
      <c r="EBY23" s="59"/>
      <c r="EBZ23" s="59"/>
      <c r="ECA23" s="59"/>
      <c r="ECB23" s="59"/>
      <c r="ECC23" s="59"/>
      <c r="ECD23" s="59"/>
      <c r="ECE23" s="59"/>
      <c r="ECF23" s="59"/>
      <c r="ECG23" s="59"/>
      <c r="ECH23" s="59"/>
      <c r="ECI23" s="59"/>
      <c r="ECJ23" s="59"/>
      <c r="ECK23" s="59"/>
      <c r="ECL23" s="59"/>
      <c r="ECM23" s="59"/>
      <c r="ECN23" s="59"/>
      <c r="ECO23" s="59"/>
      <c r="ECP23" s="59"/>
      <c r="ECQ23" s="59"/>
      <c r="ECR23" s="59"/>
      <c r="ECS23" s="59"/>
      <c r="ECT23" s="59"/>
      <c r="ECU23" s="59"/>
      <c r="ECV23" s="59"/>
      <c r="ECW23" s="59"/>
      <c r="ECX23" s="59"/>
      <c r="ECY23" s="59"/>
      <c r="ECZ23" s="59"/>
      <c r="EDA23" s="59"/>
      <c r="EDB23" s="59"/>
      <c r="EDC23" s="59"/>
      <c r="EDD23" s="59"/>
      <c r="EDE23" s="59"/>
      <c r="EDF23" s="59"/>
      <c r="EDG23" s="59"/>
      <c r="EDH23" s="59"/>
      <c r="EDI23" s="59"/>
      <c r="EDJ23" s="59"/>
      <c r="EDK23" s="59"/>
      <c r="EDL23" s="59"/>
      <c r="EDM23" s="59"/>
      <c r="EDN23" s="59"/>
      <c r="EDO23" s="59"/>
      <c r="EDP23" s="59"/>
      <c r="EDQ23" s="59"/>
      <c r="EDR23" s="59"/>
      <c r="EDS23" s="59"/>
      <c r="EDT23" s="59"/>
      <c r="EDU23" s="59"/>
      <c r="EDV23" s="59"/>
      <c r="EDW23" s="59"/>
      <c r="EDX23" s="59"/>
      <c r="EDY23" s="59"/>
      <c r="EDZ23" s="59"/>
      <c r="EEA23" s="59"/>
      <c r="EEB23" s="59"/>
      <c r="EEC23" s="59"/>
      <c r="EED23" s="59"/>
      <c r="EEE23" s="59"/>
      <c r="EEF23" s="59"/>
      <c r="EEG23" s="59"/>
      <c r="EEH23" s="59"/>
      <c r="EEI23" s="59"/>
      <c r="EEJ23" s="59"/>
      <c r="EEK23" s="59"/>
      <c r="EEL23" s="59"/>
      <c r="EEM23" s="59"/>
      <c r="EEN23" s="59"/>
      <c r="EEO23" s="59"/>
      <c r="EEP23" s="59"/>
      <c r="EEQ23" s="59"/>
      <c r="EER23" s="59"/>
      <c r="EES23" s="59"/>
      <c r="EET23" s="59"/>
      <c r="EEU23" s="59"/>
      <c r="EEV23" s="59"/>
      <c r="EEW23" s="59"/>
      <c r="EEX23" s="59"/>
      <c r="EEY23" s="59"/>
      <c r="EEZ23" s="59"/>
      <c r="EFA23" s="59"/>
      <c r="EFB23" s="59"/>
      <c r="EFC23" s="59"/>
      <c r="EFD23" s="59"/>
      <c r="EFE23" s="59"/>
      <c r="EFF23" s="59"/>
      <c r="EFG23" s="59"/>
      <c r="EFH23" s="59"/>
      <c r="EFI23" s="59"/>
      <c r="EFJ23" s="59"/>
      <c r="EFK23" s="59"/>
      <c r="EFL23" s="59"/>
      <c r="EFM23" s="59"/>
      <c r="EFN23" s="59"/>
      <c r="EFO23" s="59"/>
      <c r="EFP23" s="59"/>
      <c r="EFQ23" s="59"/>
      <c r="EFR23" s="59"/>
      <c r="EFS23" s="59"/>
      <c r="EFT23" s="59"/>
      <c r="EFU23" s="59"/>
      <c r="EFV23" s="59"/>
      <c r="EFW23" s="59"/>
      <c r="EFX23" s="59"/>
      <c r="EFY23" s="59"/>
      <c r="EFZ23" s="59"/>
      <c r="EGA23" s="59"/>
      <c r="EGB23" s="59"/>
      <c r="EGC23" s="59"/>
      <c r="EGD23" s="59"/>
      <c r="EGE23" s="59"/>
      <c r="EGF23" s="59"/>
      <c r="EGG23" s="59"/>
      <c r="EGH23" s="59"/>
      <c r="EGI23" s="59"/>
      <c r="EGJ23" s="59"/>
      <c r="EGK23" s="59"/>
      <c r="EGL23" s="59"/>
      <c r="EGM23" s="59"/>
      <c r="EGN23" s="59"/>
      <c r="EGO23" s="59"/>
      <c r="EGP23" s="59"/>
      <c r="EGQ23" s="59"/>
      <c r="EGR23" s="59"/>
      <c r="EGS23" s="59"/>
      <c r="EGT23" s="59"/>
      <c r="EGU23" s="59"/>
      <c r="EGV23" s="59"/>
      <c r="EGW23" s="59"/>
      <c r="EGX23" s="59"/>
      <c r="EGY23" s="59"/>
      <c r="EGZ23" s="59"/>
      <c r="EHA23" s="59"/>
      <c r="EHB23" s="59"/>
      <c r="EHC23" s="59"/>
      <c r="EHD23" s="59"/>
      <c r="EHE23" s="59"/>
      <c r="EHF23" s="59"/>
      <c r="EHG23" s="59"/>
      <c r="EHH23" s="59"/>
      <c r="EHI23" s="59"/>
      <c r="EHJ23" s="59"/>
      <c r="EHK23" s="59"/>
      <c r="EHL23" s="59"/>
      <c r="EHM23" s="59"/>
      <c r="EHN23" s="59"/>
      <c r="EHO23" s="59"/>
      <c r="EHP23" s="59"/>
      <c r="EHQ23" s="59"/>
      <c r="EHR23" s="59"/>
      <c r="EHS23" s="59"/>
      <c r="EHT23" s="59"/>
      <c r="EHU23" s="59"/>
      <c r="EHV23" s="59"/>
      <c r="EHW23" s="59"/>
      <c r="EHX23" s="59"/>
      <c r="EHY23" s="59"/>
      <c r="EHZ23" s="59"/>
      <c r="EIA23" s="59"/>
      <c r="EIB23" s="59"/>
      <c r="EIC23" s="59"/>
      <c r="EID23" s="59"/>
      <c r="EIE23" s="59"/>
      <c r="EIF23" s="59"/>
      <c r="EIG23" s="59"/>
      <c r="EIH23" s="59"/>
      <c r="EII23" s="59"/>
      <c r="EIJ23" s="59"/>
      <c r="EIK23" s="59"/>
      <c r="EIL23" s="59"/>
      <c r="EIM23" s="59"/>
      <c r="EIN23" s="59"/>
      <c r="EIO23" s="59"/>
      <c r="EIP23" s="59"/>
      <c r="EIQ23" s="59"/>
      <c r="EIR23" s="59"/>
      <c r="EIS23" s="59"/>
      <c r="EIT23" s="59"/>
      <c r="EIU23" s="59"/>
      <c r="EIV23" s="59"/>
      <c r="EIW23" s="59"/>
      <c r="EIX23" s="59"/>
      <c r="EIY23" s="59"/>
      <c r="EIZ23" s="59"/>
      <c r="EJA23" s="59"/>
      <c r="EJB23" s="59"/>
      <c r="EJC23" s="59"/>
      <c r="EJD23" s="59"/>
      <c r="EJE23" s="59"/>
      <c r="EJF23" s="59"/>
      <c r="EJG23" s="59"/>
      <c r="EJH23" s="59"/>
      <c r="EJI23" s="59"/>
      <c r="EJJ23" s="59"/>
      <c r="EJK23" s="59"/>
      <c r="EJL23" s="59"/>
      <c r="EJM23" s="59"/>
      <c r="EJN23" s="59"/>
      <c r="EJO23" s="59"/>
      <c r="EJP23" s="59"/>
      <c r="EJQ23" s="59"/>
      <c r="EJR23" s="59"/>
      <c r="EJS23" s="59"/>
      <c r="EJT23" s="59"/>
      <c r="EJU23" s="59"/>
      <c r="EJV23" s="59"/>
      <c r="EJW23" s="59"/>
      <c r="EJX23" s="59"/>
      <c r="EJY23" s="59"/>
      <c r="EJZ23" s="59"/>
      <c r="EKA23" s="59"/>
      <c r="EKB23" s="59"/>
      <c r="EKC23" s="59"/>
      <c r="EKD23" s="59"/>
      <c r="EKE23" s="59"/>
      <c r="EKF23" s="59"/>
      <c r="EKG23" s="59"/>
      <c r="EKH23" s="59"/>
      <c r="EKI23" s="59"/>
      <c r="EKJ23" s="59"/>
      <c r="EKK23" s="59"/>
      <c r="EKL23" s="59"/>
      <c r="EKM23" s="59"/>
      <c r="EKN23" s="59"/>
      <c r="EKO23" s="59"/>
      <c r="EKP23" s="59"/>
      <c r="EKQ23" s="59"/>
      <c r="EKR23" s="59"/>
      <c r="EKS23" s="59"/>
      <c r="EKT23" s="59"/>
      <c r="EKU23" s="59"/>
      <c r="EKV23" s="59"/>
      <c r="EKW23" s="59"/>
      <c r="EKX23" s="59"/>
      <c r="EKY23" s="59"/>
      <c r="EKZ23" s="59"/>
      <c r="ELA23" s="59"/>
      <c r="ELB23" s="59"/>
      <c r="ELC23" s="59"/>
      <c r="ELD23" s="59"/>
      <c r="ELE23" s="59"/>
      <c r="ELF23" s="59"/>
      <c r="ELG23" s="59"/>
      <c r="ELH23" s="59"/>
      <c r="ELI23" s="59"/>
      <c r="ELJ23" s="59"/>
      <c r="ELK23" s="59"/>
      <c r="ELL23" s="59"/>
      <c r="ELM23" s="59"/>
      <c r="ELN23" s="59"/>
      <c r="ELO23" s="59"/>
      <c r="ELP23" s="59"/>
      <c r="ELQ23" s="59"/>
      <c r="ELR23" s="59"/>
      <c r="ELS23" s="59"/>
      <c r="ELT23" s="59"/>
      <c r="ELU23" s="59"/>
      <c r="ELV23" s="59"/>
      <c r="ELW23" s="59"/>
      <c r="ELX23" s="59"/>
      <c r="ELY23" s="59"/>
      <c r="ELZ23" s="59"/>
      <c r="EMA23" s="59"/>
      <c r="EMB23" s="59"/>
      <c r="EMC23" s="59"/>
      <c r="EMD23" s="59"/>
      <c r="EME23" s="59"/>
      <c r="EMF23" s="59"/>
      <c r="EMG23" s="59"/>
      <c r="EMH23" s="59"/>
      <c r="EMI23" s="59"/>
      <c r="EMJ23" s="59"/>
      <c r="EMK23" s="59"/>
      <c r="EML23" s="59"/>
      <c r="EMM23" s="59"/>
      <c r="EMN23" s="59"/>
      <c r="EMO23" s="59"/>
      <c r="EMP23" s="59"/>
      <c r="EMQ23" s="59"/>
      <c r="EMR23" s="59"/>
      <c r="EMS23" s="59"/>
      <c r="EMT23" s="59"/>
      <c r="EMU23" s="59"/>
      <c r="EMV23" s="59"/>
      <c r="EMW23" s="59"/>
      <c r="EMX23" s="59"/>
      <c r="EMY23" s="59"/>
      <c r="EMZ23" s="59"/>
      <c r="ENA23" s="59"/>
      <c r="ENB23" s="59"/>
      <c r="ENC23" s="59"/>
      <c r="END23" s="59"/>
      <c r="ENE23" s="59"/>
      <c r="ENF23" s="59"/>
      <c r="ENG23" s="59"/>
      <c r="ENH23" s="59"/>
      <c r="ENI23" s="59"/>
      <c r="ENJ23" s="59"/>
      <c r="ENK23" s="59"/>
      <c r="ENL23" s="59"/>
      <c r="ENM23" s="59"/>
      <c r="ENN23" s="59"/>
      <c r="ENO23" s="59"/>
      <c r="ENP23" s="59"/>
      <c r="ENQ23" s="59"/>
      <c r="ENR23" s="59"/>
      <c r="ENS23" s="59"/>
      <c r="ENT23" s="59"/>
      <c r="ENU23" s="59"/>
      <c r="ENV23" s="59"/>
      <c r="ENW23" s="59"/>
      <c r="ENX23" s="59"/>
      <c r="ENY23" s="59"/>
      <c r="ENZ23" s="59"/>
      <c r="EOA23" s="59"/>
      <c r="EOB23" s="59"/>
      <c r="EOC23" s="59"/>
      <c r="EOD23" s="59"/>
      <c r="EOE23" s="59"/>
      <c r="EOF23" s="59"/>
      <c r="EOG23" s="59"/>
      <c r="EOH23" s="59"/>
      <c r="EOI23" s="59"/>
      <c r="EOJ23" s="59"/>
      <c r="EOK23" s="59"/>
      <c r="EOL23" s="59"/>
      <c r="EOM23" s="59"/>
      <c r="EON23" s="59"/>
      <c r="EOO23" s="59"/>
      <c r="EOP23" s="59"/>
      <c r="EOQ23" s="59"/>
      <c r="EOR23" s="59"/>
      <c r="EOS23" s="59"/>
      <c r="EOT23" s="59"/>
      <c r="EOU23" s="59"/>
      <c r="EOV23" s="59"/>
      <c r="EOW23" s="59"/>
      <c r="EOX23" s="59"/>
      <c r="EOY23" s="59"/>
      <c r="EOZ23" s="59"/>
      <c r="EPA23" s="59"/>
      <c r="EPB23" s="59"/>
      <c r="EPC23" s="59"/>
      <c r="EPD23" s="59"/>
      <c r="EPE23" s="59"/>
      <c r="EPF23" s="59"/>
      <c r="EPG23" s="59"/>
      <c r="EPH23" s="59"/>
      <c r="EPI23" s="59"/>
      <c r="EPJ23" s="59"/>
      <c r="EPK23" s="59"/>
      <c r="EPL23" s="59"/>
      <c r="EPM23" s="59"/>
      <c r="EPN23" s="59"/>
      <c r="EPO23" s="59"/>
      <c r="EPP23" s="59"/>
      <c r="EPQ23" s="59"/>
      <c r="EPR23" s="59"/>
      <c r="EPS23" s="59"/>
      <c r="EPT23" s="59"/>
      <c r="EPU23" s="59"/>
      <c r="EPV23" s="59"/>
      <c r="EPW23" s="59"/>
      <c r="EPX23" s="59"/>
      <c r="EPY23" s="59"/>
      <c r="EPZ23" s="59"/>
      <c r="EQA23" s="59"/>
      <c r="EQB23" s="59"/>
      <c r="EQC23" s="59"/>
      <c r="EQD23" s="59"/>
      <c r="EQE23" s="59"/>
      <c r="EQF23" s="59"/>
      <c r="EQG23" s="59"/>
      <c r="EQH23" s="59"/>
      <c r="EQI23" s="59"/>
      <c r="EQJ23" s="59"/>
      <c r="EQK23" s="59"/>
      <c r="EQL23" s="59"/>
      <c r="EQM23" s="59"/>
      <c r="EQN23" s="59"/>
      <c r="EQO23" s="59"/>
      <c r="EQP23" s="59"/>
      <c r="EQQ23" s="59"/>
      <c r="EQR23" s="59"/>
      <c r="EQS23" s="59"/>
      <c r="EQT23" s="59"/>
      <c r="EQU23" s="59"/>
      <c r="EQV23" s="59"/>
      <c r="EQW23" s="59"/>
      <c r="EQX23" s="59"/>
      <c r="EQY23" s="59"/>
      <c r="EQZ23" s="59"/>
      <c r="ERA23" s="59"/>
      <c r="ERB23" s="59"/>
      <c r="ERC23" s="59"/>
      <c r="ERD23" s="59"/>
      <c r="ERE23" s="59"/>
      <c r="ERF23" s="59"/>
      <c r="ERG23" s="59"/>
      <c r="ERH23" s="59"/>
      <c r="ERI23" s="59"/>
      <c r="ERJ23" s="59"/>
      <c r="ERK23" s="59"/>
      <c r="ERL23" s="59"/>
      <c r="ERM23" s="59"/>
      <c r="ERN23" s="59"/>
      <c r="ERO23" s="59"/>
      <c r="ERP23" s="59"/>
      <c r="ERQ23" s="59"/>
      <c r="ERR23" s="59"/>
      <c r="ERS23" s="59"/>
      <c r="ERT23" s="59"/>
      <c r="ERU23" s="59"/>
      <c r="ERV23" s="59"/>
      <c r="ERW23" s="59"/>
      <c r="ERX23" s="59"/>
      <c r="ERY23" s="59"/>
      <c r="ERZ23" s="59"/>
      <c r="ESA23" s="59"/>
      <c r="ESB23" s="59"/>
      <c r="ESC23" s="59"/>
      <c r="ESD23" s="59"/>
      <c r="ESE23" s="59"/>
      <c r="ESF23" s="59"/>
      <c r="ESG23" s="59"/>
      <c r="ESH23" s="59"/>
      <c r="ESI23" s="59"/>
      <c r="ESJ23" s="59"/>
      <c r="ESK23" s="59"/>
      <c r="ESL23" s="59"/>
      <c r="ESM23" s="59"/>
      <c r="ESN23" s="59"/>
      <c r="ESO23" s="59"/>
      <c r="ESP23" s="59"/>
      <c r="ESQ23" s="59"/>
      <c r="ESR23" s="59"/>
      <c r="ESS23" s="59"/>
      <c r="EST23" s="59"/>
      <c r="ESU23" s="59"/>
      <c r="ESV23" s="59"/>
      <c r="ESW23" s="59"/>
      <c r="ESX23" s="59"/>
      <c r="ESY23" s="59"/>
      <c r="ESZ23" s="59"/>
      <c r="ETA23" s="59"/>
      <c r="ETB23" s="59"/>
      <c r="ETC23" s="59"/>
      <c r="ETD23" s="59"/>
      <c r="ETE23" s="59"/>
      <c r="ETF23" s="59"/>
      <c r="ETG23" s="59"/>
      <c r="ETH23" s="59"/>
      <c r="ETI23" s="59"/>
      <c r="ETJ23" s="59"/>
      <c r="ETK23" s="59"/>
      <c r="ETL23" s="59"/>
      <c r="ETM23" s="59"/>
      <c r="ETN23" s="59"/>
      <c r="ETO23" s="59"/>
      <c r="ETP23" s="59"/>
      <c r="ETQ23" s="59"/>
      <c r="ETR23" s="59"/>
      <c r="ETS23" s="59"/>
      <c r="ETT23" s="59"/>
      <c r="ETU23" s="59"/>
      <c r="ETV23" s="59"/>
      <c r="ETW23" s="59"/>
      <c r="ETX23" s="59"/>
      <c r="ETY23" s="59"/>
      <c r="ETZ23" s="59"/>
      <c r="EUA23" s="59"/>
      <c r="EUB23" s="59"/>
      <c r="EUC23" s="59"/>
      <c r="EUD23" s="59"/>
      <c r="EUE23" s="59"/>
      <c r="EUF23" s="59"/>
      <c r="EUG23" s="59"/>
      <c r="EUH23" s="59"/>
      <c r="EUI23" s="59"/>
      <c r="EUJ23" s="59"/>
      <c r="EUK23" s="59"/>
      <c r="EUL23" s="59"/>
      <c r="EUM23" s="59"/>
      <c r="EUN23" s="59"/>
      <c r="EUO23" s="59"/>
      <c r="EUP23" s="59"/>
      <c r="EUQ23" s="59"/>
      <c r="EUR23" s="59"/>
      <c r="EUS23" s="59"/>
      <c r="EUT23" s="59"/>
      <c r="EUU23" s="59"/>
      <c r="EUV23" s="59"/>
      <c r="EUW23" s="59"/>
      <c r="EUX23" s="59"/>
      <c r="EUY23" s="59"/>
      <c r="EUZ23" s="59"/>
      <c r="EVA23" s="59"/>
      <c r="EVB23" s="59"/>
      <c r="EVC23" s="59"/>
      <c r="EVD23" s="59"/>
      <c r="EVE23" s="59"/>
      <c r="EVF23" s="59"/>
      <c r="EVG23" s="59"/>
      <c r="EVH23" s="59"/>
      <c r="EVI23" s="59"/>
      <c r="EVJ23" s="59"/>
      <c r="EVK23" s="59"/>
      <c r="EVL23" s="59"/>
      <c r="EVM23" s="59"/>
      <c r="EVN23" s="59"/>
      <c r="EVO23" s="59"/>
      <c r="EVP23" s="59"/>
      <c r="EVQ23" s="59"/>
      <c r="EVR23" s="59"/>
      <c r="EVS23" s="59"/>
      <c r="EVT23" s="59"/>
      <c r="EVU23" s="59"/>
      <c r="EVV23" s="59"/>
      <c r="EVW23" s="59"/>
      <c r="EVX23" s="59"/>
      <c r="EVY23" s="59"/>
      <c r="EVZ23" s="59"/>
      <c r="EWA23" s="59"/>
      <c r="EWB23" s="59"/>
      <c r="EWC23" s="59"/>
      <c r="EWD23" s="59"/>
      <c r="EWE23" s="59"/>
      <c r="EWF23" s="59"/>
      <c r="EWG23" s="59"/>
      <c r="EWH23" s="59"/>
      <c r="EWI23" s="59"/>
      <c r="EWJ23" s="59"/>
      <c r="EWK23" s="59"/>
      <c r="EWL23" s="59"/>
      <c r="EWM23" s="59"/>
      <c r="EWN23" s="59"/>
      <c r="EWO23" s="59"/>
      <c r="EWP23" s="59"/>
      <c r="EWQ23" s="59"/>
      <c r="EWR23" s="59"/>
      <c r="EWS23" s="59"/>
      <c r="EWT23" s="59"/>
      <c r="EWU23" s="59"/>
      <c r="EWV23" s="59"/>
      <c r="EWW23" s="59"/>
      <c r="EWX23" s="59"/>
      <c r="EWY23" s="59"/>
      <c r="EWZ23" s="59"/>
      <c r="EXA23" s="59"/>
      <c r="EXB23" s="59"/>
      <c r="EXC23" s="59"/>
      <c r="EXD23" s="59"/>
      <c r="EXE23" s="59"/>
      <c r="EXF23" s="59"/>
      <c r="EXG23" s="59"/>
      <c r="EXH23" s="59"/>
      <c r="EXI23" s="59"/>
      <c r="EXJ23" s="59"/>
      <c r="EXK23" s="59"/>
      <c r="EXL23" s="59"/>
      <c r="EXM23" s="59"/>
      <c r="EXN23" s="59"/>
      <c r="EXO23" s="59"/>
      <c r="EXP23" s="59"/>
      <c r="EXQ23" s="59"/>
      <c r="EXR23" s="59"/>
      <c r="EXS23" s="59"/>
      <c r="EXT23" s="59"/>
      <c r="EXU23" s="59"/>
      <c r="EXV23" s="59"/>
      <c r="EXW23" s="59"/>
      <c r="EXX23" s="59"/>
      <c r="EXY23" s="59"/>
      <c r="EXZ23" s="59"/>
      <c r="EYA23" s="59"/>
      <c r="EYB23" s="59"/>
      <c r="EYC23" s="59"/>
      <c r="EYD23" s="59"/>
      <c r="EYE23" s="59"/>
      <c r="EYF23" s="59"/>
      <c r="EYG23" s="59"/>
      <c r="EYH23" s="59"/>
      <c r="EYI23" s="59"/>
      <c r="EYJ23" s="59"/>
      <c r="EYK23" s="59"/>
      <c r="EYL23" s="59"/>
      <c r="EYM23" s="59"/>
      <c r="EYN23" s="59"/>
      <c r="EYO23" s="59"/>
      <c r="EYP23" s="59"/>
      <c r="EYQ23" s="59"/>
      <c r="EYR23" s="59"/>
      <c r="EYS23" s="59"/>
      <c r="EYT23" s="59"/>
      <c r="EYU23" s="59"/>
      <c r="EYV23" s="59"/>
      <c r="EYW23" s="59"/>
      <c r="EYX23" s="59"/>
      <c r="EYY23" s="59"/>
      <c r="EYZ23" s="59"/>
      <c r="EZA23" s="59"/>
      <c r="EZB23" s="59"/>
      <c r="EZC23" s="59"/>
      <c r="EZD23" s="59"/>
      <c r="EZE23" s="59"/>
      <c r="EZF23" s="59"/>
      <c r="EZG23" s="59"/>
      <c r="EZH23" s="59"/>
      <c r="EZI23" s="59"/>
      <c r="EZJ23" s="59"/>
      <c r="EZK23" s="59"/>
      <c r="EZL23" s="59"/>
      <c r="EZM23" s="59"/>
      <c r="EZN23" s="59"/>
      <c r="EZO23" s="59"/>
      <c r="EZP23" s="59"/>
      <c r="EZQ23" s="59"/>
      <c r="EZR23" s="59"/>
      <c r="EZS23" s="59"/>
      <c r="EZT23" s="59"/>
      <c r="EZU23" s="59"/>
      <c r="EZV23" s="59"/>
      <c r="EZW23" s="59"/>
      <c r="EZX23" s="59"/>
      <c r="EZY23" s="59"/>
      <c r="EZZ23" s="59"/>
      <c r="FAA23" s="59"/>
      <c r="FAB23" s="59"/>
      <c r="FAC23" s="59"/>
      <c r="FAD23" s="59"/>
      <c r="FAE23" s="59"/>
      <c r="FAF23" s="59"/>
      <c r="FAG23" s="59"/>
      <c r="FAH23" s="59"/>
      <c r="FAI23" s="59"/>
      <c r="FAJ23" s="59"/>
      <c r="FAK23" s="59"/>
      <c r="FAL23" s="59"/>
      <c r="FAM23" s="59"/>
      <c r="FAN23" s="59"/>
      <c r="FAO23" s="59"/>
      <c r="FAP23" s="59"/>
      <c r="FAQ23" s="59"/>
      <c r="FAR23" s="59"/>
      <c r="FAS23" s="59"/>
      <c r="FAT23" s="59"/>
      <c r="FAU23" s="59"/>
      <c r="FAV23" s="59"/>
      <c r="FAW23" s="59"/>
      <c r="FAX23" s="59"/>
      <c r="FAY23" s="59"/>
      <c r="FAZ23" s="59"/>
      <c r="FBA23" s="59"/>
      <c r="FBB23" s="59"/>
      <c r="FBC23" s="59"/>
      <c r="FBD23" s="59"/>
      <c r="FBE23" s="59"/>
      <c r="FBF23" s="59"/>
      <c r="FBG23" s="59"/>
      <c r="FBH23" s="59"/>
      <c r="FBI23" s="59"/>
      <c r="FBJ23" s="59"/>
      <c r="FBK23" s="59"/>
      <c r="FBL23" s="59"/>
      <c r="FBM23" s="59"/>
      <c r="FBN23" s="59"/>
      <c r="FBO23" s="59"/>
      <c r="FBP23" s="59"/>
      <c r="FBQ23" s="59"/>
      <c r="FBR23" s="59"/>
      <c r="FBS23" s="59"/>
      <c r="FBT23" s="59"/>
      <c r="FBU23" s="59"/>
      <c r="FBV23" s="59"/>
      <c r="FBW23" s="59"/>
      <c r="FBX23" s="59"/>
      <c r="FBY23" s="59"/>
      <c r="FBZ23" s="59"/>
      <c r="FCA23" s="59"/>
      <c r="FCB23" s="59"/>
      <c r="FCC23" s="59"/>
      <c r="FCD23" s="59"/>
      <c r="FCE23" s="59"/>
      <c r="FCF23" s="59"/>
      <c r="FCG23" s="59"/>
      <c r="FCH23" s="59"/>
      <c r="FCI23" s="59"/>
      <c r="FCJ23" s="59"/>
      <c r="FCK23" s="59"/>
      <c r="FCL23" s="59"/>
      <c r="FCM23" s="59"/>
      <c r="FCN23" s="59"/>
      <c r="FCO23" s="59"/>
      <c r="FCP23" s="59"/>
      <c r="FCQ23" s="59"/>
      <c r="FCR23" s="59"/>
      <c r="FCS23" s="59"/>
      <c r="FCT23" s="59"/>
      <c r="FCU23" s="59"/>
      <c r="FCV23" s="59"/>
      <c r="FCW23" s="59"/>
      <c r="FCX23" s="59"/>
      <c r="FCY23" s="59"/>
      <c r="FCZ23" s="59"/>
      <c r="FDA23" s="59"/>
      <c r="FDB23" s="59"/>
      <c r="FDC23" s="59"/>
      <c r="FDD23" s="59"/>
      <c r="FDE23" s="59"/>
      <c r="FDF23" s="59"/>
      <c r="FDG23" s="59"/>
      <c r="FDH23" s="59"/>
      <c r="FDI23" s="59"/>
      <c r="FDJ23" s="59"/>
      <c r="FDK23" s="59"/>
      <c r="FDL23" s="59"/>
      <c r="FDM23" s="59"/>
      <c r="FDN23" s="59"/>
      <c r="FDO23" s="59"/>
      <c r="FDP23" s="59"/>
      <c r="FDQ23" s="59"/>
      <c r="FDR23" s="59"/>
      <c r="FDS23" s="59"/>
      <c r="FDT23" s="59"/>
      <c r="FDU23" s="59"/>
      <c r="FDV23" s="59"/>
      <c r="FDW23" s="59"/>
      <c r="FDX23" s="59"/>
      <c r="FDY23" s="59"/>
      <c r="FDZ23" s="59"/>
      <c r="FEA23" s="59"/>
      <c r="FEB23" s="59"/>
      <c r="FEC23" s="59"/>
      <c r="FED23" s="59"/>
      <c r="FEE23" s="59"/>
      <c r="FEF23" s="59"/>
      <c r="FEG23" s="59"/>
      <c r="FEH23" s="59"/>
      <c r="FEI23" s="59"/>
      <c r="FEJ23" s="59"/>
      <c r="FEK23" s="59"/>
      <c r="FEL23" s="59"/>
      <c r="FEM23" s="59"/>
      <c r="FEN23" s="59"/>
      <c r="FEO23" s="59"/>
      <c r="FEP23" s="59"/>
      <c r="FEQ23" s="59"/>
      <c r="FER23" s="59"/>
      <c r="FES23" s="59"/>
      <c r="FET23" s="59"/>
      <c r="FEU23" s="59"/>
      <c r="FEV23" s="59"/>
      <c r="FEW23" s="59"/>
      <c r="FEX23" s="59"/>
      <c r="FEY23" s="59"/>
      <c r="FEZ23" s="59"/>
      <c r="FFA23" s="59"/>
      <c r="FFB23" s="59"/>
      <c r="FFC23" s="59"/>
      <c r="FFD23" s="59"/>
      <c r="FFE23" s="59"/>
      <c r="FFF23" s="59"/>
      <c r="FFG23" s="59"/>
      <c r="FFH23" s="59"/>
      <c r="FFI23" s="59"/>
      <c r="FFJ23" s="59"/>
      <c r="FFK23" s="59"/>
      <c r="FFL23" s="59"/>
      <c r="FFM23" s="59"/>
      <c r="FFN23" s="59"/>
      <c r="FFO23" s="59"/>
      <c r="FFP23" s="59"/>
      <c r="FFQ23" s="59"/>
      <c r="FFR23" s="59"/>
      <c r="FFS23" s="59"/>
      <c r="FFT23" s="59"/>
      <c r="FFU23" s="59"/>
      <c r="FFV23" s="59"/>
      <c r="FFW23" s="59"/>
      <c r="FFX23" s="59"/>
      <c r="FFY23" s="59"/>
      <c r="FFZ23" s="59"/>
      <c r="FGA23" s="59"/>
      <c r="FGB23" s="59"/>
      <c r="FGC23" s="59"/>
      <c r="FGD23" s="59"/>
      <c r="FGE23" s="59"/>
      <c r="FGF23" s="59"/>
      <c r="FGG23" s="59"/>
      <c r="FGH23" s="59"/>
      <c r="FGI23" s="59"/>
      <c r="FGJ23" s="59"/>
      <c r="FGK23" s="59"/>
      <c r="FGL23" s="59"/>
      <c r="FGM23" s="59"/>
      <c r="FGN23" s="59"/>
      <c r="FGO23" s="59"/>
      <c r="FGP23" s="59"/>
      <c r="FGQ23" s="59"/>
      <c r="FGR23" s="59"/>
      <c r="FGS23" s="59"/>
      <c r="FGT23" s="59"/>
      <c r="FGU23" s="59"/>
      <c r="FGV23" s="59"/>
      <c r="FGW23" s="59"/>
      <c r="FGX23" s="59"/>
      <c r="FGY23" s="59"/>
      <c r="FGZ23" s="59"/>
      <c r="FHA23" s="59"/>
      <c r="FHB23" s="59"/>
      <c r="FHC23" s="59"/>
      <c r="FHD23" s="59"/>
      <c r="FHE23" s="59"/>
      <c r="FHF23" s="59"/>
      <c r="FHG23" s="59"/>
      <c r="FHH23" s="59"/>
      <c r="FHI23" s="59"/>
      <c r="FHJ23" s="59"/>
      <c r="FHK23" s="59"/>
      <c r="FHL23" s="59"/>
      <c r="FHM23" s="59"/>
      <c r="FHN23" s="59"/>
      <c r="FHO23" s="59"/>
      <c r="FHP23" s="59"/>
      <c r="FHQ23" s="59"/>
      <c r="FHR23" s="59"/>
      <c r="FHS23" s="59"/>
      <c r="FHT23" s="59"/>
      <c r="FHU23" s="59"/>
      <c r="FHV23" s="59"/>
      <c r="FHW23" s="59"/>
      <c r="FHX23" s="59"/>
      <c r="FHY23" s="59"/>
      <c r="FHZ23" s="59"/>
      <c r="FIA23" s="59"/>
      <c r="FIB23" s="59"/>
      <c r="FIC23" s="59"/>
      <c r="FID23" s="59"/>
      <c r="FIE23" s="59"/>
      <c r="FIF23" s="59"/>
      <c r="FIG23" s="59"/>
      <c r="FIH23" s="59"/>
      <c r="FII23" s="59"/>
      <c r="FIJ23" s="59"/>
      <c r="FIK23" s="59"/>
      <c r="FIL23" s="59"/>
      <c r="FIM23" s="59"/>
      <c r="FIN23" s="59"/>
      <c r="FIO23" s="59"/>
      <c r="FIP23" s="59"/>
      <c r="FIQ23" s="59"/>
      <c r="FIR23" s="59"/>
      <c r="FIS23" s="59"/>
      <c r="FIT23" s="59"/>
      <c r="FIU23" s="59"/>
      <c r="FIV23" s="59"/>
      <c r="FIW23" s="59"/>
      <c r="FIX23" s="59"/>
      <c r="FIY23" s="59"/>
      <c r="FIZ23" s="59"/>
      <c r="FJA23" s="59"/>
      <c r="FJB23" s="59"/>
      <c r="FJC23" s="59"/>
      <c r="FJD23" s="59"/>
      <c r="FJE23" s="59"/>
      <c r="FJF23" s="59"/>
      <c r="FJG23" s="59"/>
      <c r="FJH23" s="59"/>
      <c r="FJI23" s="59"/>
      <c r="FJJ23" s="59"/>
      <c r="FJK23" s="59"/>
      <c r="FJL23" s="59"/>
      <c r="FJM23" s="59"/>
      <c r="FJN23" s="59"/>
      <c r="FJO23" s="59"/>
      <c r="FJP23" s="59"/>
      <c r="FJQ23" s="59"/>
      <c r="FJR23" s="59"/>
      <c r="FJS23" s="59"/>
      <c r="FJT23" s="59"/>
      <c r="FJU23" s="59"/>
      <c r="FJV23" s="59"/>
      <c r="FJW23" s="59"/>
      <c r="FJX23" s="59"/>
      <c r="FJY23" s="59"/>
      <c r="FJZ23" s="59"/>
      <c r="FKA23" s="59"/>
      <c r="FKB23" s="59"/>
      <c r="FKC23" s="59"/>
      <c r="FKD23" s="59"/>
      <c r="FKE23" s="59"/>
      <c r="FKF23" s="59"/>
      <c r="FKG23" s="59"/>
      <c r="FKH23" s="59"/>
      <c r="FKI23" s="59"/>
      <c r="FKJ23" s="59"/>
      <c r="FKK23" s="59"/>
      <c r="FKL23" s="59"/>
      <c r="FKM23" s="59"/>
      <c r="FKN23" s="59"/>
      <c r="FKO23" s="59"/>
      <c r="FKP23" s="59"/>
      <c r="FKQ23" s="59"/>
      <c r="FKR23" s="59"/>
      <c r="FKS23" s="59"/>
      <c r="FKT23" s="59"/>
      <c r="FKU23" s="59"/>
      <c r="FKV23" s="59"/>
      <c r="FKW23" s="59"/>
      <c r="FKX23" s="59"/>
      <c r="FKY23" s="59"/>
      <c r="FKZ23" s="59"/>
      <c r="FLA23" s="59"/>
      <c r="FLB23" s="59"/>
      <c r="FLC23" s="59"/>
      <c r="FLD23" s="59"/>
      <c r="FLE23" s="59"/>
      <c r="FLF23" s="59"/>
      <c r="FLG23" s="59"/>
      <c r="FLH23" s="59"/>
      <c r="FLI23" s="59"/>
      <c r="FLJ23" s="59"/>
      <c r="FLK23" s="59"/>
      <c r="FLL23" s="59"/>
      <c r="FLM23" s="59"/>
      <c r="FLN23" s="59"/>
      <c r="FLO23" s="59"/>
      <c r="FLP23" s="59"/>
      <c r="FLQ23" s="59"/>
      <c r="FLR23" s="59"/>
      <c r="FLS23" s="59"/>
      <c r="FLT23" s="59"/>
      <c r="FLU23" s="59"/>
      <c r="FLV23" s="59"/>
      <c r="FLW23" s="59"/>
      <c r="FLX23" s="59"/>
      <c r="FLY23" s="59"/>
      <c r="FLZ23" s="59"/>
      <c r="FMA23" s="59"/>
      <c r="FMB23" s="59"/>
      <c r="FMC23" s="59"/>
      <c r="FMD23" s="59"/>
      <c r="FME23" s="59"/>
      <c r="FMF23" s="59"/>
      <c r="FMG23" s="59"/>
      <c r="FMH23" s="59"/>
      <c r="FMI23" s="59"/>
      <c r="FMJ23" s="59"/>
      <c r="FMK23" s="59"/>
      <c r="FML23" s="59"/>
      <c r="FMM23" s="59"/>
      <c r="FMN23" s="59"/>
      <c r="FMO23" s="59"/>
      <c r="FMP23" s="59"/>
      <c r="FMQ23" s="59"/>
      <c r="FMR23" s="59"/>
      <c r="FMS23" s="59"/>
      <c r="FMT23" s="59"/>
      <c r="FMU23" s="59"/>
      <c r="FMV23" s="59"/>
      <c r="FMW23" s="59"/>
      <c r="FMX23" s="59"/>
      <c r="FMY23" s="59"/>
      <c r="FMZ23" s="59"/>
      <c r="FNA23" s="59"/>
      <c r="FNB23" s="59"/>
      <c r="FNC23" s="59"/>
      <c r="FND23" s="59"/>
      <c r="FNE23" s="59"/>
    </row>
    <row r="24" spans="1:4425" customFormat="1" x14ac:dyDescent="0.25">
      <c r="A24" s="58" t="s">
        <v>31</v>
      </c>
      <c r="G24" s="4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  <c r="XR24" s="59"/>
      <c r="XS24" s="59"/>
      <c r="XT24" s="59"/>
      <c r="XU24" s="59"/>
      <c r="XV24" s="59"/>
      <c r="XW24" s="59"/>
      <c r="XX24" s="59"/>
      <c r="XY24" s="59"/>
      <c r="XZ24" s="59"/>
      <c r="YA24" s="59"/>
      <c r="YB24" s="59"/>
      <c r="YC24" s="59"/>
      <c r="YD24" s="59"/>
      <c r="YE24" s="59"/>
      <c r="YF24" s="59"/>
      <c r="YG24" s="59"/>
      <c r="YH24" s="59"/>
      <c r="YI24" s="59"/>
      <c r="YJ24" s="59"/>
      <c r="YK24" s="59"/>
      <c r="YL24" s="59"/>
      <c r="YM24" s="59"/>
      <c r="YN24" s="59"/>
      <c r="YO24" s="59"/>
      <c r="YP24" s="59"/>
      <c r="YQ24" s="59"/>
      <c r="YR24" s="59"/>
      <c r="YS24" s="59"/>
      <c r="YT24" s="59"/>
      <c r="YU24" s="59"/>
      <c r="YV24" s="59"/>
      <c r="YW24" s="59"/>
      <c r="YX24" s="59"/>
      <c r="YY24" s="59"/>
      <c r="YZ24" s="59"/>
      <c r="ZA24" s="59"/>
      <c r="ZB24" s="59"/>
      <c r="ZC24" s="59"/>
      <c r="ZD24" s="59"/>
      <c r="ZE24" s="59"/>
      <c r="ZF24" s="59"/>
      <c r="ZG24" s="59"/>
      <c r="ZH24" s="59"/>
      <c r="ZI24" s="59"/>
      <c r="ZJ24" s="59"/>
      <c r="ZK24" s="59"/>
      <c r="ZL24" s="59"/>
      <c r="ZM24" s="59"/>
      <c r="ZN24" s="59"/>
      <c r="ZO24" s="59"/>
      <c r="ZP24" s="59"/>
      <c r="ZQ24" s="59"/>
      <c r="ZR24" s="59"/>
      <c r="ZS24" s="59"/>
      <c r="ZT24" s="59"/>
      <c r="ZU24" s="59"/>
      <c r="ZV24" s="59"/>
      <c r="ZW24" s="59"/>
      <c r="ZX24" s="59"/>
      <c r="ZY24" s="59"/>
      <c r="ZZ24" s="59"/>
      <c r="AAA24" s="59"/>
      <c r="AAB24" s="59"/>
      <c r="AAC24" s="59"/>
      <c r="AAD24" s="59"/>
      <c r="AAE24" s="59"/>
      <c r="AAF24" s="59"/>
      <c r="AAG24" s="59"/>
      <c r="AAH24" s="59"/>
      <c r="AAI24" s="59"/>
      <c r="AAJ24" s="59"/>
      <c r="AAK24" s="59"/>
      <c r="AAL24" s="59"/>
      <c r="AAM24" s="59"/>
      <c r="AAN24" s="59"/>
      <c r="AAO24" s="59"/>
      <c r="AAP24" s="59"/>
      <c r="AAQ24" s="59"/>
      <c r="AAR24" s="59"/>
      <c r="AAS24" s="59"/>
      <c r="AAT24" s="59"/>
      <c r="AAU24" s="59"/>
      <c r="AAV24" s="59"/>
      <c r="AAW24" s="59"/>
      <c r="AAX24" s="59"/>
      <c r="AAY24" s="59"/>
      <c r="AAZ24" s="59"/>
      <c r="ABA24" s="59"/>
      <c r="ABB24" s="59"/>
      <c r="ABC24" s="59"/>
      <c r="ABD24" s="59"/>
      <c r="ABE24" s="59"/>
      <c r="ABF24" s="59"/>
      <c r="ABG24" s="59"/>
      <c r="ABH24" s="59"/>
      <c r="ABI24" s="59"/>
      <c r="ABJ24" s="59"/>
      <c r="ABK24" s="59"/>
      <c r="ABL24" s="59"/>
      <c r="ABM24" s="59"/>
      <c r="ABN24" s="59"/>
      <c r="ABO24" s="59"/>
      <c r="ABP24" s="59"/>
      <c r="ABQ24" s="59"/>
      <c r="ABR24" s="59"/>
      <c r="ABS24" s="59"/>
      <c r="ABT24" s="59"/>
      <c r="ABU24" s="59"/>
      <c r="ABV24" s="59"/>
      <c r="ABW24" s="59"/>
      <c r="ABX24" s="59"/>
      <c r="ABY24" s="59"/>
      <c r="ABZ24" s="59"/>
      <c r="ACA24" s="59"/>
      <c r="ACB24" s="59"/>
      <c r="ACC24" s="59"/>
      <c r="ACD24" s="59"/>
      <c r="ACE24" s="59"/>
      <c r="ACF24" s="59"/>
      <c r="ACG24" s="59"/>
      <c r="ACH24" s="59"/>
      <c r="ACI24" s="59"/>
      <c r="ACJ24" s="59"/>
      <c r="ACK24" s="59"/>
      <c r="ACL24" s="59"/>
      <c r="ACM24" s="59"/>
      <c r="ACN24" s="59"/>
      <c r="ACO24" s="59"/>
      <c r="ACP24" s="59"/>
      <c r="ACQ24" s="59"/>
      <c r="ACR24" s="59"/>
      <c r="ACS24" s="59"/>
      <c r="ACT24" s="59"/>
      <c r="ACU24" s="59"/>
      <c r="ACV24" s="59"/>
      <c r="ACW24" s="59"/>
      <c r="ACX24" s="59"/>
      <c r="ACY24" s="59"/>
      <c r="ACZ24" s="59"/>
      <c r="ADA24" s="59"/>
      <c r="ADB24" s="59"/>
      <c r="ADC24" s="59"/>
      <c r="ADD24" s="59"/>
      <c r="ADE24" s="59"/>
      <c r="ADF24" s="59"/>
      <c r="ADG24" s="59"/>
      <c r="ADH24" s="59"/>
      <c r="ADI24" s="59"/>
      <c r="ADJ24" s="59"/>
      <c r="ADK24" s="59"/>
      <c r="ADL24" s="59"/>
      <c r="ADM24" s="59"/>
      <c r="ADN24" s="59"/>
      <c r="ADO24" s="59"/>
      <c r="ADP24" s="59"/>
      <c r="ADQ24" s="59"/>
      <c r="ADR24" s="59"/>
      <c r="ADS24" s="59"/>
      <c r="ADT24" s="59"/>
      <c r="ADU24" s="59"/>
      <c r="ADV24" s="59"/>
      <c r="ADW24" s="59"/>
      <c r="ADX24" s="59"/>
      <c r="ADY24" s="59"/>
      <c r="ADZ24" s="59"/>
      <c r="AEA24" s="59"/>
      <c r="AEB24" s="59"/>
      <c r="AEC24" s="59"/>
      <c r="AED24" s="59"/>
      <c r="AEE24" s="59"/>
      <c r="AEF24" s="59"/>
      <c r="AEG24" s="59"/>
      <c r="AEH24" s="59"/>
      <c r="AEI24" s="59"/>
      <c r="AEJ24" s="59"/>
      <c r="AEK24" s="59"/>
      <c r="AEL24" s="59"/>
      <c r="AEM24" s="59"/>
      <c r="AEN24" s="59"/>
      <c r="AEO24" s="59"/>
      <c r="AEP24" s="59"/>
      <c r="AEQ24" s="59"/>
      <c r="AER24" s="59"/>
      <c r="AES24" s="59"/>
      <c r="AET24" s="59"/>
      <c r="AEU24" s="59"/>
      <c r="AEV24" s="59"/>
      <c r="AEW24" s="59"/>
      <c r="AEX24" s="59"/>
      <c r="AEY24" s="59"/>
      <c r="AEZ24" s="59"/>
      <c r="AFA24" s="59"/>
      <c r="AFB24" s="59"/>
      <c r="AFC24" s="59"/>
      <c r="AFD24" s="59"/>
      <c r="AFE24" s="59"/>
      <c r="AFF24" s="59"/>
      <c r="AFG24" s="59"/>
      <c r="AFH24" s="59"/>
      <c r="AFI24" s="59"/>
      <c r="AFJ24" s="59"/>
      <c r="AFK24" s="59"/>
      <c r="AFL24" s="59"/>
      <c r="AFM24" s="59"/>
      <c r="AFN24" s="59"/>
      <c r="AFO24" s="59"/>
      <c r="AFP24" s="59"/>
      <c r="AFQ24" s="59"/>
      <c r="AFR24" s="59"/>
      <c r="AFS24" s="59"/>
      <c r="AFT24" s="59"/>
      <c r="AFU24" s="59"/>
      <c r="AFV24" s="59"/>
      <c r="AFW24" s="59"/>
      <c r="AFX24" s="59"/>
      <c r="AFY24" s="59"/>
      <c r="AFZ24" s="59"/>
      <c r="AGA24" s="59"/>
      <c r="AGB24" s="59"/>
      <c r="AGC24" s="59"/>
      <c r="AGD24" s="59"/>
      <c r="AGE24" s="59"/>
      <c r="AGF24" s="59"/>
      <c r="AGG24" s="59"/>
      <c r="AGH24" s="59"/>
      <c r="AGI24" s="59"/>
      <c r="AGJ24" s="59"/>
      <c r="AGK24" s="59"/>
      <c r="AGL24" s="59"/>
      <c r="AGM24" s="59"/>
      <c r="AGN24" s="59"/>
      <c r="AGO24" s="59"/>
      <c r="AGP24" s="59"/>
      <c r="AGQ24" s="59"/>
      <c r="AGR24" s="59"/>
      <c r="AGS24" s="59"/>
      <c r="AGT24" s="59"/>
      <c r="AGU24" s="59"/>
      <c r="AGV24" s="59"/>
      <c r="AGW24" s="59"/>
      <c r="AGX24" s="59"/>
      <c r="AGY24" s="59"/>
      <c r="AGZ24" s="59"/>
      <c r="AHA24" s="59"/>
      <c r="AHB24" s="59"/>
      <c r="AHC24" s="59"/>
      <c r="AHD24" s="59"/>
      <c r="AHE24" s="59"/>
      <c r="AHF24" s="59"/>
      <c r="AHG24" s="59"/>
      <c r="AHH24" s="59"/>
      <c r="AHI24" s="59"/>
      <c r="AHJ24" s="59"/>
      <c r="AHK24" s="59"/>
      <c r="AHL24" s="59"/>
      <c r="AHM24" s="59"/>
      <c r="AHN24" s="59"/>
      <c r="AHO24" s="59"/>
      <c r="AHP24" s="59"/>
      <c r="AHQ24" s="59"/>
      <c r="AHR24" s="59"/>
      <c r="AHS24" s="59"/>
      <c r="AHT24" s="59"/>
      <c r="AHU24" s="59"/>
      <c r="AHV24" s="59"/>
      <c r="AHW24" s="59"/>
      <c r="AHX24" s="59"/>
      <c r="AHY24" s="59"/>
      <c r="AHZ24" s="59"/>
      <c r="AIA24" s="59"/>
      <c r="AIB24" s="59"/>
      <c r="AIC24" s="59"/>
      <c r="AID24" s="59"/>
      <c r="AIE24" s="59"/>
      <c r="AIF24" s="59"/>
      <c r="AIG24" s="59"/>
      <c r="AIH24" s="59"/>
      <c r="AII24" s="59"/>
      <c r="AIJ24" s="59"/>
      <c r="AIK24" s="59"/>
      <c r="AIL24" s="59"/>
      <c r="AIM24" s="59"/>
      <c r="AIN24" s="59"/>
      <c r="AIO24" s="59"/>
      <c r="AIP24" s="59"/>
      <c r="AIQ24" s="59"/>
      <c r="AIR24" s="59"/>
      <c r="AIS24" s="59"/>
      <c r="AIT24" s="59"/>
      <c r="AIU24" s="59"/>
      <c r="AIV24" s="59"/>
      <c r="AIW24" s="59"/>
      <c r="AIX24" s="59"/>
      <c r="AIY24" s="59"/>
      <c r="AIZ24" s="59"/>
      <c r="AJA24" s="59"/>
      <c r="AJB24" s="59"/>
      <c r="AJC24" s="59"/>
      <c r="AJD24" s="59"/>
      <c r="AJE24" s="59"/>
      <c r="AJF24" s="59"/>
      <c r="AJG24" s="59"/>
      <c r="AJH24" s="59"/>
      <c r="AJI24" s="59"/>
      <c r="AJJ24" s="59"/>
      <c r="AJK24" s="59"/>
      <c r="AJL24" s="59"/>
      <c r="AJM24" s="59"/>
      <c r="AJN24" s="59"/>
      <c r="AJO24" s="59"/>
      <c r="AJP24" s="59"/>
      <c r="AJQ24" s="59"/>
      <c r="AJR24" s="59"/>
      <c r="AJS24" s="59"/>
      <c r="AJT24" s="59"/>
      <c r="AJU24" s="59"/>
      <c r="AJV24" s="59"/>
      <c r="AJW24" s="59"/>
      <c r="AJX24" s="59"/>
      <c r="AJY24" s="59"/>
      <c r="AJZ24" s="59"/>
      <c r="AKA24" s="59"/>
      <c r="AKB24" s="59"/>
      <c r="AKC24" s="59"/>
      <c r="AKD24" s="59"/>
      <c r="AKE24" s="59"/>
      <c r="AKF24" s="59"/>
      <c r="AKG24" s="59"/>
      <c r="AKH24" s="59"/>
      <c r="AKI24" s="59"/>
      <c r="AKJ24" s="59"/>
      <c r="AKK24" s="59"/>
      <c r="AKL24" s="59"/>
      <c r="AKM24" s="59"/>
      <c r="AKN24" s="59"/>
      <c r="AKO24" s="59"/>
      <c r="AKP24" s="59"/>
      <c r="AKQ24" s="59"/>
      <c r="AKR24" s="59"/>
      <c r="AKS24" s="59"/>
      <c r="AKT24" s="59"/>
      <c r="AKU24" s="59"/>
      <c r="AKV24" s="59"/>
      <c r="AKW24" s="59"/>
      <c r="AKX24" s="59"/>
      <c r="AKY24" s="59"/>
      <c r="AKZ24" s="59"/>
      <c r="ALA24" s="59"/>
      <c r="ALB24" s="59"/>
      <c r="ALC24" s="59"/>
      <c r="ALD24" s="59"/>
      <c r="ALE24" s="59"/>
      <c r="ALF24" s="59"/>
      <c r="ALG24" s="59"/>
      <c r="ALH24" s="59"/>
      <c r="ALI24" s="59"/>
      <c r="ALJ24" s="59"/>
      <c r="ALK24" s="59"/>
      <c r="ALL24" s="59"/>
      <c r="ALM24" s="59"/>
      <c r="ALN24" s="59"/>
      <c r="ALO24" s="59"/>
      <c r="ALP24" s="59"/>
      <c r="ALQ24" s="59"/>
      <c r="ALR24" s="59"/>
      <c r="ALS24" s="59"/>
      <c r="ALT24" s="59"/>
      <c r="ALU24" s="59"/>
      <c r="ALV24" s="59"/>
      <c r="ALW24" s="59"/>
      <c r="ALX24" s="59"/>
      <c r="ALY24" s="59"/>
      <c r="ALZ24" s="59"/>
      <c r="AMA24" s="59"/>
      <c r="AMB24" s="59"/>
      <c r="AMC24" s="59"/>
      <c r="AMD24" s="59"/>
      <c r="AME24" s="59"/>
      <c r="AMF24" s="59"/>
      <c r="AMG24" s="59"/>
      <c r="AMH24" s="59"/>
      <c r="AMI24" s="59"/>
      <c r="AMJ24" s="59"/>
      <c r="AMK24" s="59"/>
      <c r="AML24" s="59"/>
      <c r="AMM24" s="59"/>
      <c r="AMN24" s="59"/>
      <c r="AMO24" s="59"/>
      <c r="AMP24" s="59"/>
      <c r="AMQ24" s="59"/>
      <c r="AMR24" s="59"/>
      <c r="AMS24" s="59"/>
      <c r="AMT24" s="59"/>
      <c r="AMU24" s="59"/>
      <c r="AMV24" s="59"/>
      <c r="AMW24" s="59"/>
      <c r="AMX24" s="59"/>
      <c r="AMY24" s="59"/>
      <c r="AMZ24" s="59"/>
      <c r="ANA24" s="59"/>
      <c r="ANB24" s="59"/>
      <c r="ANC24" s="59"/>
      <c r="AND24" s="59"/>
      <c r="ANE24" s="59"/>
      <c r="ANF24" s="59"/>
      <c r="ANG24" s="59"/>
      <c r="ANH24" s="59"/>
      <c r="ANI24" s="59"/>
      <c r="ANJ24" s="59"/>
      <c r="ANK24" s="59"/>
      <c r="ANL24" s="59"/>
      <c r="ANM24" s="59"/>
      <c r="ANN24" s="59"/>
      <c r="ANO24" s="59"/>
      <c r="ANP24" s="59"/>
      <c r="ANQ24" s="59"/>
      <c r="ANR24" s="59"/>
      <c r="ANS24" s="59"/>
      <c r="ANT24" s="59"/>
      <c r="ANU24" s="59"/>
      <c r="ANV24" s="59"/>
      <c r="ANW24" s="59"/>
      <c r="ANX24" s="59"/>
      <c r="ANY24" s="59"/>
      <c r="ANZ24" s="59"/>
      <c r="AOA24" s="59"/>
      <c r="AOB24" s="59"/>
      <c r="AOC24" s="59"/>
      <c r="AOD24" s="59"/>
      <c r="AOE24" s="59"/>
      <c r="AOF24" s="59"/>
      <c r="AOG24" s="59"/>
      <c r="AOH24" s="59"/>
      <c r="AOI24" s="59"/>
      <c r="AOJ24" s="59"/>
      <c r="AOK24" s="59"/>
      <c r="AOL24" s="59"/>
      <c r="AOM24" s="59"/>
      <c r="AON24" s="59"/>
      <c r="AOO24" s="59"/>
      <c r="AOP24" s="59"/>
      <c r="AOQ24" s="59"/>
      <c r="AOR24" s="59"/>
      <c r="AOS24" s="59"/>
      <c r="AOT24" s="59"/>
      <c r="AOU24" s="59"/>
      <c r="AOV24" s="59"/>
      <c r="AOW24" s="59"/>
      <c r="AOX24" s="59"/>
      <c r="AOY24" s="59"/>
      <c r="AOZ24" s="59"/>
      <c r="APA24" s="59"/>
      <c r="APB24" s="59"/>
      <c r="APC24" s="59"/>
      <c r="APD24" s="59"/>
      <c r="APE24" s="59"/>
      <c r="APF24" s="59"/>
      <c r="APG24" s="59"/>
      <c r="APH24" s="59"/>
      <c r="API24" s="59"/>
      <c r="APJ24" s="59"/>
      <c r="APK24" s="59"/>
      <c r="APL24" s="59"/>
      <c r="APM24" s="59"/>
      <c r="APN24" s="59"/>
      <c r="APO24" s="59"/>
      <c r="APP24" s="59"/>
      <c r="APQ24" s="59"/>
      <c r="APR24" s="59"/>
      <c r="APS24" s="59"/>
      <c r="APT24" s="59"/>
      <c r="APU24" s="59"/>
      <c r="APV24" s="59"/>
      <c r="APW24" s="59"/>
      <c r="APX24" s="59"/>
      <c r="APY24" s="59"/>
      <c r="APZ24" s="59"/>
      <c r="AQA24" s="59"/>
      <c r="AQB24" s="59"/>
      <c r="AQC24" s="59"/>
      <c r="AQD24" s="59"/>
      <c r="AQE24" s="59"/>
      <c r="AQF24" s="59"/>
      <c r="AQG24" s="59"/>
      <c r="AQH24" s="59"/>
      <c r="AQI24" s="59"/>
      <c r="AQJ24" s="59"/>
      <c r="AQK24" s="59"/>
      <c r="AQL24" s="59"/>
      <c r="AQM24" s="59"/>
      <c r="AQN24" s="59"/>
      <c r="AQO24" s="59"/>
      <c r="AQP24" s="59"/>
      <c r="AQQ24" s="59"/>
      <c r="AQR24" s="59"/>
      <c r="AQS24" s="59"/>
      <c r="AQT24" s="59"/>
      <c r="AQU24" s="59"/>
      <c r="AQV24" s="59"/>
      <c r="AQW24" s="59"/>
      <c r="AQX24" s="59"/>
      <c r="AQY24" s="59"/>
      <c r="AQZ24" s="59"/>
      <c r="ARA24" s="59"/>
      <c r="ARB24" s="59"/>
      <c r="ARC24" s="59"/>
      <c r="ARD24" s="59"/>
      <c r="ARE24" s="59"/>
      <c r="ARF24" s="59"/>
      <c r="ARG24" s="59"/>
      <c r="ARH24" s="59"/>
      <c r="ARI24" s="59"/>
      <c r="ARJ24" s="59"/>
      <c r="ARK24" s="59"/>
      <c r="ARL24" s="59"/>
      <c r="ARM24" s="59"/>
      <c r="ARN24" s="59"/>
      <c r="ARO24" s="59"/>
      <c r="ARP24" s="59"/>
      <c r="ARQ24" s="59"/>
      <c r="ARR24" s="59"/>
      <c r="ARS24" s="59"/>
      <c r="ART24" s="59"/>
      <c r="ARU24" s="59"/>
      <c r="ARV24" s="59"/>
      <c r="ARW24" s="59"/>
      <c r="ARX24" s="59"/>
      <c r="ARY24" s="59"/>
      <c r="ARZ24" s="59"/>
      <c r="ASA24" s="59"/>
      <c r="ASB24" s="59"/>
      <c r="ASC24" s="59"/>
      <c r="ASD24" s="59"/>
      <c r="ASE24" s="59"/>
      <c r="ASF24" s="59"/>
      <c r="ASG24" s="59"/>
      <c r="ASH24" s="59"/>
      <c r="ASI24" s="59"/>
      <c r="ASJ24" s="59"/>
      <c r="ASK24" s="59"/>
      <c r="ASL24" s="59"/>
      <c r="ASM24" s="59"/>
      <c r="ASN24" s="59"/>
      <c r="ASO24" s="59"/>
      <c r="ASP24" s="59"/>
      <c r="ASQ24" s="59"/>
      <c r="ASR24" s="59"/>
      <c r="ASS24" s="59"/>
      <c r="AST24" s="59"/>
      <c r="ASU24" s="59"/>
      <c r="ASV24" s="59"/>
      <c r="ASW24" s="59"/>
      <c r="ASX24" s="59"/>
      <c r="ASY24" s="59"/>
      <c r="ASZ24" s="59"/>
      <c r="ATA24" s="59"/>
      <c r="ATB24" s="59"/>
      <c r="ATC24" s="59"/>
      <c r="ATD24" s="59"/>
      <c r="ATE24" s="59"/>
      <c r="ATF24" s="59"/>
      <c r="ATG24" s="59"/>
      <c r="ATH24" s="59"/>
      <c r="ATI24" s="59"/>
      <c r="ATJ24" s="59"/>
      <c r="ATK24" s="59"/>
      <c r="ATL24" s="59"/>
      <c r="ATM24" s="59"/>
      <c r="ATN24" s="59"/>
      <c r="ATO24" s="59"/>
      <c r="ATP24" s="59"/>
      <c r="ATQ24" s="59"/>
      <c r="ATR24" s="59"/>
      <c r="ATS24" s="59"/>
      <c r="ATT24" s="59"/>
      <c r="ATU24" s="59"/>
      <c r="ATV24" s="59"/>
      <c r="ATW24" s="59"/>
      <c r="ATX24" s="59"/>
      <c r="ATY24" s="59"/>
      <c r="ATZ24" s="59"/>
      <c r="AUA24" s="59"/>
      <c r="AUB24" s="59"/>
      <c r="AUC24" s="59"/>
      <c r="AUD24" s="59"/>
      <c r="AUE24" s="59"/>
      <c r="AUF24" s="59"/>
      <c r="AUG24" s="59"/>
      <c r="AUH24" s="59"/>
      <c r="AUI24" s="59"/>
      <c r="AUJ24" s="59"/>
      <c r="AUK24" s="59"/>
      <c r="AUL24" s="59"/>
      <c r="AUM24" s="59"/>
      <c r="AUN24" s="59"/>
      <c r="AUO24" s="59"/>
      <c r="AUP24" s="59"/>
      <c r="AUQ24" s="59"/>
      <c r="AUR24" s="59"/>
      <c r="AUS24" s="59"/>
      <c r="AUT24" s="59"/>
      <c r="AUU24" s="59"/>
      <c r="AUV24" s="59"/>
      <c r="AUW24" s="59"/>
      <c r="AUX24" s="59"/>
      <c r="AUY24" s="59"/>
      <c r="AUZ24" s="59"/>
      <c r="AVA24" s="59"/>
      <c r="AVB24" s="59"/>
      <c r="AVC24" s="59"/>
      <c r="AVD24" s="59"/>
      <c r="AVE24" s="59"/>
      <c r="AVF24" s="59"/>
      <c r="AVG24" s="59"/>
      <c r="AVH24" s="59"/>
      <c r="AVI24" s="59"/>
      <c r="AVJ24" s="59"/>
      <c r="AVK24" s="59"/>
      <c r="AVL24" s="59"/>
      <c r="AVM24" s="59"/>
      <c r="AVN24" s="59"/>
      <c r="AVO24" s="59"/>
      <c r="AVP24" s="59"/>
      <c r="AVQ24" s="59"/>
      <c r="AVR24" s="59"/>
      <c r="AVS24" s="59"/>
      <c r="AVT24" s="59"/>
      <c r="AVU24" s="59"/>
      <c r="AVV24" s="59"/>
      <c r="AVW24" s="59"/>
      <c r="AVX24" s="59"/>
      <c r="AVY24" s="59"/>
      <c r="AVZ24" s="59"/>
      <c r="AWA24" s="59"/>
      <c r="AWB24" s="59"/>
      <c r="AWC24" s="59"/>
      <c r="AWD24" s="59"/>
      <c r="AWE24" s="59"/>
      <c r="AWF24" s="59"/>
      <c r="AWG24" s="59"/>
      <c r="AWH24" s="59"/>
      <c r="AWI24" s="59"/>
      <c r="AWJ24" s="59"/>
      <c r="AWK24" s="59"/>
      <c r="AWL24" s="59"/>
      <c r="AWM24" s="59"/>
      <c r="AWN24" s="59"/>
      <c r="AWO24" s="59"/>
      <c r="AWP24" s="59"/>
      <c r="AWQ24" s="59"/>
      <c r="AWR24" s="59"/>
      <c r="AWS24" s="59"/>
      <c r="AWT24" s="59"/>
      <c r="AWU24" s="59"/>
      <c r="AWV24" s="59"/>
      <c r="AWW24" s="59"/>
      <c r="AWX24" s="59"/>
      <c r="AWY24" s="59"/>
      <c r="AWZ24" s="59"/>
      <c r="AXA24" s="59"/>
      <c r="AXB24" s="59"/>
      <c r="AXC24" s="59"/>
      <c r="AXD24" s="59"/>
      <c r="AXE24" s="59"/>
      <c r="AXF24" s="59"/>
      <c r="AXG24" s="59"/>
      <c r="AXH24" s="59"/>
      <c r="AXI24" s="59"/>
      <c r="AXJ24" s="59"/>
      <c r="AXK24" s="59"/>
      <c r="AXL24" s="59"/>
      <c r="AXM24" s="59"/>
      <c r="AXN24" s="59"/>
      <c r="AXO24" s="59"/>
      <c r="AXP24" s="59"/>
      <c r="AXQ24" s="59"/>
      <c r="AXR24" s="59"/>
      <c r="AXS24" s="59"/>
      <c r="AXT24" s="59"/>
      <c r="AXU24" s="59"/>
      <c r="AXV24" s="59"/>
      <c r="AXW24" s="59"/>
      <c r="AXX24" s="59"/>
      <c r="AXY24" s="59"/>
      <c r="AXZ24" s="59"/>
      <c r="AYA24" s="59"/>
      <c r="AYB24" s="59"/>
      <c r="AYC24" s="59"/>
      <c r="AYD24" s="59"/>
      <c r="AYE24" s="59"/>
      <c r="AYF24" s="59"/>
      <c r="AYG24" s="59"/>
      <c r="AYH24" s="59"/>
      <c r="AYI24" s="59"/>
      <c r="AYJ24" s="59"/>
      <c r="AYK24" s="59"/>
      <c r="AYL24" s="59"/>
      <c r="AYM24" s="59"/>
      <c r="AYN24" s="59"/>
      <c r="AYO24" s="59"/>
      <c r="AYP24" s="59"/>
      <c r="AYQ24" s="59"/>
      <c r="AYR24" s="59"/>
      <c r="AYS24" s="59"/>
      <c r="AYT24" s="59"/>
      <c r="AYU24" s="59"/>
      <c r="AYV24" s="59"/>
      <c r="AYW24" s="59"/>
      <c r="AYX24" s="59"/>
      <c r="AYY24" s="59"/>
      <c r="AYZ24" s="59"/>
      <c r="AZA24" s="59"/>
      <c r="AZB24" s="59"/>
      <c r="AZC24" s="59"/>
      <c r="AZD24" s="59"/>
      <c r="AZE24" s="59"/>
      <c r="AZF24" s="59"/>
      <c r="AZG24" s="59"/>
      <c r="AZH24" s="59"/>
      <c r="AZI24" s="59"/>
      <c r="AZJ24" s="59"/>
      <c r="AZK24" s="59"/>
      <c r="AZL24" s="59"/>
      <c r="AZM24" s="59"/>
      <c r="AZN24" s="59"/>
      <c r="AZO24" s="59"/>
      <c r="AZP24" s="59"/>
      <c r="AZQ24" s="59"/>
      <c r="AZR24" s="59"/>
      <c r="AZS24" s="59"/>
      <c r="AZT24" s="59"/>
      <c r="AZU24" s="59"/>
      <c r="AZV24" s="59"/>
      <c r="AZW24" s="59"/>
      <c r="AZX24" s="59"/>
      <c r="AZY24" s="59"/>
      <c r="AZZ24" s="59"/>
      <c r="BAA24" s="59"/>
      <c r="BAB24" s="59"/>
      <c r="BAC24" s="59"/>
      <c r="BAD24" s="59"/>
      <c r="BAE24" s="59"/>
      <c r="BAF24" s="59"/>
      <c r="BAG24" s="59"/>
      <c r="BAH24" s="59"/>
      <c r="BAI24" s="59"/>
      <c r="BAJ24" s="59"/>
      <c r="BAK24" s="59"/>
      <c r="BAL24" s="59"/>
      <c r="BAM24" s="59"/>
      <c r="BAN24" s="59"/>
      <c r="BAO24" s="59"/>
      <c r="BAP24" s="59"/>
      <c r="BAQ24" s="59"/>
      <c r="BAR24" s="59"/>
      <c r="BAS24" s="59"/>
      <c r="BAT24" s="59"/>
      <c r="BAU24" s="59"/>
      <c r="BAV24" s="59"/>
      <c r="BAW24" s="59"/>
      <c r="BAX24" s="59"/>
      <c r="BAY24" s="59"/>
      <c r="BAZ24" s="59"/>
      <c r="BBA24" s="59"/>
      <c r="BBB24" s="59"/>
      <c r="BBC24" s="59"/>
      <c r="BBD24" s="59"/>
      <c r="BBE24" s="59"/>
      <c r="BBF24" s="59"/>
      <c r="BBG24" s="59"/>
      <c r="BBH24" s="59"/>
      <c r="BBI24" s="59"/>
      <c r="BBJ24" s="59"/>
      <c r="BBK24" s="59"/>
      <c r="BBL24" s="59"/>
      <c r="BBM24" s="59"/>
      <c r="BBN24" s="59"/>
      <c r="BBO24" s="59"/>
      <c r="BBP24" s="59"/>
      <c r="BBQ24" s="59"/>
      <c r="BBR24" s="59"/>
      <c r="BBS24" s="59"/>
      <c r="BBT24" s="59"/>
      <c r="BBU24" s="59"/>
      <c r="BBV24" s="59"/>
      <c r="BBW24" s="59"/>
      <c r="BBX24" s="59"/>
      <c r="BBY24" s="59"/>
      <c r="BBZ24" s="59"/>
      <c r="BCA24" s="59"/>
      <c r="BCB24" s="59"/>
      <c r="BCC24" s="59"/>
      <c r="BCD24" s="59"/>
      <c r="BCE24" s="59"/>
      <c r="BCF24" s="59"/>
      <c r="BCG24" s="59"/>
      <c r="BCH24" s="59"/>
      <c r="BCI24" s="59"/>
      <c r="BCJ24" s="59"/>
      <c r="BCK24" s="59"/>
      <c r="BCL24" s="59"/>
      <c r="BCM24" s="59"/>
      <c r="BCN24" s="59"/>
      <c r="BCO24" s="59"/>
      <c r="BCP24" s="59"/>
      <c r="BCQ24" s="59"/>
      <c r="BCR24" s="59"/>
      <c r="BCS24" s="59"/>
      <c r="BCT24" s="59"/>
      <c r="BCU24" s="59"/>
      <c r="BCV24" s="59"/>
      <c r="BCW24" s="59"/>
      <c r="BCX24" s="59"/>
      <c r="BCY24" s="59"/>
      <c r="BCZ24" s="59"/>
      <c r="BDA24" s="59"/>
      <c r="BDB24" s="59"/>
      <c r="BDC24" s="59"/>
      <c r="BDD24" s="59"/>
      <c r="BDE24" s="59"/>
      <c r="BDF24" s="59"/>
      <c r="BDG24" s="59"/>
      <c r="BDH24" s="59"/>
      <c r="BDI24" s="59"/>
      <c r="BDJ24" s="59"/>
      <c r="BDK24" s="59"/>
      <c r="BDL24" s="59"/>
      <c r="BDM24" s="59"/>
      <c r="BDN24" s="59"/>
      <c r="BDO24" s="59"/>
      <c r="BDP24" s="59"/>
      <c r="BDQ24" s="59"/>
      <c r="BDR24" s="59"/>
      <c r="BDS24" s="59"/>
      <c r="BDT24" s="59"/>
      <c r="BDU24" s="59"/>
      <c r="BDV24" s="59"/>
      <c r="BDW24" s="59"/>
      <c r="BDX24" s="59"/>
      <c r="BDY24" s="59"/>
      <c r="BDZ24" s="59"/>
      <c r="BEA24" s="59"/>
      <c r="BEB24" s="59"/>
      <c r="BEC24" s="59"/>
      <c r="BED24" s="59"/>
      <c r="BEE24" s="59"/>
      <c r="BEF24" s="59"/>
      <c r="BEG24" s="59"/>
      <c r="BEH24" s="59"/>
      <c r="BEI24" s="59"/>
      <c r="BEJ24" s="59"/>
      <c r="BEK24" s="59"/>
      <c r="BEL24" s="59"/>
      <c r="BEM24" s="59"/>
      <c r="BEN24" s="59"/>
      <c r="BEO24" s="59"/>
      <c r="BEP24" s="59"/>
      <c r="BEQ24" s="59"/>
      <c r="BER24" s="59"/>
      <c r="BES24" s="59"/>
      <c r="BET24" s="59"/>
      <c r="BEU24" s="59"/>
      <c r="BEV24" s="59"/>
      <c r="BEW24" s="59"/>
      <c r="BEX24" s="59"/>
      <c r="BEY24" s="59"/>
      <c r="BEZ24" s="59"/>
      <c r="BFA24" s="59"/>
      <c r="BFB24" s="59"/>
      <c r="BFC24" s="59"/>
      <c r="BFD24" s="59"/>
      <c r="BFE24" s="59"/>
      <c r="BFF24" s="59"/>
      <c r="BFG24" s="59"/>
      <c r="BFH24" s="59"/>
      <c r="BFI24" s="59"/>
      <c r="BFJ24" s="59"/>
      <c r="BFK24" s="59"/>
      <c r="BFL24" s="59"/>
      <c r="BFM24" s="59"/>
      <c r="BFN24" s="59"/>
      <c r="BFO24" s="59"/>
      <c r="BFP24" s="59"/>
      <c r="BFQ24" s="59"/>
      <c r="BFR24" s="59"/>
      <c r="BFS24" s="59"/>
      <c r="BFT24" s="59"/>
      <c r="BFU24" s="59"/>
      <c r="BFV24" s="59"/>
      <c r="BFW24" s="59"/>
      <c r="BFX24" s="59"/>
      <c r="BFY24" s="59"/>
      <c r="BFZ24" s="59"/>
      <c r="BGA24" s="59"/>
      <c r="BGB24" s="59"/>
      <c r="BGC24" s="59"/>
      <c r="BGD24" s="59"/>
      <c r="BGE24" s="59"/>
      <c r="BGF24" s="59"/>
      <c r="BGG24" s="59"/>
      <c r="BGH24" s="59"/>
      <c r="BGI24" s="59"/>
      <c r="BGJ24" s="59"/>
      <c r="BGK24" s="59"/>
      <c r="BGL24" s="59"/>
      <c r="BGM24" s="59"/>
      <c r="BGN24" s="59"/>
      <c r="BGO24" s="59"/>
      <c r="BGP24" s="59"/>
      <c r="BGQ24" s="59"/>
      <c r="BGR24" s="59"/>
      <c r="BGS24" s="59"/>
      <c r="BGT24" s="59"/>
      <c r="BGU24" s="59"/>
      <c r="BGV24" s="59"/>
      <c r="BGW24" s="59"/>
      <c r="BGX24" s="59"/>
      <c r="BGY24" s="59"/>
      <c r="BGZ24" s="59"/>
      <c r="BHA24" s="59"/>
      <c r="BHB24" s="59"/>
      <c r="BHC24" s="59"/>
      <c r="BHD24" s="59"/>
      <c r="BHE24" s="59"/>
      <c r="BHF24" s="59"/>
      <c r="BHG24" s="59"/>
      <c r="BHH24" s="59"/>
      <c r="BHI24" s="59"/>
      <c r="BHJ24" s="59"/>
      <c r="BHK24" s="59"/>
      <c r="BHL24" s="59"/>
      <c r="BHM24" s="59"/>
      <c r="BHN24" s="59"/>
      <c r="BHO24" s="59"/>
      <c r="BHP24" s="59"/>
      <c r="BHQ24" s="59"/>
      <c r="BHR24" s="59"/>
      <c r="BHS24" s="59"/>
      <c r="BHT24" s="59"/>
      <c r="BHU24" s="59"/>
      <c r="BHV24" s="59"/>
      <c r="BHW24" s="59"/>
      <c r="BHX24" s="59"/>
      <c r="BHY24" s="59"/>
      <c r="BHZ24" s="59"/>
      <c r="BIA24" s="59"/>
      <c r="BIB24" s="59"/>
      <c r="BIC24" s="59"/>
      <c r="BID24" s="59"/>
      <c r="BIE24" s="59"/>
      <c r="BIF24" s="59"/>
      <c r="BIG24" s="59"/>
      <c r="BIH24" s="59"/>
      <c r="BII24" s="59"/>
      <c r="BIJ24" s="59"/>
      <c r="BIK24" s="59"/>
      <c r="BIL24" s="59"/>
      <c r="BIM24" s="59"/>
      <c r="BIN24" s="59"/>
      <c r="BIO24" s="59"/>
      <c r="BIP24" s="59"/>
      <c r="BIQ24" s="59"/>
      <c r="BIR24" s="59"/>
      <c r="BIS24" s="59"/>
      <c r="BIT24" s="59"/>
      <c r="BIU24" s="59"/>
      <c r="BIV24" s="59"/>
      <c r="BIW24" s="59"/>
      <c r="BIX24" s="59"/>
      <c r="BIY24" s="59"/>
      <c r="BIZ24" s="59"/>
      <c r="BJA24" s="59"/>
      <c r="BJB24" s="59"/>
      <c r="BJC24" s="59"/>
      <c r="BJD24" s="59"/>
      <c r="BJE24" s="59"/>
      <c r="BJF24" s="59"/>
      <c r="BJG24" s="59"/>
      <c r="BJH24" s="59"/>
      <c r="BJI24" s="59"/>
      <c r="BJJ24" s="59"/>
      <c r="BJK24" s="59"/>
      <c r="BJL24" s="59"/>
      <c r="BJM24" s="59"/>
      <c r="BJN24" s="59"/>
      <c r="BJO24" s="59"/>
      <c r="BJP24" s="59"/>
      <c r="BJQ24" s="59"/>
      <c r="BJR24" s="59"/>
      <c r="BJS24" s="59"/>
      <c r="BJT24" s="59"/>
      <c r="BJU24" s="59"/>
      <c r="BJV24" s="59"/>
      <c r="BJW24" s="59"/>
      <c r="BJX24" s="59"/>
      <c r="BJY24" s="59"/>
      <c r="BJZ24" s="59"/>
      <c r="BKA24" s="59"/>
      <c r="BKB24" s="59"/>
      <c r="BKC24" s="59"/>
      <c r="BKD24" s="59"/>
      <c r="BKE24" s="59"/>
      <c r="BKF24" s="59"/>
      <c r="BKG24" s="59"/>
      <c r="BKH24" s="59"/>
      <c r="BKI24" s="59"/>
      <c r="BKJ24" s="59"/>
      <c r="BKK24" s="59"/>
      <c r="BKL24" s="59"/>
      <c r="BKM24" s="59"/>
      <c r="BKN24" s="59"/>
      <c r="BKO24" s="59"/>
      <c r="BKP24" s="59"/>
      <c r="BKQ24" s="59"/>
      <c r="BKR24" s="59"/>
      <c r="BKS24" s="59"/>
      <c r="BKT24" s="59"/>
      <c r="BKU24" s="59"/>
      <c r="BKV24" s="59"/>
      <c r="BKW24" s="59"/>
      <c r="BKX24" s="59"/>
      <c r="BKY24" s="59"/>
      <c r="BKZ24" s="59"/>
      <c r="BLA24" s="59"/>
      <c r="BLB24" s="59"/>
      <c r="BLC24" s="59"/>
      <c r="BLD24" s="59"/>
      <c r="BLE24" s="59"/>
      <c r="BLF24" s="59"/>
      <c r="BLG24" s="59"/>
      <c r="BLH24" s="59"/>
      <c r="BLI24" s="59"/>
      <c r="BLJ24" s="59"/>
      <c r="BLK24" s="59"/>
      <c r="BLL24" s="59"/>
      <c r="BLM24" s="59"/>
      <c r="BLN24" s="59"/>
      <c r="BLO24" s="59"/>
      <c r="BLP24" s="59"/>
      <c r="BLQ24" s="59"/>
      <c r="BLR24" s="59"/>
      <c r="BLS24" s="59"/>
      <c r="BLT24" s="59"/>
      <c r="BLU24" s="59"/>
      <c r="BLV24" s="59"/>
      <c r="BLW24" s="59"/>
      <c r="BLX24" s="59"/>
      <c r="BLY24" s="59"/>
      <c r="BLZ24" s="59"/>
      <c r="BMA24" s="59"/>
      <c r="BMB24" s="59"/>
      <c r="BMC24" s="59"/>
      <c r="BMD24" s="59"/>
      <c r="BME24" s="59"/>
      <c r="BMF24" s="59"/>
      <c r="BMG24" s="59"/>
      <c r="BMH24" s="59"/>
      <c r="BMI24" s="59"/>
      <c r="BMJ24" s="59"/>
      <c r="BMK24" s="59"/>
      <c r="BML24" s="59"/>
      <c r="BMM24" s="59"/>
      <c r="BMN24" s="59"/>
      <c r="BMO24" s="59"/>
      <c r="BMP24" s="59"/>
      <c r="BMQ24" s="59"/>
      <c r="BMR24" s="59"/>
      <c r="BMS24" s="59"/>
      <c r="BMT24" s="59"/>
      <c r="BMU24" s="59"/>
      <c r="BMV24" s="59"/>
      <c r="BMW24" s="59"/>
      <c r="BMX24" s="59"/>
      <c r="BMY24" s="59"/>
      <c r="BMZ24" s="59"/>
      <c r="BNA24" s="59"/>
      <c r="BNB24" s="59"/>
      <c r="BNC24" s="59"/>
      <c r="BND24" s="59"/>
      <c r="BNE24" s="59"/>
      <c r="BNF24" s="59"/>
      <c r="BNG24" s="59"/>
      <c r="BNH24" s="59"/>
      <c r="BNI24" s="59"/>
      <c r="BNJ24" s="59"/>
      <c r="BNK24" s="59"/>
      <c r="BNL24" s="59"/>
      <c r="BNM24" s="59"/>
      <c r="BNN24" s="59"/>
      <c r="BNO24" s="59"/>
      <c r="BNP24" s="59"/>
      <c r="BNQ24" s="59"/>
      <c r="BNR24" s="59"/>
      <c r="BNS24" s="59"/>
      <c r="BNT24" s="59"/>
      <c r="BNU24" s="59"/>
      <c r="BNV24" s="59"/>
      <c r="BNW24" s="59"/>
      <c r="BNX24" s="59"/>
      <c r="BNY24" s="59"/>
      <c r="BNZ24" s="59"/>
      <c r="BOA24" s="59"/>
      <c r="BOB24" s="59"/>
      <c r="BOC24" s="59"/>
      <c r="BOD24" s="59"/>
      <c r="BOE24" s="59"/>
      <c r="BOF24" s="59"/>
      <c r="BOG24" s="59"/>
      <c r="BOH24" s="59"/>
      <c r="BOI24" s="59"/>
      <c r="BOJ24" s="59"/>
      <c r="BOK24" s="59"/>
      <c r="BOL24" s="59"/>
      <c r="BOM24" s="59"/>
      <c r="BON24" s="59"/>
      <c r="BOO24" s="59"/>
      <c r="BOP24" s="59"/>
      <c r="BOQ24" s="59"/>
      <c r="BOR24" s="59"/>
      <c r="BOS24" s="59"/>
      <c r="BOT24" s="59"/>
      <c r="BOU24" s="59"/>
      <c r="BOV24" s="59"/>
      <c r="BOW24" s="59"/>
      <c r="BOX24" s="59"/>
      <c r="BOY24" s="59"/>
      <c r="BOZ24" s="59"/>
      <c r="BPA24" s="59"/>
      <c r="BPB24" s="59"/>
      <c r="BPC24" s="59"/>
      <c r="BPD24" s="59"/>
      <c r="BPE24" s="59"/>
      <c r="BPF24" s="59"/>
      <c r="BPG24" s="59"/>
      <c r="BPH24" s="59"/>
      <c r="BPI24" s="59"/>
      <c r="BPJ24" s="59"/>
      <c r="BPK24" s="59"/>
      <c r="BPL24" s="59"/>
      <c r="BPM24" s="59"/>
      <c r="BPN24" s="59"/>
      <c r="BPO24" s="59"/>
      <c r="BPP24" s="59"/>
      <c r="BPQ24" s="59"/>
      <c r="BPR24" s="59"/>
      <c r="BPS24" s="59"/>
      <c r="BPT24" s="59"/>
      <c r="BPU24" s="59"/>
      <c r="BPV24" s="59"/>
      <c r="BPW24" s="59"/>
      <c r="BPX24" s="59"/>
      <c r="BPY24" s="59"/>
      <c r="BPZ24" s="59"/>
      <c r="BQA24" s="59"/>
      <c r="BQB24" s="59"/>
      <c r="BQC24" s="59"/>
      <c r="BQD24" s="59"/>
      <c r="BQE24" s="59"/>
      <c r="BQF24" s="59"/>
      <c r="BQG24" s="59"/>
      <c r="BQH24" s="59"/>
      <c r="BQI24" s="59"/>
      <c r="BQJ24" s="59"/>
      <c r="BQK24" s="59"/>
      <c r="BQL24" s="59"/>
      <c r="BQM24" s="59"/>
      <c r="BQN24" s="59"/>
      <c r="BQO24" s="59"/>
      <c r="BQP24" s="59"/>
      <c r="BQQ24" s="59"/>
      <c r="BQR24" s="59"/>
      <c r="BQS24" s="59"/>
      <c r="BQT24" s="59"/>
      <c r="BQU24" s="59"/>
      <c r="BQV24" s="59"/>
      <c r="BQW24" s="59"/>
      <c r="BQX24" s="59"/>
      <c r="BQY24" s="59"/>
      <c r="BQZ24" s="59"/>
      <c r="BRA24" s="59"/>
      <c r="BRB24" s="59"/>
      <c r="BRC24" s="59"/>
      <c r="BRD24" s="59"/>
      <c r="BRE24" s="59"/>
      <c r="BRF24" s="59"/>
      <c r="BRG24" s="59"/>
      <c r="BRH24" s="59"/>
      <c r="BRI24" s="59"/>
      <c r="BRJ24" s="59"/>
      <c r="BRK24" s="59"/>
      <c r="BRL24" s="59"/>
      <c r="BRM24" s="59"/>
      <c r="BRN24" s="59"/>
      <c r="BRO24" s="59"/>
      <c r="BRP24" s="59"/>
      <c r="BRQ24" s="59"/>
      <c r="BRR24" s="59"/>
      <c r="BRS24" s="59"/>
      <c r="BRT24" s="59"/>
      <c r="BRU24" s="59"/>
      <c r="BRV24" s="59"/>
      <c r="BRW24" s="59"/>
      <c r="BRX24" s="59"/>
      <c r="BRY24" s="59"/>
      <c r="BRZ24" s="59"/>
      <c r="BSA24" s="59"/>
      <c r="BSB24" s="59"/>
      <c r="BSC24" s="59"/>
      <c r="BSD24" s="59"/>
      <c r="BSE24" s="59"/>
      <c r="BSF24" s="59"/>
      <c r="BSG24" s="59"/>
      <c r="BSH24" s="59"/>
      <c r="BSI24" s="59"/>
      <c r="BSJ24" s="59"/>
      <c r="BSK24" s="59"/>
      <c r="BSL24" s="59"/>
      <c r="BSM24" s="59"/>
      <c r="BSN24" s="59"/>
      <c r="BSO24" s="59"/>
      <c r="BSP24" s="59"/>
      <c r="BSQ24" s="59"/>
      <c r="BSR24" s="59"/>
      <c r="BSS24" s="59"/>
      <c r="BST24" s="59"/>
      <c r="BSU24" s="59"/>
      <c r="BSV24" s="59"/>
      <c r="BSW24" s="59"/>
      <c r="BSX24" s="59"/>
      <c r="BSY24" s="59"/>
      <c r="BSZ24" s="59"/>
      <c r="BTA24" s="59"/>
      <c r="BTB24" s="59"/>
      <c r="BTC24" s="59"/>
      <c r="BTD24" s="59"/>
      <c r="BTE24" s="59"/>
      <c r="BTF24" s="59"/>
      <c r="BTG24" s="59"/>
      <c r="BTH24" s="59"/>
      <c r="BTI24" s="59"/>
      <c r="BTJ24" s="59"/>
      <c r="BTK24" s="59"/>
      <c r="BTL24" s="59"/>
      <c r="BTM24" s="59"/>
      <c r="BTN24" s="59"/>
      <c r="BTO24" s="59"/>
      <c r="BTP24" s="59"/>
      <c r="BTQ24" s="59"/>
      <c r="BTR24" s="59"/>
      <c r="BTS24" s="59"/>
      <c r="BTT24" s="59"/>
      <c r="BTU24" s="59"/>
      <c r="BTV24" s="59"/>
      <c r="BTW24" s="59"/>
      <c r="BTX24" s="59"/>
      <c r="BTY24" s="59"/>
      <c r="BTZ24" s="59"/>
      <c r="BUA24" s="59"/>
      <c r="BUB24" s="59"/>
      <c r="BUC24" s="59"/>
      <c r="BUD24" s="59"/>
      <c r="BUE24" s="59"/>
      <c r="BUF24" s="59"/>
      <c r="BUG24" s="59"/>
      <c r="BUH24" s="59"/>
      <c r="BUI24" s="59"/>
      <c r="BUJ24" s="59"/>
      <c r="BUK24" s="59"/>
      <c r="BUL24" s="59"/>
      <c r="BUM24" s="59"/>
      <c r="BUN24" s="59"/>
      <c r="BUO24" s="59"/>
      <c r="BUP24" s="59"/>
      <c r="BUQ24" s="59"/>
      <c r="BUR24" s="59"/>
      <c r="BUS24" s="59"/>
      <c r="BUT24" s="59"/>
      <c r="BUU24" s="59"/>
      <c r="BUV24" s="59"/>
      <c r="BUW24" s="59"/>
      <c r="BUX24" s="59"/>
      <c r="BUY24" s="59"/>
      <c r="BUZ24" s="59"/>
      <c r="BVA24" s="59"/>
      <c r="BVB24" s="59"/>
      <c r="BVC24" s="59"/>
      <c r="BVD24" s="59"/>
      <c r="BVE24" s="59"/>
      <c r="BVF24" s="59"/>
      <c r="BVG24" s="59"/>
      <c r="BVH24" s="59"/>
      <c r="BVI24" s="59"/>
      <c r="BVJ24" s="59"/>
      <c r="BVK24" s="59"/>
      <c r="BVL24" s="59"/>
      <c r="BVM24" s="59"/>
      <c r="BVN24" s="59"/>
      <c r="BVO24" s="59"/>
      <c r="BVP24" s="59"/>
      <c r="BVQ24" s="59"/>
      <c r="BVR24" s="59"/>
      <c r="BVS24" s="59"/>
      <c r="BVT24" s="59"/>
      <c r="BVU24" s="59"/>
      <c r="BVV24" s="59"/>
      <c r="BVW24" s="59"/>
      <c r="BVX24" s="59"/>
      <c r="BVY24" s="59"/>
      <c r="BVZ24" s="59"/>
      <c r="BWA24" s="59"/>
      <c r="BWB24" s="59"/>
      <c r="BWC24" s="59"/>
      <c r="BWD24" s="59"/>
      <c r="BWE24" s="59"/>
      <c r="BWF24" s="59"/>
      <c r="BWG24" s="59"/>
      <c r="BWH24" s="59"/>
      <c r="BWI24" s="59"/>
      <c r="BWJ24" s="59"/>
      <c r="BWK24" s="59"/>
      <c r="BWL24" s="59"/>
      <c r="BWM24" s="59"/>
      <c r="BWN24" s="59"/>
      <c r="BWO24" s="59"/>
      <c r="BWP24" s="59"/>
      <c r="BWQ24" s="59"/>
      <c r="BWR24" s="59"/>
      <c r="BWS24" s="59"/>
      <c r="BWT24" s="59"/>
      <c r="BWU24" s="59"/>
      <c r="BWV24" s="59"/>
      <c r="BWW24" s="59"/>
      <c r="BWX24" s="59"/>
      <c r="BWY24" s="59"/>
      <c r="BWZ24" s="59"/>
      <c r="BXA24" s="59"/>
      <c r="BXB24" s="59"/>
      <c r="BXC24" s="59"/>
      <c r="BXD24" s="59"/>
      <c r="BXE24" s="59"/>
      <c r="BXF24" s="59"/>
      <c r="BXG24" s="59"/>
      <c r="BXH24" s="59"/>
      <c r="BXI24" s="59"/>
      <c r="BXJ24" s="59"/>
      <c r="BXK24" s="59"/>
      <c r="BXL24" s="59"/>
      <c r="BXM24" s="59"/>
      <c r="BXN24" s="59"/>
      <c r="BXO24" s="59"/>
      <c r="BXP24" s="59"/>
      <c r="BXQ24" s="59"/>
      <c r="BXR24" s="59"/>
      <c r="BXS24" s="59"/>
      <c r="BXT24" s="59"/>
      <c r="BXU24" s="59"/>
      <c r="BXV24" s="59"/>
      <c r="BXW24" s="59"/>
      <c r="BXX24" s="59"/>
      <c r="BXY24" s="59"/>
      <c r="BXZ24" s="59"/>
      <c r="BYA24" s="59"/>
      <c r="BYB24" s="59"/>
      <c r="BYC24" s="59"/>
      <c r="BYD24" s="59"/>
      <c r="BYE24" s="59"/>
      <c r="BYF24" s="59"/>
      <c r="BYG24" s="59"/>
      <c r="BYH24" s="59"/>
      <c r="BYI24" s="59"/>
      <c r="BYJ24" s="59"/>
      <c r="BYK24" s="59"/>
      <c r="BYL24" s="59"/>
      <c r="BYM24" s="59"/>
      <c r="BYN24" s="59"/>
      <c r="BYO24" s="59"/>
      <c r="BYP24" s="59"/>
      <c r="BYQ24" s="59"/>
      <c r="BYR24" s="59"/>
      <c r="BYS24" s="59"/>
      <c r="BYT24" s="59"/>
      <c r="BYU24" s="59"/>
      <c r="BYV24" s="59"/>
      <c r="BYW24" s="59"/>
      <c r="BYX24" s="59"/>
      <c r="BYY24" s="59"/>
      <c r="BYZ24" s="59"/>
      <c r="BZA24" s="59"/>
      <c r="BZB24" s="59"/>
      <c r="BZC24" s="59"/>
      <c r="BZD24" s="59"/>
      <c r="BZE24" s="59"/>
      <c r="BZF24" s="59"/>
      <c r="BZG24" s="59"/>
      <c r="BZH24" s="59"/>
      <c r="BZI24" s="59"/>
      <c r="BZJ24" s="59"/>
      <c r="BZK24" s="59"/>
      <c r="BZL24" s="59"/>
      <c r="BZM24" s="59"/>
      <c r="BZN24" s="59"/>
      <c r="BZO24" s="59"/>
      <c r="BZP24" s="59"/>
      <c r="BZQ24" s="59"/>
      <c r="BZR24" s="59"/>
      <c r="BZS24" s="59"/>
      <c r="BZT24" s="59"/>
      <c r="BZU24" s="59"/>
      <c r="BZV24" s="59"/>
      <c r="BZW24" s="59"/>
      <c r="BZX24" s="59"/>
      <c r="BZY24" s="59"/>
      <c r="BZZ24" s="59"/>
      <c r="CAA24" s="59"/>
      <c r="CAB24" s="59"/>
      <c r="CAC24" s="59"/>
      <c r="CAD24" s="59"/>
      <c r="CAE24" s="59"/>
      <c r="CAF24" s="59"/>
      <c r="CAG24" s="59"/>
      <c r="CAH24" s="59"/>
      <c r="CAI24" s="59"/>
      <c r="CAJ24" s="59"/>
      <c r="CAK24" s="59"/>
      <c r="CAL24" s="59"/>
      <c r="CAM24" s="59"/>
      <c r="CAN24" s="59"/>
      <c r="CAO24" s="59"/>
      <c r="CAP24" s="59"/>
      <c r="CAQ24" s="59"/>
      <c r="CAR24" s="59"/>
      <c r="CAS24" s="59"/>
      <c r="CAT24" s="59"/>
      <c r="CAU24" s="59"/>
      <c r="CAV24" s="59"/>
      <c r="CAW24" s="59"/>
      <c r="CAX24" s="59"/>
      <c r="CAY24" s="59"/>
      <c r="CAZ24" s="59"/>
      <c r="CBA24" s="59"/>
      <c r="CBB24" s="59"/>
      <c r="CBC24" s="59"/>
      <c r="CBD24" s="59"/>
      <c r="CBE24" s="59"/>
      <c r="CBF24" s="59"/>
      <c r="CBG24" s="59"/>
      <c r="CBH24" s="59"/>
      <c r="CBI24" s="59"/>
      <c r="CBJ24" s="59"/>
      <c r="CBK24" s="59"/>
      <c r="CBL24" s="59"/>
      <c r="CBM24" s="59"/>
      <c r="CBN24" s="59"/>
      <c r="CBO24" s="59"/>
      <c r="CBP24" s="59"/>
      <c r="CBQ24" s="59"/>
      <c r="CBR24" s="59"/>
      <c r="CBS24" s="59"/>
      <c r="CBT24" s="59"/>
      <c r="CBU24" s="59"/>
      <c r="CBV24" s="59"/>
      <c r="CBW24" s="59"/>
      <c r="CBX24" s="59"/>
      <c r="CBY24" s="59"/>
      <c r="CBZ24" s="59"/>
      <c r="CCA24" s="59"/>
      <c r="CCB24" s="59"/>
      <c r="CCC24" s="59"/>
      <c r="CCD24" s="59"/>
      <c r="CCE24" s="59"/>
      <c r="CCF24" s="59"/>
      <c r="CCG24" s="59"/>
      <c r="CCH24" s="59"/>
      <c r="CCI24" s="59"/>
      <c r="CCJ24" s="59"/>
      <c r="CCK24" s="59"/>
      <c r="CCL24" s="59"/>
      <c r="CCM24" s="59"/>
      <c r="CCN24" s="59"/>
      <c r="CCO24" s="59"/>
      <c r="CCP24" s="59"/>
      <c r="CCQ24" s="59"/>
      <c r="CCR24" s="59"/>
      <c r="CCS24" s="59"/>
      <c r="CCT24" s="59"/>
      <c r="CCU24" s="59"/>
      <c r="CCV24" s="59"/>
      <c r="CCW24" s="59"/>
      <c r="CCX24" s="59"/>
      <c r="CCY24" s="59"/>
      <c r="CCZ24" s="59"/>
      <c r="CDA24" s="59"/>
      <c r="CDB24" s="59"/>
      <c r="CDC24" s="59"/>
      <c r="CDD24" s="59"/>
      <c r="CDE24" s="59"/>
      <c r="CDF24" s="59"/>
      <c r="CDG24" s="59"/>
      <c r="CDH24" s="59"/>
      <c r="CDI24" s="59"/>
      <c r="CDJ24" s="59"/>
      <c r="CDK24" s="59"/>
      <c r="CDL24" s="59"/>
      <c r="CDM24" s="59"/>
      <c r="CDN24" s="59"/>
      <c r="CDO24" s="59"/>
      <c r="CDP24" s="59"/>
      <c r="CDQ24" s="59"/>
      <c r="CDR24" s="59"/>
      <c r="CDS24" s="59"/>
      <c r="CDT24" s="59"/>
      <c r="CDU24" s="59"/>
      <c r="CDV24" s="59"/>
      <c r="CDW24" s="59"/>
      <c r="CDX24" s="59"/>
      <c r="CDY24" s="59"/>
      <c r="CDZ24" s="59"/>
      <c r="CEA24" s="59"/>
      <c r="CEB24" s="59"/>
      <c r="CEC24" s="59"/>
      <c r="CED24" s="59"/>
      <c r="CEE24" s="59"/>
      <c r="CEF24" s="59"/>
      <c r="CEG24" s="59"/>
      <c r="CEH24" s="59"/>
      <c r="CEI24" s="59"/>
      <c r="CEJ24" s="59"/>
      <c r="CEK24" s="59"/>
      <c r="CEL24" s="59"/>
      <c r="CEM24" s="59"/>
      <c r="CEN24" s="59"/>
      <c r="CEO24" s="59"/>
      <c r="CEP24" s="59"/>
      <c r="CEQ24" s="59"/>
      <c r="CER24" s="59"/>
      <c r="CES24" s="59"/>
      <c r="CET24" s="59"/>
      <c r="CEU24" s="59"/>
      <c r="CEV24" s="59"/>
      <c r="CEW24" s="59"/>
      <c r="CEX24" s="59"/>
      <c r="CEY24" s="59"/>
      <c r="CEZ24" s="59"/>
      <c r="CFA24" s="59"/>
      <c r="CFB24" s="59"/>
      <c r="CFC24" s="59"/>
      <c r="CFD24" s="59"/>
      <c r="CFE24" s="59"/>
      <c r="CFF24" s="59"/>
      <c r="CFG24" s="59"/>
      <c r="CFH24" s="59"/>
      <c r="CFI24" s="59"/>
      <c r="CFJ24" s="59"/>
      <c r="CFK24" s="59"/>
      <c r="CFL24" s="59"/>
      <c r="CFM24" s="59"/>
      <c r="CFN24" s="59"/>
      <c r="CFO24" s="59"/>
      <c r="CFP24" s="59"/>
      <c r="CFQ24" s="59"/>
      <c r="CFR24" s="59"/>
      <c r="CFS24" s="59"/>
      <c r="CFT24" s="59"/>
      <c r="CFU24" s="59"/>
      <c r="CFV24" s="59"/>
      <c r="CFW24" s="59"/>
      <c r="CFX24" s="59"/>
      <c r="CFY24" s="59"/>
      <c r="CFZ24" s="59"/>
      <c r="CGA24" s="59"/>
      <c r="CGB24" s="59"/>
      <c r="CGC24" s="59"/>
      <c r="CGD24" s="59"/>
      <c r="CGE24" s="59"/>
      <c r="CGF24" s="59"/>
      <c r="CGG24" s="59"/>
      <c r="CGH24" s="59"/>
      <c r="CGI24" s="59"/>
      <c r="CGJ24" s="59"/>
      <c r="CGK24" s="59"/>
      <c r="CGL24" s="59"/>
      <c r="CGM24" s="59"/>
      <c r="CGN24" s="59"/>
      <c r="CGO24" s="59"/>
      <c r="CGP24" s="59"/>
      <c r="CGQ24" s="59"/>
      <c r="CGR24" s="59"/>
      <c r="CGS24" s="59"/>
      <c r="CGT24" s="59"/>
      <c r="CGU24" s="59"/>
      <c r="CGV24" s="59"/>
      <c r="CGW24" s="59"/>
      <c r="CGX24" s="59"/>
      <c r="CGY24" s="59"/>
      <c r="CGZ24" s="59"/>
      <c r="CHA24" s="59"/>
      <c r="CHB24" s="59"/>
      <c r="CHC24" s="59"/>
      <c r="CHD24" s="59"/>
      <c r="CHE24" s="59"/>
      <c r="CHF24" s="59"/>
      <c r="CHG24" s="59"/>
      <c r="CHH24" s="59"/>
      <c r="CHI24" s="59"/>
      <c r="CHJ24" s="59"/>
      <c r="CHK24" s="59"/>
      <c r="CHL24" s="59"/>
      <c r="CHM24" s="59"/>
      <c r="CHN24" s="59"/>
      <c r="CHO24" s="59"/>
      <c r="CHP24" s="59"/>
      <c r="CHQ24" s="59"/>
      <c r="CHR24" s="59"/>
      <c r="CHS24" s="59"/>
      <c r="CHT24" s="59"/>
      <c r="CHU24" s="59"/>
      <c r="CHV24" s="59"/>
      <c r="CHW24" s="59"/>
      <c r="CHX24" s="59"/>
      <c r="CHY24" s="59"/>
      <c r="CHZ24" s="59"/>
      <c r="CIA24" s="59"/>
      <c r="CIB24" s="59"/>
      <c r="CIC24" s="59"/>
      <c r="CID24" s="59"/>
      <c r="CIE24" s="59"/>
      <c r="CIF24" s="59"/>
      <c r="CIG24" s="59"/>
      <c r="CIH24" s="59"/>
      <c r="CII24" s="59"/>
      <c r="CIJ24" s="59"/>
      <c r="CIK24" s="59"/>
      <c r="CIL24" s="59"/>
      <c r="CIM24" s="59"/>
      <c r="CIN24" s="59"/>
      <c r="CIO24" s="59"/>
      <c r="CIP24" s="59"/>
      <c r="CIQ24" s="59"/>
      <c r="CIR24" s="59"/>
      <c r="CIS24" s="59"/>
      <c r="CIT24" s="59"/>
      <c r="CIU24" s="59"/>
      <c r="CIV24" s="59"/>
      <c r="CIW24" s="59"/>
      <c r="CIX24" s="59"/>
      <c r="CIY24" s="59"/>
      <c r="CIZ24" s="59"/>
      <c r="CJA24" s="59"/>
      <c r="CJB24" s="59"/>
      <c r="CJC24" s="59"/>
      <c r="CJD24" s="59"/>
      <c r="CJE24" s="59"/>
      <c r="CJF24" s="59"/>
      <c r="CJG24" s="59"/>
      <c r="CJH24" s="59"/>
      <c r="CJI24" s="59"/>
      <c r="CJJ24" s="59"/>
      <c r="CJK24" s="59"/>
      <c r="CJL24" s="59"/>
      <c r="CJM24" s="59"/>
      <c r="CJN24" s="59"/>
      <c r="CJO24" s="59"/>
      <c r="CJP24" s="59"/>
      <c r="CJQ24" s="59"/>
      <c r="CJR24" s="59"/>
      <c r="CJS24" s="59"/>
      <c r="CJT24" s="59"/>
      <c r="CJU24" s="59"/>
      <c r="CJV24" s="59"/>
      <c r="CJW24" s="59"/>
      <c r="CJX24" s="59"/>
      <c r="CJY24" s="59"/>
      <c r="CJZ24" s="59"/>
      <c r="CKA24" s="59"/>
      <c r="CKB24" s="59"/>
      <c r="CKC24" s="59"/>
      <c r="CKD24" s="59"/>
      <c r="CKE24" s="59"/>
      <c r="CKF24" s="59"/>
      <c r="CKG24" s="59"/>
      <c r="CKH24" s="59"/>
      <c r="CKI24" s="59"/>
      <c r="CKJ24" s="59"/>
      <c r="CKK24" s="59"/>
      <c r="CKL24" s="59"/>
      <c r="CKM24" s="59"/>
      <c r="CKN24" s="59"/>
      <c r="CKO24" s="59"/>
      <c r="CKP24" s="59"/>
      <c r="CKQ24" s="59"/>
      <c r="CKR24" s="59"/>
      <c r="CKS24" s="59"/>
      <c r="CKT24" s="59"/>
      <c r="CKU24" s="59"/>
      <c r="CKV24" s="59"/>
      <c r="CKW24" s="59"/>
      <c r="CKX24" s="59"/>
      <c r="CKY24" s="59"/>
      <c r="CKZ24" s="59"/>
      <c r="CLA24" s="59"/>
      <c r="CLB24" s="59"/>
      <c r="CLC24" s="59"/>
      <c r="CLD24" s="59"/>
      <c r="CLE24" s="59"/>
      <c r="CLF24" s="59"/>
      <c r="CLG24" s="59"/>
      <c r="CLH24" s="59"/>
      <c r="CLI24" s="59"/>
      <c r="CLJ24" s="59"/>
      <c r="CLK24" s="59"/>
      <c r="CLL24" s="59"/>
      <c r="CLM24" s="59"/>
      <c r="CLN24" s="59"/>
      <c r="CLO24" s="59"/>
      <c r="CLP24" s="59"/>
      <c r="CLQ24" s="59"/>
      <c r="CLR24" s="59"/>
      <c r="CLS24" s="59"/>
      <c r="CLT24" s="59"/>
      <c r="CLU24" s="59"/>
      <c r="CLV24" s="59"/>
      <c r="CLW24" s="59"/>
      <c r="CLX24" s="59"/>
      <c r="CLY24" s="59"/>
      <c r="CLZ24" s="59"/>
      <c r="CMA24" s="59"/>
      <c r="CMB24" s="59"/>
      <c r="CMC24" s="59"/>
      <c r="CMD24" s="59"/>
      <c r="CME24" s="59"/>
      <c r="CMF24" s="59"/>
      <c r="CMG24" s="59"/>
      <c r="CMH24" s="59"/>
      <c r="CMI24" s="59"/>
      <c r="CMJ24" s="59"/>
      <c r="CMK24" s="59"/>
      <c r="CML24" s="59"/>
      <c r="CMM24" s="59"/>
      <c r="CMN24" s="59"/>
      <c r="CMO24" s="59"/>
      <c r="CMP24" s="59"/>
      <c r="CMQ24" s="59"/>
      <c r="CMR24" s="59"/>
      <c r="CMS24" s="59"/>
      <c r="CMT24" s="59"/>
      <c r="CMU24" s="59"/>
      <c r="CMV24" s="59"/>
      <c r="CMW24" s="59"/>
      <c r="CMX24" s="59"/>
      <c r="CMY24" s="59"/>
      <c r="CMZ24" s="59"/>
      <c r="CNA24" s="59"/>
      <c r="CNB24" s="59"/>
      <c r="CNC24" s="59"/>
      <c r="CND24" s="59"/>
      <c r="CNE24" s="59"/>
      <c r="CNF24" s="59"/>
      <c r="CNG24" s="59"/>
      <c r="CNH24" s="59"/>
      <c r="CNI24" s="59"/>
      <c r="CNJ24" s="59"/>
      <c r="CNK24" s="59"/>
      <c r="CNL24" s="59"/>
      <c r="CNM24" s="59"/>
      <c r="CNN24" s="59"/>
      <c r="CNO24" s="59"/>
      <c r="CNP24" s="59"/>
      <c r="CNQ24" s="59"/>
      <c r="CNR24" s="59"/>
      <c r="CNS24" s="59"/>
      <c r="CNT24" s="59"/>
      <c r="CNU24" s="59"/>
      <c r="CNV24" s="59"/>
      <c r="CNW24" s="59"/>
      <c r="CNX24" s="59"/>
      <c r="CNY24" s="59"/>
      <c r="CNZ24" s="59"/>
      <c r="COA24" s="59"/>
      <c r="COB24" s="59"/>
      <c r="COC24" s="59"/>
      <c r="COD24" s="59"/>
      <c r="COE24" s="59"/>
      <c r="COF24" s="59"/>
      <c r="COG24" s="59"/>
      <c r="COH24" s="59"/>
      <c r="COI24" s="59"/>
      <c r="COJ24" s="59"/>
      <c r="COK24" s="59"/>
      <c r="COL24" s="59"/>
      <c r="COM24" s="59"/>
      <c r="CON24" s="59"/>
      <c r="COO24" s="59"/>
      <c r="COP24" s="59"/>
      <c r="COQ24" s="59"/>
      <c r="COR24" s="59"/>
      <c r="COS24" s="59"/>
      <c r="COT24" s="59"/>
      <c r="COU24" s="59"/>
      <c r="COV24" s="59"/>
      <c r="COW24" s="59"/>
      <c r="COX24" s="59"/>
      <c r="COY24" s="59"/>
      <c r="COZ24" s="59"/>
      <c r="CPA24" s="59"/>
      <c r="CPB24" s="59"/>
      <c r="CPC24" s="59"/>
      <c r="CPD24" s="59"/>
      <c r="CPE24" s="59"/>
      <c r="CPF24" s="59"/>
      <c r="CPG24" s="59"/>
      <c r="CPH24" s="59"/>
      <c r="CPI24" s="59"/>
      <c r="CPJ24" s="59"/>
      <c r="CPK24" s="59"/>
      <c r="CPL24" s="59"/>
      <c r="CPM24" s="59"/>
      <c r="CPN24" s="59"/>
      <c r="CPO24" s="59"/>
      <c r="CPP24" s="59"/>
      <c r="CPQ24" s="59"/>
      <c r="CPR24" s="59"/>
      <c r="CPS24" s="59"/>
      <c r="CPT24" s="59"/>
      <c r="CPU24" s="59"/>
      <c r="CPV24" s="59"/>
      <c r="CPW24" s="59"/>
      <c r="CPX24" s="59"/>
      <c r="CPY24" s="59"/>
      <c r="CPZ24" s="59"/>
      <c r="CQA24" s="59"/>
      <c r="CQB24" s="59"/>
      <c r="CQC24" s="59"/>
      <c r="CQD24" s="59"/>
      <c r="CQE24" s="59"/>
      <c r="CQF24" s="59"/>
      <c r="CQG24" s="59"/>
      <c r="CQH24" s="59"/>
      <c r="CQI24" s="59"/>
      <c r="CQJ24" s="59"/>
      <c r="CQK24" s="59"/>
      <c r="CQL24" s="59"/>
      <c r="CQM24" s="59"/>
      <c r="CQN24" s="59"/>
      <c r="CQO24" s="59"/>
      <c r="CQP24" s="59"/>
      <c r="CQQ24" s="59"/>
      <c r="CQR24" s="59"/>
      <c r="CQS24" s="59"/>
      <c r="CQT24" s="59"/>
      <c r="CQU24" s="59"/>
      <c r="CQV24" s="59"/>
      <c r="CQW24" s="59"/>
      <c r="CQX24" s="59"/>
      <c r="CQY24" s="59"/>
      <c r="CQZ24" s="59"/>
      <c r="CRA24" s="59"/>
      <c r="CRB24" s="59"/>
      <c r="CRC24" s="59"/>
      <c r="CRD24" s="59"/>
      <c r="CRE24" s="59"/>
      <c r="CRF24" s="59"/>
      <c r="CRG24" s="59"/>
      <c r="CRH24" s="59"/>
      <c r="CRI24" s="59"/>
      <c r="CRJ24" s="59"/>
      <c r="CRK24" s="59"/>
      <c r="CRL24" s="59"/>
      <c r="CRM24" s="59"/>
      <c r="CRN24" s="59"/>
      <c r="CRO24" s="59"/>
      <c r="CRP24" s="59"/>
      <c r="CRQ24" s="59"/>
      <c r="CRR24" s="59"/>
      <c r="CRS24" s="59"/>
      <c r="CRT24" s="59"/>
      <c r="CRU24" s="59"/>
      <c r="CRV24" s="59"/>
      <c r="CRW24" s="59"/>
      <c r="CRX24" s="59"/>
      <c r="CRY24" s="59"/>
      <c r="CRZ24" s="59"/>
      <c r="CSA24" s="59"/>
      <c r="CSB24" s="59"/>
      <c r="CSC24" s="59"/>
      <c r="CSD24" s="59"/>
      <c r="CSE24" s="59"/>
      <c r="CSF24" s="59"/>
      <c r="CSG24" s="59"/>
      <c r="CSH24" s="59"/>
      <c r="CSI24" s="59"/>
      <c r="CSJ24" s="59"/>
      <c r="CSK24" s="59"/>
      <c r="CSL24" s="59"/>
      <c r="CSM24" s="59"/>
      <c r="CSN24" s="59"/>
      <c r="CSO24" s="59"/>
      <c r="CSP24" s="59"/>
      <c r="CSQ24" s="59"/>
      <c r="CSR24" s="59"/>
      <c r="CSS24" s="59"/>
      <c r="CST24" s="59"/>
      <c r="CSU24" s="59"/>
      <c r="CSV24" s="59"/>
      <c r="CSW24" s="59"/>
      <c r="CSX24" s="59"/>
      <c r="CSY24" s="59"/>
      <c r="CSZ24" s="59"/>
      <c r="CTA24" s="59"/>
      <c r="CTB24" s="59"/>
      <c r="CTC24" s="59"/>
      <c r="CTD24" s="59"/>
      <c r="CTE24" s="59"/>
      <c r="CTF24" s="59"/>
      <c r="CTG24" s="59"/>
      <c r="CTH24" s="59"/>
      <c r="CTI24" s="59"/>
      <c r="CTJ24" s="59"/>
      <c r="CTK24" s="59"/>
      <c r="CTL24" s="59"/>
      <c r="CTM24" s="59"/>
      <c r="CTN24" s="59"/>
      <c r="CTO24" s="59"/>
      <c r="CTP24" s="59"/>
      <c r="CTQ24" s="59"/>
      <c r="CTR24" s="59"/>
      <c r="CTS24" s="59"/>
      <c r="CTT24" s="59"/>
      <c r="CTU24" s="59"/>
      <c r="CTV24" s="59"/>
      <c r="CTW24" s="59"/>
      <c r="CTX24" s="59"/>
      <c r="CTY24" s="59"/>
      <c r="CTZ24" s="59"/>
      <c r="CUA24" s="59"/>
      <c r="CUB24" s="59"/>
      <c r="CUC24" s="59"/>
      <c r="CUD24" s="59"/>
      <c r="CUE24" s="59"/>
      <c r="CUF24" s="59"/>
      <c r="CUG24" s="59"/>
      <c r="CUH24" s="59"/>
      <c r="CUI24" s="59"/>
      <c r="CUJ24" s="59"/>
      <c r="CUK24" s="59"/>
      <c r="CUL24" s="59"/>
      <c r="CUM24" s="59"/>
      <c r="CUN24" s="59"/>
      <c r="CUO24" s="59"/>
      <c r="CUP24" s="59"/>
      <c r="CUQ24" s="59"/>
      <c r="CUR24" s="59"/>
      <c r="CUS24" s="59"/>
      <c r="CUT24" s="59"/>
      <c r="CUU24" s="59"/>
      <c r="CUV24" s="59"/>
      <c r="CUW24" s="59"/>
      <c r="CUX24" s="59"/>
      <c r="CUY24" s="59"/>
      <c r="CUZ24" s="59"/>
      <c r="CVA24" s="59"/>
      <c r="CVB24" s="59"/>
      <c r="CVC24" s="59"/>
      <c r="CVD24" s="59"/>
      <c r="CVE24" s="59"/>
      <c r="CVF24" s="59"/>
      <c r="CVG24" s="59"/>
      <c r="CVH24" s="59"/>
      <c r="CVI24" s="59"/>
      <c r="CVJ24" s="59"/>
      <c r="CVK24" s="59"/>
      <c r="CVL24" s="59"/>
      <c r="CVM24" s="59"/>
      <c r="CVN24" s="59"/>
      <c r="CVO24" s="59"/>
      <c r="CVP24" s="59"/>
      <c r="CVQ24" s="59"/>
      <c r="CVR24" s="59"/>
      <c r="CVS24" s="59"/>
      <c r="CVT24" s="59"/>
      <c r="CVU24" s="59"/>
      <c r="CVV24" s="59"/>
      <c r="CVW24" s="59"/>
      <c r="CVX24" s="59"/>
      <c r="CVY24" s="59"/>
      <c r="CVZ24" s="59"/>
      <c r="CWA24" s="59"/>
      <c r="CWB24" s="59"/>
      <c r="CWC24" s="59"/>
      <c r="CWD24" s="59"/>
      <c r="CWE24" s="59"/>
      <c r="CWF24" s="59"/>
      <c r="CWG24" s="59"/>
      <c r="CWH24" s="59"/>
      <c r="CWI24" s="59"/>
      <c r="CWJ24" s="59"/>
      <c r="CWK24" s="59"/>
      <c r="CWL24" s="59"/>
      <c r="CWM24" s="59"/>
      <c r="CWN24" s="59"/>
      <c r="CWO24" s="59"/>
      <c r="CWP24" s="59"/>
      <c r="CWQ24" s="59"/>
      <c r="CWR24" s="59"/>
      <c r="CWS24" s="59"/>
      <c r="CWT24" s="59"/>
      <c r="CWU24" s="59"/>
      <c r="CWV24" s="59"/>
      <c r="CWW24" s="59"/>
      <c r="CWX24" s="59"/>
      <c r="CWY24" s="59"/>
      <c r="CWZ24" s="59"/>
      <c r="CXA24" s="59"/>
      <c r="CXB24" s="59"/>
      <c r="CXC24" s="59"/>
      <c r="CXD24" s="59"/>
      <c r="CXE24" s="59"/>
      <c r="CXF24" s="59"/>
      <c r="CXG24" s="59"/>
      <c r="CXH24" s="59"/>
      <c r="CXI24" s="59"/>
      <c r="CXJ24" s="59"/>
      <c r="CXK24" s="59"/>
      <c r="CXL24" s="59"/>
      <c r="CXM24" s="59"/>
      <c r="CXN24" s="59"/>
      <c r="CXO24" s="59"/>
      <c r="CXP24" s="59"/>
      <c r="CXQ24" s="59"/>
      <c r="CXR24" s="59"/>
      <c r="CXS24" s="59"/>
      <c r="CXT24" s="59"/>
      <c r="CXU24" s="59"/>
      <c r="CXV24" s="59"/>
      <c r="CXW24" s="59"/>
      <c r="CXX24" s="59"/>
      <c r="CXY24" s="59"/>
      <c r="CXZ24" s="59"/>
      <c r="CYA24" s="59"/>
      <c r="CYB24" s="59"/>
      <c r="CYC24" s="59"/>
      <c r="CYD24" s="59"/>
      <c r="CYE24" s="59"/>
      <c r="CYF24" s="59"/>
      <c r="CYG24" s="59"/>
      <c r="CYH24" s="59"/>
      <c r="CYI24" s="59"/>
      <c r="CYJ24" s="59"/>
      <c r="CYK24" s="59"/>
      <c r="CYL24" s="59"/>
      <c r="CYM24" s="59"/>
      <c r="CYN24" s="59"/>
      <c r="CYO24" s="59"/>
      <c r="CYP24" s="59"/>
      <c r="CYQ24" s="59"/>
      <c r="CYR24" s="59"/>
      <c r="CYS24" s="59"/>
      <c r="CYT24" s="59"/>
      <c r="CYU24" s="59"/>
      <c r="CYV24" s="59"/>
      <c r="CYW24" s="59"/>
      <c r="CYX24" s="59"/>
      <c r="CYY24" s="59"/>
      <c r="CYZ24" s="59"/>
      <c r="CZA24" s="59"/>
      <c r="CZB24" s="59"/>
      <c r="CZC24" s="59"/>
      <c r="CZD24" s="59"/>
      <c r="CZE24" s="59"/>
      <c r="CZF24" s="59"/>
      <c r="CZG24" s="59"/>
      <c r="CZH24" s="59"/>
      <c r="CZI24" s="59"/>
      <c r="CZJ24" s="59"/>
      <c r="CZK24" s="59"/>
      <c r="CZL24" s="59"/>
      <c r="CZM24" s="59"/>
      <c r="CZN24" s="59"/>
      <c r="CZO24" s="59"/>
      <c r="CZP24" s="59"/>
      <c r="CZQ24" s="59"/>
      <c r="CZR24" s="59"/>
      <c r="CZS24" s="59"/>
      <c r="CZT24" s="59"/>
      <c r="CZU24" s="59"/>
      <c r="CZV24" s="59"/>
      <c r="CZW24" s="59"/>
      <c r="CZX24" s="59"/>
      <c r="CZY24" s="59"/>
      <c r="CZZ24" s="59"/>
      <c r="DAA24" s="59"/>
      <c r="DAB24" s="59"/>
      <c r="DAC24" s="59"/>
      <c r="DAD24" s="59"/>
      <c r="DAE24" s="59"/>
      <c r="DAF24" s="59"/>
      <c r="DAG24" s="59"/>
      <c r="DAH24" s="59"/>
      <c r="DAI24" s="59"/>
      <c r="DAJ24" s="59"/>
      <c r="DAK24" s="59"/>
      <c r="DAL24" s="59"/>
      <c r="DAM24" s="59"/>
      <c r="DAN24" s="59"/>
      <c r="DAO24" s="59"/>
      <c r="DAP24" s="59"/>
      <c r="DAQ24" s="59"/>
      <c r="DAR24" s="59"/>
      <c r="DAS24" s="59"/>
      <c r="DAT24" s="59"/>
      <c r="DAU24" s="59"/>
      <c r="DAV24" s="59"/>
      <c r="DAW24" s="59"/>
      <c r="DAX24" s="59"/>
      <c r="DAY24" s="59"/>
      <c r="DAZ24" s="59"/>
      <c r="DBA24" s="59"/>
      <c r="DBB24" s="59"/>
      <c r="DBC24" s="59"/>
      <c r="DBD24" s="59"/>
      <c r="DBE24" s="59"/>
      <c r="DBF24" s="59"/>
      <c r="DBG24" s="59"/>
      <c r="DBH24" s="59"/>
      <c r="DBI24" s="59"/>
      <c r="DBJ24" s="59"/>
      <c r="DBK24" s="59"/>
      <c r="DBL24" s="59"/>
      <c r="DBM24" s="59"/>
      <c r="DBN24" s="59"/>
      <c r="DBO24" s="59"/>
      <c r="DBP24" s="59"/>
      <c r="DBQ24" s="59"/>
      <c r="DBR24" s="59"/>
      <c r="DBS24" s="59"/>
      <c r="DBT24" s="59"/>
      <c r="DBU24" s="59"/>
      <c r="DBV24" s="59"/>
      <c r="DBW24" s="59"/>
      <c r="DBX24" s="59"/>
      <c r="DBY24" s="59"/>
      <c r="DBZ24" s="59"/>
      <c r="DCA24" s="59"/>
      <c r="DCB24" s="59"/>
      <c r="DCC24" s="59"/>
      <c r="DCD24" s="59"/>
      <c r="DCE24" s="59"/>
      <c r="DCF24" s="59"/>
      <c r="DCG24" s="59"/>
      <c r="DCH24" s="59"/>
      <c r="DCI24" s="59"/>
      <c r="DCJ24" s="59"/>
      <c r="DCK24" s="59"/>
      <c r="DCL24" s="59"/>
      <c r="DCM24" s="59"/>
      <c r="DCN24" s="59"/>
      <c r="DCO24" s="59"/>
      <c r="DCP24" s="59"/>
      <c r="DCQ24" s="59"/>
      <c r="DCR24" s="59"/>
      <c r="DCS24" s="59"/>
      <c r="DCT24" s="59"/>
      <c r="DCU24" s="59"/>
      <c r="DCV24" s="59"/>
      <c r="DCW24" s="59"/>
      <c r="DCX24" s="59"/>
      <c r="DCY24" s="59"/>
      <c r="DCZ24" s="59"/>
      <c r="DDA24" s="59"/>
      <c r="DDB24" s="59"/>
      <c r="DDC24" s="59"/>
      <c r="DDD24" s="59"/>
      <c r="DDE24" s="59"/>
      <c r="DDF24" s="59"/>
      <c r="DDG24" s="59"/>
      <c r="DDH24" s="59"/>
      <c r="DDI24" s="59"/>
      <c r="DDJ24" s="59"/>
      <c r="DDK24" s="59"/>
      <c r="DDL24" s="59"/>
      <c r="DDM24" s="59"/>
      <c r="DDN24" s="59"/>
      <c r="DDO24" s="59"/>
      <c r="DDP24" s="59"/>
      <c r="DDQ24" s="59"/>
      <c r="DDR24" s="59"/>
      <c r="DDS24" s="59"/>
      <c r="DDT24" s="59"/>
      <c r="DDU24" s="59"/>
      <c r="DDV24" s="59"/>
      <c r="DDW24" s="59"/>
      <c r="DDX24" s="59"/>
      <c r="DDY24" s="59"/>
      <c r="DDZ24" s="59"/>
      <c r="DEA24" s="59"/>
      <c r="DEB24" s="59"/>
      <c r="DEC24" s="59"/>
      <c r="DED24" s="59"/>
      <c r="DEE24" s="59"/>
      <c r="DEF24" s="59"/>
      <c r="DEG24" s="59"/>
      <c r="DEH24" s="59"/>
      <c r="DEI24" s="59"/>
      <c r="DEJ24" s="59"/>
      <c r="DEK24" s="59"/>
      <c r="DEL24" s="59"/>
      <c r="DEM24" s="59"/>
      <c r="DEN24" s="59"/>
      <c r="DEO24" s="59"/>
      <c r="DEP24" s="59"/>
      <c r="DEQ24" s="59"/>
      <c r="DER24" s="59"/>
      <c r="DES24" s="59"/>
      <c r="DET24" s="59"/>
      <c r="DEU24" s="59"/>
      <c r="DEV24" s="59"/>
      <c r="DEW24" s="59"/>
      <c r="DEX24" s="59"/>
      <c r="DEY24" s="59"/>
      <c r="DEZ24" s="59"/>
      <c r="DFA24" s="59"/>
      <c r="DFB24" s="59"/>
      <c r="DFC24" s="59"/>
      <c r="DFD24" s="59"/>
      <c r="DFE24" s="59"/>
      <c r="DFF24" s="59"/>
      <c r="DFG24" s="59"/>
      <c r="DFH24" s="59"/>
      <c r="DFI24" s="59"/>
      <c r="DFJ24" s="59"/>
      <c r="DFK24" s="59"/>
      <c r="DFL24" s="59"/>
      <c r="DFM24" s="59"/>
      <c r="DFN24" s="59"/>
      <c r="DFO24" s="59"/>
      <c r="DFP24" s="59"/>
      <c r="DFQ24" s="59"/>
      <c r="DFR24" s="59"/>
      <c r="DFS24" s="59"/>
      <c r="DFT24" s="59"/>
      <c r="DFU24" s="59"/>
      <c r="DFV24" s="59"/>
      <c r="DFW24" s="59"/>
      <c r="DFX24" s="59"/>
      <c r="DFY24" s="59"/>
      <c r="DFZ24" s="59"/>
      <c r="DGA24" s="59"/>
      <c r="DGB24" s="59"/>
      <c r="DGC24" s="59"/>
      <c r="DGD24" s="59"/>
      <c r="DGE24" s="59"/>
      <c r="DGF24" s="59"/>
      <c r="DGG24" s="59"/>
      <c r="DGH24" s="59"/>
      <c r="DGI24" s="59"/>
      <c r="DGJ24" s="59"/>
      <c r="DGK24" s="59"/>
      <c r="DGL24" s="59"/>
      <c r="DGM24" s="59"/>
      <c r="DGN24" s="59"/>
      <c r="DGO24" s="59"/>
      <c r="DGP24" s="59"/>
      <c r="DGQ24" s="59"/>
      <c r="DGR24" s="59"/>
      <c r="DGS24" s="59"/>
      <c r="DGT24" s="59"/>
      <c r="DGU24" s="59"/>
      <c r="DGV24" s="59"/>
      <c r="DGW24" s="59"/>
      <c r="DGX24" s="59"/>
      <c r="DGY24" s="59"/>
      <c r="DGZ24" s="59"/>
      <c r="DHA24" s="59"/>
      <c r="DHB24" s="59"/>
      <c r="DHC24" s="59"/>
      <c r="DHD24" s="59"/>
      <c r="DHE24" s="59"/>
      <c r="DHF24" s="59"/>
      <c r="DHG24" s="59"/>
      <c r="DHH24" s="59"/>
      <c r="DHI24" s="59"/>
      <c r="DHJ24" s="59"/>
      <c r="DHK24" s="59"/>
      <c r="DHL24" s="59"/>
      <c r="DHM24" s="59"/>
      <c r="DHN24" s="59"/>
      <c r="DHO24" s="59"/>
      <c r="DHP24" s="59"/>
      <c r="DHQ24" s="59"/>
      <c r="DHR24" s="59"/>
      <c r="DHS24" s="59"/>
      <c r="DHT24" s="59"/>
      <c r="DHU24" s="59"/>
      <c r="DHV24" s="59"/>
      <c r="DHW24" s="59"/>
      <c r="DHX24" s="59"/>
      <c r="DHY24" s="59"/>
      <c r="DHZ24" s="59"/>
      <c r="DIA24" s="59"/>
      <c r="DIB24" s="59"/>
      <c r="DIC24" s="59"/>
      <c r="DID24" s="59"/>
      <c r="DIE24" s="59"/>
      <c r="DIF24" s="59"/>
      <c r="DIG24" s="59"/>
      <c r="DIH24" s="59"/>
      <c r="DII24" s="59"/>
      <c r="DIJ24" s="59"/>
      <c r="DIK24" s="59"/>
      <c r="DIL24" s="59"/>
      <c r="DIM24" s="59"/>
      <c r="DIN24" s="59"/>
      <c r="DIO24" s="59"/>
      <c r="DIP24" s="59"/>
      <c r="DIQ24" s="59"/>
      <c r="DIR24" s="59"/>
      <c r="DIS24" s="59"/>
      <c r="DIT24" s="59"/>
      <c r="DIU24" s="59"/>
      <c r="DIV24" s="59"/>
      <c r="DIW24" s="59"/>
      <c r="DIX24" s="59"/>
      <c r="DIY24" s="59"/>
      <c r="DIZ24" s="59"/>
      <c r="DJA24" s="59"/>
      <c r="DJB24" s="59"/>
      <c r="DJC24" s="59"/>
      <c r="DJD24" s="59"/>
      <c r="DJE24" s="59"/>
      <c r="DJF24" s="59"/>
      <c r="DJG24" s="59"/>
      <c r="DJH24" s="59"/>
      <c r="DJI24" s="59"/>
      <c r="DJJ24" s="59"/>
      <c r="DJK24" s="59"/>
      <c r="DJL24" s="59"/>
      <c r="DJM24" s="59"/>
      <c r="DJN24" s="59"/>
      <c r="DJO24" s="59"/>
      <c r="DJP24" s="59"/>
      <c r="DJQ24" s="59"/>
      <c r="DJR24" s="59"/>
      <c r="DJS24" s="59"/>
      <c r="DJT24" s="59"/>
      <c r="DJU24" s="59"/>
      <c r="DJV24" s="59"/>
      <c r="DJW24" s="59"/>
      <c r="DJX24" s="59"/>
      <c r="DJY24" s="59"/>
      <c r="DJZ24" s="59"/>
      <c r="DKA24" s="59"/>
      <c r="DKB24" s="59"/>
      <c r="DKC24" s="59"/>
      <c r="DKD24" s="59"/>
      <c r="DKE24" s="59"/>
      <c r="DKF24" s="59"/>
      <c r="DKG24" s="59"/>
      <c r="DKH24" s="59"/>
      <c r="DKI24" s="59"/>
      <c r="DKJ24" s="59"/>
      <c r="DKK24" s="59"/>
      <c r="DKL24" s="59"/>
      <c r="DKM24" s="59"/>
      <c r="DKN24" s="59"/>
      <c r="DKO24" s="59"/>
      <c r="DKP24" s="59"/>
      <c r="DKQ24" s="59"/>
      <c r="DKR24" s="59"/>
      <c r="DKS24" s="59"/>
      <c r="DKT24" s="59"/>
      <c r="DKU24" s="59"/>
      <c r="DKV24" s="59"/>
      <c r="DKW24" s="59"/>
      <c r="DKX24" s="59"/>
      <c r="DKY24" s="59"/>
      <c r="DKZ24" s="59"/>
      <c r="DLA24" s="59"/>
      <c r="DLB24" s="59"/>
      <c r="DLC24" s="59"/>
      <c r="DLD24" s="59"/>
      <c r="DLE24" s="59"/>
      <c r="DLF24" s="59"/>
      <c r="DLG24" s="59"/>
      <c r="DLH24" s="59"/>
      <c r="DLI24" s="59"/>
      <c r="DLJ24" s="59"/>
      <c r="DLK24" s="59"/>
      <c r="DLL24" s="59"/>
      <c r="DLM24" s="59"/>
      <c r="DLN24" s="59"/>
      <c r="DLO24" s="59"/>
      <c r="DLP24" s="59"/>
      <c r="DLQ24" s="59"/>
      <c r="DLR24" s="59"/>
      <c r="DLS24" s="59"/>
      <c r="DLT24" s="59"/>
      <c r="DLU24" s="59"/>
      <c r="DLV24" s="59"/>
      <c r="DLW24" s="59"/>
      <c r="DLX24" s="59"/>
      <c r="DLY24" s="59"/>
      <c r="DLZ24" s="59"/>
      <c r="DMA24" s="59"/>
      <c r="DMB24" s="59"/>
      <c r="DMC24" s="59"/>
      <c r="DMD24" s="59"/>
      <c r="DME24" s="59"/>
      <c r="DMF24" s="59"/>
      <c r="DMG24" s="59"/>
      <c r="DMH24" s="59"/>
      <c r="DMI24" s="59"/>
      <c r="DMJ24" s="59"/>
      <c r="DMK24" s="59"/>
      <c r="DML24" s="59"/>
      <c r="DMM24" s="59"/>
      <c r="DMN24" s="59"/>
      <c r="DMO24" s="59"/>
      <c r="DMP24" s="59"/>
      <c r="DMQ24" s="59"/>
      <c r="DMR24" s="59"/>
      <c r="DMS24" s="59"/>
      <c r="DMT24" s="59"/>
      <c r="DMU24" s="59"/>
      <c r="DMV24" s="59"/>
      <c r="DMW24" s="59"/>
      <c r="DMX24" s="59"/>
      <c r="DMY24" s="59"/>
      <c r="DMZ24" s="59"/>
      <c r="DNA24" s="59"/>
      <c r="DNB24" s="59"/>
      <c r="DNC24" s="59"/>
      <c r="DND24" s="59"/>
      <c r="DNE24" s="59"/>
      <c r="DNF24" s="59"/>
      <c r="DNG24" s="59"/>
      <c r="DNH24" s="59"/>
      <c r="DNI24" s="59"/>
      <c r="DNJ24" s="59"/>
      <c r="DNK24" s="59"/>
      <c r="DNL24" s="59"/>
      <c r="DNM24" s="59"/>
      <c r="DNN24" s="59"/>
      <c r="DNO24" s="59"/>
      <c r="DNP24" s="59"/>
      <c r="DNQ24" s="59"/>
      <c r="DNR24" s="59"/>
      <c r="DNS24" s="59"/>
      <c r="DNT24" s="59"/>
      <c r="DNU24" s="59"/>
      <c r="DNV24" s="59"/>
      <c r="DNW24" s="59"/>
      <c r="DNX24" s="59"/>
      <c r="DNY24" s="59"/>
      <c r="DNZ24" s="59"/>
      <c r="DOA24" s="59"/>
      <c r="DOB24" s="59"/>
      <c r="DOC24" s="59"/>
      <c r="DOD24" s="59"/>
      <c r="DOE24" s="59"/>
      <c r="DOF24" s="59"/>
      <c r="DOG24" s="59"/>
      <c r="DOH24" s="59"/>
      <c r="DOI24" s="59"/>
      <c r="DOJ24" s="59"/>
      <c r="DOK24" s="59"/>
      <c r="DOL24" s="59"/>
      <c r="DOM24" s="59"/>
      <c r="DON24" s="59"/>
      <c r="DOO24" s="59"/>
      <c r="DOP24" s="59"/>
      <c r="DOQ24" s="59"/>
      <c r="DOR24" s="59"/>
      <c r="DOS24" s="59"/>
      <c r="DOT24" s="59"/>
      <c r="DOU24" s="59"/>
      <c r="DOV24" s="59"/>
      <c r="DOW24" s="59"/>
      <c r="DOX24" s="59"/>
      <c r="DOY24" s="59"/>
      <c r="DOZ24" s="59"/>
      <c r="DPA24" s="59"/>
      <c r="DPB24" s="59"/>
      <c r="DPC24" s="59"/>
      <c r="DPD24" s="59"/>
      <c r="DPE24" s="59"/>
      <c r="DPF24" s="59"/>
      <c r="DPG24" s="59"/>
      <c r="DPH24" s="59"/>
      <c r="DPI24" s="59"/>
      <c r="DPJ24" s="59"/>
      <c r="DPK24" s="59"/>
      <c r="DPL24" s="59"/>
      <c r="DPM24" s="59"/>
      <c r="DPN24" s="59"/>
      <c r="DPO24" s="59"/>
      <c r="DPP24" s="59"/>
      <c r="DPQ24" s="59"/>
      <c r="DPR24" s="59"/>
      <c r="DPS24" s="59"/>
      <c r="DPT24" s="59"/>
      <c r="DPU24" s="59"/>
      <c r="DPV24" s="59"/>
      <c r="DPW24" s="59"/>
      <c r="DPX24" s="59"/>
      <c r="DPY24" s="59"/>
      <c r="DPZ24" s="59"/>
      <c r="DQA24" s="59"/>
      <c r="DQB24" s="59"/>
      <c r="DQC24" s="59"/>
      <c r="DQD24" s="59"/>
      <c r="DQE24" s="59"/>
      <c r="DQF24" s="59"/>
      <c r="DQG24" s="59"/>
      <c r="DQH24" s="59"/>
      <c r="DQI24" s="59"/>
      <c r="DQJ24" s="59"/>
      <c r="DQK24" s="59"/>
      <c r="DQL24" s="59"/>
      <c r="DQM24" s="59"/>
      <c r="DQN24" s="59"/>
      <c r="DQO24" s="59"/>
      <c r="DQP24" s="59"/>
      <c r="DQQ24" s="59"/>
      <c r="DQR24" s="59"/>
      <c r="DQS24" s="59"/>
      <c r="DQT24" s="59"/>
      <c r="DQU24" s="59"/>
      <c r="DQV24" s="59"/>
      <c r="DQW24" s="59"/>
      <c r="DQX24" s="59"/>
      <c r="DQY24" s="59"/>
      <c r="DQZ24" s="59"/>
      <c r="DRA24" s="59"/>
      <c r="DRB24" s="59"/>
      <c r="DRC24" s="59"/>
      <c r="DRD24" s="59"/>
      <c r="DRE24" s="59"/>
      <c r="DRF24" s="59"/>
      <c r="DRG24" s="59"/>
      <c r="DRH24" s="59"/>
      <c r="DRI24" s="59"/>
      <c r="DRJ24" s="59"/>
      <c r="DRK24" s="59"/>
      <c r="DRL24" s="59"/>
      <c r="DRM24" s="59"/>
      <c r="DRN24" s="59"/>
      <c r="DRO24" s="59"/>
      <c r="DRP24" s="59"/>
      <c r="DRQ24" s="59"/>
      <c r="DRR24" s="59"/>
      <c r="DRS24" s="59"/>
      <c r="DRT24" s="59"/>
      <c r="DRU24" s="59"/>
      <c r="DRV24" s="59"/>
      <c r="DRW24" s="59"/>
      <c r="DRX24" s="59"/>
      <c r="DRY24" s="59"/>
      <c r="DRZ24" s="59"/>
      <c r="DSA24" s="59"/>
      <c r="DSB24" s="59"/>
      <c r="DSC24" s="59"/>
      <c r="DSD24" s="59"/>
      <c r="DSE24" s="59"/>
      <c r="DSF24" s="59"/>
      <c r="DSG24" s="59"/>
      <c r="DSH24" s="59"/>
      <c r="DSI24" s="59"/>
      <c r="DSJ24" s="59"/>
      <c r="DSK24" s="59"/>
      <c r="DSL24" s="59"/>
      <c r="DSM24" s="59"/>
      <c r="DSN24" s="59"/>
      <c r="DSO24" s="59"/>
      <c r="DSP24" s="59"/>
      <c r="DSQ24" s="59"/>
      <c r="DSR24" s="59"/>
      <c r="DSS24" s="59"/>
      <c r="DST24" s="59"/>
      <c r="DSU24" s="59"/>
      <c r="DSV24" s="59"/>
      <c r="DSW24" s="59"/>
      <c r="DSX24" s="59"/>
      <c r="DSY24" s="59"/>
      <c r="DSZ24" s="59"/>
      <c r="DTA24" s="59"/>
      <c r="DTB24" s="59"/>
      <c r="DTC24" s="59"/>
      <c r="DTD24" s="59"/>
      <c r="DTE24" s="59"/>
      <c r="DTF24" s="59"/>
      <c r="DTG24" s="59"/>
      <c r="DTH24" s="59"/>
      <c r="DTI24" s="59"/>
      <c r="DTJ24" s="59"/>
      <c r="DTK24" s="59"/>
      <c r="DTL24" s="59"/>
      <c r="DTM24" s="59"/>
      <c r="DTN24" s="59"/>
      <c r="DTO24" s="59"/>
      <c r="DTP24" s="59"/>
      <c r="DTQ24" s="59"/>
      <c r="DTR24" s="59"/>
      <c r="DTS24" s="59"/>
      <c r="DTT24" s="59"/>
      <c r="DTU24" s="59"/>
      <c r="DTV24" s="59"/>
      <c r="DTW24" s="59"/>
      <c r="DTX24" s="59"/>
      <c r="DTY24" s="59"/>
      <c r="DTZ24" s="59"/>
      <c r="DUA24" s="59"/>
      <c r="DUB24" s="59"/>
      <c r="DUC24" s="59"/>
      <c r="DUD24" s="59"/>
      <c r="DUE24" s="59"/>
      <c r="DUF24" s="59"/>
      <c r="DUG24" s="59"/>
      <c r="DUH24" s="59"/>
      <c r="DUI24" s="59"/>
      <c r="DUJ24" s="59"/>
      <c r="DUK24" s="59"/>
      <c r="DUL24" s="59"/>
      <c r="DUM24" s="59"/>
      <c r="DUN24" s="59"/>
      <c r="DUO24" s="59"/>
      <c r="DUP24" s="59"/>
      <c r="DUQ24" s="59"/>
      <c r="DUR24" s="59"/>
      <c r="DUS24" s="59"/>
      <c r="DUT24" s="59"/>
      <c r="DUU24" s="59"/>
      <c r="DUV24" s="59"/>
      <c r="DUW24" s="59"/>
      <c r="DUX24" s="59"/>
      <c r="DUY24" s="59"/>
      <c r="DUZ24" s="59"/>
      <c r="DVA24" s="59"/>
      <c r="DVB24" s="59"/>
      <c r="DVC24" s="59"/>
      <c r="DVD24" s="59"/>
      <c r="DVE24" s="59"/>
      <c r="DVF24" s="59"/>
      <c r="DVG24" s="59"/>
      <c r="DVH24" s="59"/>
      <c r="DVI24" s="59"/>
      <c r="DVJ24" s="59"/>
      <c r="DVK24" s="59"/>
      <c r="DVL24" s="59"/>
      <c r="DVM24" s="59"/>
      <c r="DVN24" s="59"/>
      <c r="DVO24" s="59"/>
      <c r="DVP24" s="59"/>
      <c r="DVQ24" s="59"/>
      <c r="DVR24" s="59"/>
      <c r="DVS24" s="59"/>
      <c r="DVT24" s="59"/>
      <c r="DVU24" s="59"/>
      <c r="DVV24" s="59"/>
      <c r="DVW24" s="59"/>
      <c r="DVX24" s="59"/>
      <c r="DVY24" s="59"/>
      <c r="DVZ24" s="59"/>
      <c r="DWA24" s="59"/>
      <c r="DWB24" s="59"/>
      <c r="DWC24" s="59"/>
      <c r="DWD24" s="59"/>
      <c r="DWE24" s="59"/>
      <c r="DWF24" s="59"/>
      <c r="DWG24" s="59"/>
      <c r="DWH24" s="59"/>
      <c r="DWI24" s="59"/>
      <c r="DWJ24" s="59"/>
      <c r="DWK24" s="59"/>
      <c r="DWL24" s="59"/>
      <c r="DWM24" s="59"/>
      <c r="DWN24" s="59"/>
      <c r="DWO24" s="59"/>
      <c r="DWP24" s="59"/>
      <c r="DWQ24" s="59"/>
      <c r="DWR24" s="59"/>
      <c r="DWS24" s="59"/>
      <c r="DWT24" s="59"/>
      <c r="DWU24" s="59"/>
      <c r="DWV24" s="59"/>
      <c r="DWW24" s="59"/>
      <c r="DWX24" s="59"/>
      <c r="DWY24" s="59"/>
      <c r="DWZ24" s="59"/>
      <c r="DXA24" s="59"/>
      <c r="DXB24" s="59"/>
      <c r="DXC24" s="59"/>
      <c r="DXD24" s="59"/>
      <c r="DXE24" s="59"/>
      <c r="DXF24" s="59"/>
      <c r="DXG24" s="59"/>
      <c r="DXH24" s="59"/>
      <c r="DXI24" s="59"/>
      <c r="DXJ24" s="59"/>
      <c r="DXK24" s="59"/>
      <c r="DXL24" s="59"/>
      <c r="DXM24" s="59"/>
      <c r="DXN24" s="59"/>
      <c r="DXO24" s="59"/>
      <c r="DXP24" s="59"/>
      <c r="DXQ24" s="59"/>
      <c r="DXR24" s="59"/>
      <c r="DXS24" s="59"/>
      <c r="DXT24" s="59"/>
      <c r="DXU24" s="59"/>
      <c r="DXV24" s="59"/>
      <c r="DXW24" s="59"/>
      <c r="DXX24" s="59"/>
      <c r="DXY24" s="59"/>
      <c r="DXZ24" s="59"/>
      <c r="DYA24" s="59"/>
      <c r="DYB24" s="59"/>
      <c r="DYC24" s="59"/>
      <c r="DYD24" s="59"/>
      <c r="DYE24" s="59"/>
      <c r="DYF24" s="59"/>
      <c r="DYG24" s="59"/>
      <c r="DYH24" s="59"/>
      <c r="DYI24" s="59"/>
      <c r="DYJ24" s="59"/>
      <c r="DYK24" s="59"/>
      <c r="DYL24" s="59"/>
      <c r="DYM24" s="59"/>
      <c r="DYN24" s="59"/>
      <c r="DYO24" s="59"/>
      <c r="DYP24" s="59"/>
      <c r="DYQ24" s="59"/>
      <c r="DYR24" s="59"/>
      <c r="DYS24" s="59"/>
      <c r="DYT24" s="59"/>
      <c r="DYU24" s="59"/>
      <c r="DYV24" s="59"/>
      <c r="DYW24" s="59"/>
      <c r="DYX24" s="59"/>
      <c r="DYY24" s="59"/>
      <c r="DYZ24" s="59"/>
      <c r="DZA24" s="59"/>
      <c r="DZB24" s="59"/>
      <c r="DZC24" s="59"/>
      <c r="DZD24" s="59"/>
      <c r="DZE24" s="59"/>
      <c r="DZF24" s="59"/>
      <c r="DZG24" s="59"/>
      <c r="DZH24" s="59"/>
      <c r="DZI24" s="59"/>
      <c r="DZJ24" s="59"/>
      <c r="DZK24" s="59"/>
      <c r="DZL24" s="59"/>
      <c r="DZM24" s="59"/>
      <c r="DZN24" s="59"/>
      <c r="DZO24" s="59"/>
      <c r="DZP24" s="59"/>
      <c r="DZQ24" s="59"/>
      <c r="DZR24" s="59"/>
      <c r="DZS24" s="59"/>
      <c r="DZT24" s="59"/>
      <c r="DZU24" s="59"/>
      <c r="DZV24" s="59"/>
      <c r="DZW24" s="59"/>
      <c r="DZX24" s="59"/>
      <c r="DZY24" s="59"/>
      <c r="DZZ24" s="59"/>
      <c r="EAA24" s="59"/>
      <c r="EAB24" s="59"/>
      <c r="EAC24" s="59"/>
      <c r="EAD24" s="59"/>
      <c r="EAE24" s="59"/>
      <c r="EAF24" s="59"/>
      <c r="EAG24" s="59"/>
      <c r="EAH24" s="59"/>
      <c r="EAI24" s="59"/>
      <c r="EAJ24" s="59"/>
      <c r="EAK24" s="59"/>
      <c r="EAL24" s="59"/>
      <c r="EAM24" s="59"/>
      <c r="EAN24" s="59"/>
      <c r="EAO24" s="59"/>
      <c r="EAP24" s="59"/>
      <c r="EAQ24" s="59"/>
      <c r="EAR24" s="59"/>
      <c r="EAS24" s="59"/>
      <c r="EAT24" s="59"/>
      <c r="EAU24" s="59"/>
      <c r="EAV24" s="59"/>
      <c r="EAW24" s="59"/>
      <c r="EAX24" s="59"/>
      <c r="EAY24" s="59"/>
      <c r="EAZ24" s="59"/>
      <c r="EBA24" s="59"/>
      <c r="EBB24" s="59"/>
      <c r="EBC24" s="59"/>
      <c r="EBD24" s="59"/>
      <c r="EBE24" s="59"/>
      <c r="EBF24" s="59"/>
      <c r="EBG24" s="59"/>
      <c r="EBH24" s="59"/>
      <c r="EBI24" s="59"/>
      <c r="EBJ24" s="59"/>
      <c r="EBK24" s="59"/>
      <c r="EBL24" s="59"/>
      <c r="EBM24" s="59"/>
      <c r="EBN24" s="59"/>
      <c r="EBO24" s="59"/>
      <c r="EBP24" s="59"/>
      <c r="EBQ24" s="59"/>
      <c r="EBR24" s="59"/>
      <c r="EBS24" s="59"/>
      <c r="EBT24" s="59"/>
      <c r="EBU24" s="59"/>
      <c r="EBV24" s="59"/>
      <c r="EBW24" s="59"/>
      <c r="EBX24" s="59"/>
      <c r="EBY24" s="59"/>
      <c r="EBZ24" s="59"/>
      <c r="ECA24" s="59"/>
      <c r="ECB24" s="59"/>
      <c r="ECC24" s="59"/>
      <c r="ECD24" s="59"/>
      <c r="ECE24" s="59"/>
      <c r="ECF24" s="59"/>
      <c r="ECG24" s="59"/>
      <c r="ECH24" s="59"/>
      <c r="ECI24" s="59"/>
      <c r="ECJ24" s="59"/>
      <c r="ECK24" s="59"/>
      <c r="ECL24" s="59"/>
      <c r="ECM24" s="59"/>
      <c r="ECN24" s="59"/>
      <c r="ECO24" s="59"/>
      <c r="ECP24" s="59"/>
      <c r="ECQ24" s="59"/>
      <c r="ECR24" s="59"/>
      <c r="ECS24" s="59"/>
      <c r="ECT24" s="59"/>
      <c r="ECU24" s="59"/>
      <c r="ECV24" s="59"/>
      <c r="ECW24" s="59"/>
      <c r="ECX24" s="59"/>
      <c r="ECY24" s="59"/>
      <c r="ECZ24" s="59"/>
      <c r="EDA24" s="59"/>
      <c r="EDB24" s="59"/>
      <c r="EDC24" s="59"/>
      <c r="EDD24" s="59"/>
      <c r="EDE24" s="59"/>
      <c r="EDF24" s="59"/>
      <c r="EDG24" s="59"/>
      <c r="EDH24" s="59"/>
      <c r="EDI24" s="59"/>
      <c r="EDJ24" s="59"/>
      <c r="EDK24" s="59"/>
      <c r="EDL24" s="59"/>
      <c r="EDM24" s="59"/>
      <c r="EDN24" s="59"/>
      <c r="EDO24" s="59"/>
      <c r="EDP24" s="59"/>
      <c r="EDQ24" s="59"/>
      <c r="EDR24" s="59"/>
      <c r="EDS24" s="59"/>
      <c r="EDT24" s="59"/>
      <c r="EDU24" s="59"/>
      <c r="EDV24" s="59"/>
      <c r="EDW24" s="59"/>
      <c r="EDX24" s="59"/>
      <c r="EDY24" s="59"/>
      <c r="EDZ24" s="59"/>
      <c r="EEA24" s="59"/>
      <c r="EEB24" s="59"/>
      <c r="EEC24" s="59"/>
      <c r="EED24" s="59"/>
      <c r="EEE24" s="59"/>
      <c r="EEF24" s="59"/>
      <c r="EEG24" s="59"/>
      <c r="EEH24" s="59"/>
      <c r="EEI24" s="59"/>
      <c r="EEJ24" s="59"/>
      <c r="EEK24" s="59"/>
      <c r="EEL24" s="59"/>
      <c r="EEM24" s="59"/>
      <c r="EEN24" s="59"/>
      <c r="EEO24" s="59"/>
      <c r="EEP24" s="59"/>
      <c r="EEQ24" s="59"/>
      <c r="EER24" s="59"/>
      <c r="EES24" s="59"/>
      <c r="EET24" s="59"/>
      <c r="EEU24" s="59"/>
      <c r="EEV24" s="59"/>
      <c r="EEW24" s="59"/>
      <c r="EEX24" s="59"/>
      <c r="EEY24" s="59"/>
      <c r="EEZ24" s="59"/>
      <c r="EFA24" s="59"/>
      <c r="EFB24" s="59"/>
      <c r="EFC24" s="59"/>
      <c r="EFD24" s="59"/>
      <c r="EFE24" s="59"/>
      <c r="EFF24" s="59"/>
      <c r="EFG24" s="59"/>
      <c r="EFH24" s="59"/>
      <c r="EFI24" s="59"/>
      <c r="EFJ24" s="59"/>
      <c r="EFK24" s="59"/>
      <c r="EFL24" s="59"/>
      <c r="EFM24" s="59"/>
      <c r="EFN24" s="59"/>
      <c r="EFO24" s="59"/>
      <c r="EFP24" s="59"/>
      <c r="EFQ24" s="59"/>
      <c r="EFR24" s="59"/>
      <c r="EFS24" s="59"/>
      <c r="EFT24" s="59"/>
      <c r="EFU24" s="59"/>
      <c r="EFV24" s="59"/>
      <c r="EFW24" s="59"/>
      <c r="EFX24" s="59"/>
      <c r="EFY24" s="59"/>
      <c r="EFZ24" s="59"/>
      <c r="EGA24" s="59"/>
      <c r="EGB24" s="59"/>
      <c r="EGC24" s="59"/>
      <c r="EGD24" s="59"/>
      <c r="EGE24" s="59"/>
      <c r="EGF24" s="59"/>
      <c r="EGG24" s="59"/>
      <c r="EGH24" s="59"/>
      <c r="EGI24" s="59"/>
      <c r="EGJ24" s="59"/>
      <c r="EGK24" s="59"/>
      <c r="EGL24" s="59"/>
      <c r="EGM24" s="59"/>
      <c r="EGN24" s="59"/>
      <c r="EGO24" s="59"/>
      <c r="EGP24" s="59"/>
      <c r="EGQ24" s="59"/>
      <c r="EGR24" s="59"/>
      <c r="EGS24" s="59"/>
      <c r="EGT24" s="59"/>
      <c r="EGU24" s="59"/>
      <c r="EGV24" s="59"/>
      <c r="EGW24" s="59"/>
      <c r="EGX24" s="59"/>
      <c r="EGY24" s="59"/>
      <c r="EGZ24" s="59"/>
      <c r="EHA24" s="59"/>
      <c r="EHB24" s="59"/>
      <c r="EHC24" s="59"/>
      <c r="EHD24" s="59"/>
      <c r="EHE24" s="59"/>
      <c r="EHF24" s="59"/>
      <c r="EHG24" s="59"/>
      <c r="EHH24" s="59"/>
      <c r="EHI24" s="59"/>
      <c r="EHJ24" s="59"/>
      <c r="EHK24" s="59"/>
      <c r="EHL24" s="59"/>
      <c r="EHM24" s="59"/>
      <c r="EHN24" s="59"/>
      <c r="EHO24" s="59"/>
      <c r="EHP24" s="59"/>
      <c r="EHQ24" s="59"/>
      <c r="EHR24" s="59"/>
      <c r="EHS24" s="59"/>
      <c r="EHT24" s="59"/>
      <c r="EHU24" s="59"/>
      <c r="EHV24" s="59"/>
      <c r="EHW24" s="59"/>
      <c r="EHX24" s="59"/>
      <c r="EHY24" s="59"/>
      <c r="EHZ24" s="59"/>
      <c r="EIA24" s="59"/>
      <c r="EIB24" s="59"/>
      <c r="EIC24" s="59"/>
      <c r="EID24" s="59"/>
      <c r="EIE24" s="59"/>
      <c r="EIF24" s="59"/>
      <c r="EIG24" s="59"/>
      <c r="EIH24" s="59"/>
      <c r="EII24" s="59"/>
      <c r="EIJ24" s="59"/>
      <c r="EIK24" s="59"/>
      <c r="EIL24" s="59"/>
      <c r="EIM24" s="59"/>
      <c r="EIN24" s="59"/>
      <c r="EIO24" s="59"/>
      <c r="EIP24" s="59"/>
      <c r="EIQ24" s="59"/>
      <c r="EIR24" s="59"/>
      <c r="EIS24" s="59"/>
      <c r="EIT24" s="59"/>
      <c r="EIU24" s="59"/>
      <c r="EIV24" s="59"/>
      <c r="EIW24" s="59"/>
      <c r="EIX24" s="59"/>
      <c r="EIY24" s="59"/>
      <c r="EIZ24" s="59"/>
      <c r="EJA24" s="59"/>
      <c r="EJB24" s="59"/>
      <c r="EJC24" s="59"/>
      <c r="EJD24" s="59"/>
      <c r="EJE24" s="59"/>
      <c r="EJF24" s="59"/>
      <c r="EJG24" s="59"/>
      <c r="EJH24" s="59"/>
      <c r="EJI24" s="59"/>
      <c r="EJJ24" s="59"/>
      <c r="EJK24" s="59"/>
      <c r="EJL24" s="59"/>
      <c r="EJM24" s="59"/>
      <c r="EJN24" s="59"/>
      <c r="EJO24" s="59"/>
      <c r="EJP24" s="59"/>
      <c r="EJQ24" s="59"/>
      <c r="EJR24" s="59"/>
      <c r="EJS24" s="59"/>
      <c r="EJT24" s="59"/>
      <c r="EJU24" s="59"/>
      <c r="EJV24" s="59"/>
      <c r="EJW24" s="59"/>
      <c r="EJX24" s="59"/>
      <c r="EJY24" s="59"/>
      <c r="EJZ24" s="59"/>
      <c r="EKA24" s="59"/>
      <c r="EKB24" s="59"/>
      <c r="EKC24" s="59"/>
      <c r="EKD24" s="59"/>
      <c r="EKE24" s="59"/>
      <c r="EKF24" s="59"/>
      <c r="EKG24" s="59"/>
      <c r="EKH24" s="59"/>
      <c r="EKI24" s="59"/>
      <c r="EKJ24" s="59"/>
      <c r="EKK24" s="59"/>
      <c r="EKL24" s="59"/>
      <c r="EKM24" s="59"/>
      <c r="EKN24" s="59"/>
      <c r="EKO24" s="59"/>
      <c r="EKP24" s="59"/>
      <c r="EKQ24" s="59"/>
      <c r="EKR24" s="59"/>
      <c r="EKS24" s="59"/>
      <c r="EKT24" s="59"/>
      <c r="EKU24" s="59"/>
      <c r="EKV24" s="59"/>
      <c r="EKW24" s="59"/>
      <c r="EKX24" s="59"/>
      <c r="EKY24" s="59"/>
      <c r="EKZ24" s="59"/>
      <c r="ELA24" s="59"/>
      <c r="ELB24" s="59"/>
      <c r="ELC24" s="59"/>
      <c r="ELD24" s="59"/>
      <c r="ELE24" s="59"/>
      <c r="ELF24" s="59"/>
      <c r="ELG24" s="59"/>
      <c r="ELH24" s="59"/>
      <c r="ELI24" s="59"/>
      <c r="ELJ24" s="59"/>
      <c r="ELK24" s="59"/>
      <c r="ELL24" s="59"/>
      <c r="ELM24" s="59"/>
      <c r="ELN24" s="59"/>
      <c r="ELO24" s="59"/>
      <c r="ELP24" s="59"/>
      <c r="ELQ24" s="59"/>
      <c r="ELR24" s="59"/>
      <c r="ELS24" s="59"/>
      <c r="ELT24" s="59"/>
      <c r="ELU24" s="59"/>
      <c r="ELV24" s="59"/>
      <c r="ELW24" s="59"/>
      <c r="ELX24" s="59"/>
      <c r="ELY24" s="59"/>
      <c r="ELZ24" s="59"/>
      <c r="EMA24" s="59"/>
      <c r="EMB24" s="59"/>
      <c r="EMC24" s="59"/>
      <c r="EMD24" s="59"/>
      <c r="EME24" s="59"/>
      <c r="EMF24" s="59"/>
      <c r="EMG24" s="59"/>
      <c r="EMH24" s="59"/>
      <c r="EMI24" s="59"/>
      <c r="EMJ24" s="59"/>
      <c r="EMK24" s="59"/>
      <c r="EML24" s="59"/>
      <c r="EMM24" s="59"/>
      <c r="EMN24" s="59"/>
      <c r="EMO24" s="59"/>
      <c r="EMP24" s="59"/>
      <c r="EMQ24" s="59"/>
      <c r="EMR24" s="59"/>
      <c r="EMS24" s="59"/>
      <c r="EMT24" s="59"/>
      <c r="EMU24" s="59"/>
      <c r="EMV24" s="59"/>
      <c r="EMW24" s="59"/>
      <c r="EMX24" s="59"/>
      <c r="EMY24" s="59"/>
      <c r="EMZ24" s="59"/>
      <c r="ENA24" s="59"/>
      <c r="ENB24" s="59"/>
      <c r="ENC24" s="59"/>
      <c r="END24" s="59"/>
      <c r="ENE24" s="59"/>
      <c r="ENF24" s="59"/>
      <c r="ENG24" s="59"/>
      <c r="ENH24" s="59"/>
      <c r="ENI24" s="59"/>
      <c r="ENJ24" s="59"/>
      <c r="ENK24" s="59"/>
      <c r="ENL24" s="59"/>
      <c r="ENM24" s="59"/>
      <c r="ENN24" s="59"/>
      <c r="ENO24" s="59"/>
      <c r="ENP24" s="59"/>
      <c r="ENQ24" s="59"/>
      <c r="ENR24" s="59"/>
      <c r="ENS24" s="59"/>
      <c r="ENT24" s="59"/>
      <c r="ENU24" s="59"/>
      <c r="ENV24" s="59"/>
      <c r="ENW24" s="59"/>
      <c r="ENX24" s="59"/>
      <c r="ENY24" s="59"/>
      <c r="ENZ24" s="59"/>
      <c r="EOA24" s="59"/>
      <c r="EOB24" s="59"/>
      <c r="EOC24" s="59"/>
      <c r="EOD24" s="59"/>
      <c r="EOE24" s="59"/>
      <c r="EOF24" s="59"/>
      <c r="EOG24" s="59"/>
      <c r="EOH24" s="59"/>
      <c r="EOI24" s="59"/>
      <c r="EOJ24" s="59"/>
      <c r="EOK24" s="59"/>
      <c r="EOL24" s="59"/>
      <c r="EOM24" s="59"/>
      <c r="EON24" s="59"/>
      <c r="EOO24" s="59"/>
      <c r="EOP24" s="59"/>
      <c r="EOQ24" s="59"/>
      <c r="EOR24" s="59"/>
      <c r="EOS24" s="59"/>
      <c r="EOT24" s="59"/>
      <c r="EOU24" s="59"/>
      <c r="EOV24" s="59"/>
      <c r="EOW24" s="59"/>
      <c r="EOX24" s="59"/>
      <c r="EOY24" s="59"/>
      <c r="EOZ24" s="59"/>
      <c r="EPA24" s="59"/>
      <c r="EPB24" s="59"/>
      <c r="EPC24" s="59"/>
      <c r="EPD24" s="59"/>
      <c r="EPE24" s="59"/>
      <c r="EPF24" s="59"/>
      <c r="EPG24" s="59"/>
      <c r="EPH24" s="59"/>
      <c r="EPI24" s="59"/>
      <c r="EPJ24" s="59"/>
      <c r="EPK24" s="59"/>
      <c r="EPL24" s="59"/>
      <c r="EPM24" s="59"/>
      <c r="EPN24" s="59"/>
      <c r="EPO24" s="59"/>
      <c r="EPP24" s="59"/>
      <c r="EPQ24" s="59"/>
      <c r="EPR24" s="59"/>
      <c r="EPS24" s="59"/>
      <c r="EPT24" s="59"/>
      <c r="EPU24" s="59"/>
      <c r="EPV24" s="59"/>
      <c r="EPW24" s="59"/>
      <c r="EPX24" s="59"/>
      <c r="EPY24" s="59"/>
      <c r="EPZ24" s="59"/>
      <c r="EQA24" s="59"/>
      <c r="EQB24" s="59"/>
      <c r="EQC24" s="59"/>
      <c r="EQD24" s="59"/>
      <c r="EQE24" s="59"/>
      <c r="EQF24" s="59"/>
      <c r="EQG24" s="59"/>
      <c r="EQH24" s="59"/>
      <c r="EQI24" s="59"/>
      <c r="EQJ24" s="59"/>
      <c r="EQK24" s="59"/>
      <c r="EQL24" s="59"/>
      <c r="EQM24" s="59"/>
      <c r="EQN24" s="59"/>
      <c r="EQO24" s="59"/>
      <c r="EQP24" s="59"/>
      <c r="EQQ24" s="59"/>
      <c r="EQR24" s="59"/>
      <c r="EQS24" s="59"/>
      <c r="EQT24" s="59"/>
      <c r="EQU24" s="59"/>
      <c r="EQV24" s="59"/>
      <c r="EQW24" s="59"/>
      <c r="EQX24" s="59"/>
      <c r="EQY24" s="59"/>
      <c r="EQZ24" s="59"/>
      <c r="ERA24" s="59"/>
      <c r="ERB24" s="59"/>
      <c r="ERC24" s="59"/>
      <c r="ERD24" s="59"/>
      <c r="ERE24" s="59"/>
      <c r="ERF24" s="59"/>
      <c r="ERG24" s="59"/>
      <c r="ERH24" s="59"/>
      <c r="ERI24" s="59"/>
      <c r="ERJ24" s="59"/>
      <c r="ERK24" s="59"/>
      <c r="ERL24" s="59"/>
      <c r="ERM24" s="59"/>
      <c r="ERN24" s="59"/>
      <c r="ERO24" s="59"/>
      <c r="ERP24" s="59"/>
      <c r="ERQ24" s="59"/>
      <c r="ERR24" s="59"/>
      <c r="ERS24" s="59"/>
      <c r="ERT24" s="59"/>
      <c r="ERU24" s="59"/>
      <c r="ERV24" s="59"/>
      <c r="ERW24" s="59"/>
      <c r="ERX24" s="59"/>
      <c r="ERY24" s="59"/>
      <c r="ERZ24" s="59"/>
      <c r="ESA24" s="59"/>
      <c r="ESB24" s="59"/>
      <c r="ESC24" s="59"/>
      <c r="ESD24" s="59"/>
      <c r="ESE24" s="59"/>
      <c r="ESF24" s="59"/>
      <c r="ESG24" s="59"/>
      <c r="ESH24" s="59"/>
      <c r="ESI24" s="59"/>
      <c r="ESJ24" s="59"/>
      <c r="ESK24" s="59"/>
      <c r="ESL24" s="59"/>
      <c r="ESM24" s="59"/>
      <c r="ESN24" s="59"/>
      <c r="ESO24" s="59"/>
      <c r="ESP24" s="59"/>
      <c r="ESQ24" s="59"/>
      <c r="ESR24" s="59"/>
      <c r="ESS24" s="59"/>
      <c r="EST24" s="59"/>
      <c r="ESU24" s="59"/>
      <c r="ESV24" s="59"/>
      <c r="ESW24" s="59"/>
      <c r="ESX24" s="59"/>
      <c r="ESY24" s="59"/>
      <c r="ESZ24" s="59"/>
      <c r="ETA24" s="59"/>
      <c r="ETB24" s="59"/>
      <c r="ETC24" s="59"/>
      <c r="ETD24" s="59"/>
      <c r="ETE24" s="59"/>
      <c r="ETF24" s="59"/>
      <c r="ETG24" s="59"/>
      <c r="ETH24" s="59"/>
      <c r="ETI24" s="59"/>
      <c r="ETJ24" s="59"/>
      <c r="ETK24" s="59"/>
      <c r="ETL24" s="59"/>
      <c r="ETM24" s="59"/>
      <c r="ETN24" s="59"/>
      <c r="ETO24" s="59"/>
      <c r="ETP24" s="59"/>
      <c r="ETQ24" s="59"/>
      <c r="ETR24" s="59"/>
      <c r="ETS24" s="59"/>
      <c r="ETT24" s="59"/>
      <c r="ETU24" s="59"/>
      <c r="ETV24" s="59"/>
      <c r="ETW24" s="59"/>
      <c r="ETX24" s="59"/>
      <c r="ETY24" s="59"/>
      <c r="ETZ24" s="59"/>
      <c r="EUA24" s="59"/>
      <c r="EUB24" s="59"/>
      <c r="EUC24" s="59"/>
      <c r="EUD24" s="59"/>
      <c r="EUE24" s="59"/>
      <c r="EUF24" s="59"/>
      <c r="EUG24" s="59"/>
      <c r="EUH24" s="59"/>
      <c r="EUI24" s="59"/>
      <c r="EUJ24" s="59"/>
      <c r="EUK24" s="59"/>
      <c r="EUL24" s="59"/>
      <c r="EUM24" s="59"/>
      <c r="EUN24" s="59"/>
      <c r="EUO24" s="59"/>
      <c r="EUP24" s="59"/>
      <c r="EUQ24" s="59"/>
      <c r="EUR24" s="59"/>
      <c r="EUS24" s="59"/>
      <c r="EUT24" s="59"/>
      <c r="EUU24" s="59"/>
      <c r="EUV24" s="59"/>
      <c r="EUW24" s="59"/>
      <c r="EUX24" s="59"/>
      <c r="EUY24" s="59"/>
      <c r="EUZ24" s="59"/>
      <c r="EVA24" s="59"/>
      <c r="EVB24" s="59"/>
      <c r="EVC24" s="59"/>
      <c r="EVD24" s="59"/>
      <c r="EVE24" s="59"/>
      <c r="EVF24" s="59"/>
      <c r="EVG24" s="59"/>
      <c r="EVH24" s="59"/>
      <c r="EVI24" s="59"/>
      <c r="EVJ24" s="59"/>
      <c r="EVK24" s="59"/>
      <c r="EVL24" s="59"/>
      <c r="EVM24" s="59"/>
      <c r="EVN24" s="59"/>
      <c r="EVO24" s="59"/>
      <c r="EVP24" s="59"/>
      <c r="EVQ24" s="59"/>
      <c r="EVR24" s="59"/>
      <c r="EVS24" s="59"/>
      <c r="EVT24" s="59"/>
      <c r="EVU24" s="59"/>
      <c r="EVV24" s="59"/>
      <c r="EVW24" s="59"/>
      <c r="EVX24" s="59"/>
      <c r="EVY24" s="59"/>
      <c r="EVZ24" s="59"/>
      <c r="EWA24" s="59"/>
      <c r="EWB24" s="59"/>
      <c r="EWC24" s="59"/>
      <c r="EWD24" s="59"/>
      <c r="EWE24" s="59"/>
      <c r="EWF24" s="59"/>
      <c r="EWG24" s="59"/>
      <c r="EWH24" s="59"/>
      <c r="EWI24" s="59"/>
      <c r="EWJ24" s="59"/>
      <c r="EWK24" s="59"/>
      <c r="EWL24" s="59"/>
      <c r="EWM24" s="59"/>
      <c r="EWN24" s="59"/>
      <c r="EWO24" s="59"/>
      <c r="EWP24" s="59"/>
      <c r="EWQ24" s="59"/>
      <c r="EWR24" s="59"/>
      <c r="EWS24" s="59"/>
      <c r="EWT24" s="59"/>
      <c r="EWU24" s="59"/>
      <c r="EWV24" s="59"/>
      <c r="EWW24" s="59"/>
      <c r="EWX24" s="59"/>
      <c r="EWY24" s="59"/>
      <c r="EWZ24" s="59"/>
      <c r="EXA24" s="59"/>
      <c r="EXB24" s="59"/>
      <c r="EXC24" s="59"/>
      <c r="EXD24" s="59"/>
      <c r="EXE24" s="59"/>
      <c r="EXF24" s="59"/>
      <c r="EXG24" s="59"/>
      <c r="EXH24" s="59"/>
      <c r="EXI24" s="59"/>
      <c r="EXJ24" s="59"/>
      <c r="EXK24" s="59"/>
      <c r="EXL24" s="59"/>
      <c r="EXM24" s="59"/>
      <c r="EXN24" s="59"/>
      <c r="EXO24" s="59"/>
      <c r="EXP24" s="59"/>
      <c r="EXQ24" s="59"/>
      <c r="EXR24" s="59"/>
      <c r="EXS24" s="59"/>
      <c r="EXT24" s="59"/>
      <c r="EXU24" s="59"/>
      <c r="EXV24" s="59"/>
      <c r="EXW24" s="59"/>
      <c r="EXX24" s="59"/>
      <c r="EXY24" s="59"/>
      <c r="EXZ24" s="59"/>
      <c r="EYA24" s="59"/>
      <c r="EYB24" s="59"/>
      <c r="EYC24" s="59"/>
      <c r="EYD24" s="59"/>
      <c r="EYE24" s="59"/>
      <c r="EYF24" s="59"/>
      <c r="EYG24" s="59"/>
      <c r="EYH24" s="59"/>
      <c r="EYI24" s="59"/>
      <c r="EYJ24" s="59"/>
      <c r="EYK24" s="59"/>
      <c r="EYL24" s="59"/>
      <c r="EYM24" s="59"/>
      <c r="EYN24" s="59"/>
      <c r="EYO24" s="59"/>
      <c r="EYP24" s="59"/>
      <c r="EYQ24" s="59"/>
      <c r="EYR24" s="59"/>
      <c r="EYS24" s="59"/>
      <c r="EYT24" s="59"/>
      <c r="EYU24" s="59"/>
      <c r="EYV24" s="59"/>
      <c r="EYW24" s="59"/>
      <c r="EYX24" s="59"/>
      <c r="EYY24" s="59"/>
      <c r="EYZ24" s="59"/>
      <c r="EZA24" s="59"/>
      <c r="EZB24" s="59"/>
      <c r="EZC24" s="59"/>
      <c r="EZD24" s="59"/>
      <c r="EZE24" s="59"/>
      <c r="EZF24" s="59"/>
      <c r="EZG24" s="59"/>
      <c r="EZH24" s="59"/>
      <c r="EZI24" s="59"/>
      <c r="EZJ24" s="59"/>
      <c r="EZK24" s="59"/>
      <c r="EZL24" s="59"/>
      <c r="EZM24" s="59"/>
      <c r="EZN24" s="59"/>
      <c r="EZO24" s="59"/>
      <c r="EZP24" s="59"/>
      <c r="EZQ24" s="59"/>
      <c r="EZR24" s="59"/>
      <c r="EZS24" s="59"/>
      <c r="EZT24" s="59"/>
      <c r="EZU24" s="59"/>
      <c r="EZV24" s="59"/>
      <c r="EZW24" s="59"/>
      <c r="EZX24" s="59"/>
      <c r="EZY24" s="59"/>
      <c r="EZZ24" s="59"/>
      <c r="FAA24" s="59"/>
      <c r="FAB24" s="59"/>
      <c r="FAC24" s="59"/>
      <c r="FAD24" s="59"/>
      <c r="FAE24" s="59"/>
      <c r="FAF24" s="59"/>
      <c r="FAG24" s="59"/>
      <c r="FAH24" s="59"/>
      <c r="FAI24" s="59"/>
      <c r="FAJ24" s="59"/>
      <c r="FAK24" s="59"/>
      <c r="FAL24" s="59"/>
      <c r="FAM24" s="59"/>
      <c r="FAN24" s="59"/>
      <c r="FAO24" s="59"/>
      <c r="FAP24" s="59"/>
      <c r="FAQ24" s="59"/>
      <c r="FAR24" s="59"/>
      <c r="FAS24" s="59"/>
      <c r="FAT24" s="59"/>
      <c r="FAU24" s="59"/>
      <c r="FAV24" s="59"/>
      <c r="FAW24" s="59"/>
      <c r="FAX24" s="59"/>
      <c r="FAY24" s="59"/>
      <c r="FAZ24" s="59"/>
      <c r="FBA24" s="59"/>
      <c r="FBB24" s="59"/>
      <c r="FBC24" s="59"/>
      <c r="FBD24" s="59"/>
      <c r="FBE24" s="59"/>
      <c r="FBF24" s="59"/>
      <c r="FBG24" s="59"/>
      <c r="FBH24" s="59"/>
      <c r="FBI24" s="59"/>
      <c r="FBJ24" s="59"/>
      <c r="FBK24" s="59"/>
      <c r="FBL24" s="59"/>
      <c r="FBM24" s="59"/>
      <c r="FBN24" s="59"/>
      <c r="FBO24" s="59"/>
      <c r="FBP24" s="59"/>
      <c r="FBQ24" s="59"/>
      <c r="FBR24" s="59"/>
      <c r="FBS24" s="59"/>
      <c r="FBT24" s="59"/>
      <c r="FBU24" s="59"/>
      <c r="FBV24" s="59"/>
      <c r="FBW24" s="59"/>
      <c r="FBX24" s="59"/>
      <c r="FBY24" s="59"/>
      <c r="FBZ24" s="59"/>
      <c r="FCA24" s="59"/>
      <c r="FCB24" s="59"/>
      <c r="FCC24" s="59"/>
      <c r="FCD24" s="59"/>
      <c r="FCE24" s="59"/>
      <c r="FCF24" s="59"/>
      <c r="FCG24" s="59"/>
      <c r="FCH24" s="59"/>
      <c r="FCI24" s="59"/>
      <c r="FCJ24" s="59"/>
      <c r="FCK24" s="59"/>
      <c r="FCL24" s="59"/>
      <c r="FCM24" s="59"/>
      <c r="FCN24" s="59"/>
      <c r="FCO24" s="59"/>
      <c r="FCP24" s="59"/>
      <c r="FCQ24" s="59"/>
      <c r="FCR24" s="59"/>
      <c r="FCS24" s="59"/>
      <c r="FCT24" s="59"/>
      <c r="FCU24" s="59"/>
      <c r="FCV24" s="59"/>
      <c r="FCW24" s="59"/>
      <c r="FCX24" s="59"/>
      <c r="FCY24" s="59"/>
      <c r="FCZ24" s="59"/>
      <c r="FDA24" s="59"/>
      <c r="FDB24" s="59"/>
      <c r="FDC24" s="59"/>
      <c r="FDD24" s="59"/>
      <c r="FDE24" s="59"/>
      <c r="FDF24" s="59"/>
      <c r="FDG24" s="59"/>
      <c r="FDH24" s="59"/>
      <c r="FDI24" s="59"/>
      <c r="FDJ24" s="59"/>
      <c r="FDK24" s="59"/>
      <c r="FDL24" s="59"/>
      <c r="FDM24" s="59"/>
      <c r="FDN24" s="59"/>
      <c r="FDO24" s="59"/>
      <c r="FDP24" s="59"/>
      <c r="FDQ24" s="59"/>
      <c r="FDR24" s="59"/>
      <c r="FDS24" s="59"/>
      <c r="FDT24" s="59"/>
      <c r="FDU24" s="59"/>
      <c r="FDV24" s="59"/>
      <c r="FDW24" s="59"/>
      <c r="FDX24" s="59"/>
      <c r="FDY24" s="59"/>
      <c r="FDZ24" s="59"/>
      <c r="FEA24" s="59"/>
      <c r="FEB24" s="59"/>
      <c r="FEC24" s="59"/>
      <c r="FED24" s="59"/>
      <c r="FEE24" s="59"/>
      <c r="FEF24" s="59"/>
      <c r="FEG24" s="59"/>
      <c r="FEH24" s="59"/>
      <c r="FEI24" s="59"/>
      <c r="FEJ24" s="59"/>
      <c r="FEK24" s="59"/>
      <c r="FEL24" s="59"/>
      <c r="FEM24" s="59"/>
      <c r="FEN24" s="59"/>
      <c r="FEO24" s="59"/>
      <c r="FEP24" s="59"/>
      <c r="FEQ24" s="59"/>
      <c r="FER24" s="59"/>
      <c r="FES24" s="59"/>
      <c r="FET24" s="59"/>
      <c r="FEU24" s="59"/>
      <c r="FEV24" s="59"/>
      <c r="FEW24" s="59"/>
      <c r="FEX24" s="59"/>
      <c r="FEY24" s="59"/>
      <c r="FEZ24" s="59"/>
      <c r="FFA24" s="59"/>
      <c r="FFB24" s="59"/>
      <c r="FFC24" s="59"/>
      <c r="FFD24" s="59"/>
      <c r="FFE24" s="59"/>
      <c r="FFF24" s="59"/>
      <c r="FFG24" s="59"/>
      <c r="FFH24" s="59"/>
      <c r="FFI24" s="59"/>
      <c r="FFJ24" s="59"/>
      <c r="FFK24" s="59"/>
      <c r="FFL24" s="59"/>
      <c r="FFM24" s="59"/>
      <c r="FFN24" s="59"/>
      <c r="FFO24" s="59"/>
      <c r="FFP24" s="59"/>
      <c r="FFQ24" s="59"/>
      <c r="FFR24" s="59"/>
      <c r="FFS24" s="59"/>
      <c r="FFT24" s="59"/>
      <c r="FFU24" s="59"/>
      <c r="FFV24" s="59"/>
      <c r="FFW24" s="59"/>
      <c r="FFX24" s="59"/>
      <c r="FFY24" s="59"/>
      <c r="FFZ24" s="59"/>
      <c r="FGA24" s="59"/>
      <c r="FGB24" s="59"/>
      <c r="FGC24" s="59"/>
      <c r="FGD24" s="59"/>
      <c r="FGE24" s="59"/>
      <c r="FGF24" s="59"/>
      <c r="FGG24" s="59"/>
      <c r="FGH24" s="59"/>
      <c r="FGI24" s="59"/>
      <c r="FGJ24" s="59"/>
      <c r="FGK24" s="59"/>
      <c r="FGL24" s="59"/>
      <c r="FGM24" s="59"/>
      <c r="FGN24" s="59"/>
      <c r="FGO24" s="59"/>
      <c r="FGP24" s="59"/>
      <c r="FGQ24" s="59"/>
      <c r="FGR24" s="59"/>
      <c r="FGS24" s="59"/>
      <c r="FGT24" s="59"/>
      <c r="FGU24" s="59"/>
      <c r="FGV24" s="59"/>
      <c r="FGW24" s="59"/>
      <c r="FGX24" s="59"/>
      <c r="FGY24" s="59"/>
      <c r="FGZ24" s="59"/>
      <c r="FHA24" s="59"/>
      <c r="FHB24" s="59"/>
      <c r="FHC24" s="59"/>
      <c r="FHD24" s="59"/>
      <c r="FHE24" s="59"/>
      <c r="FHF24" s="59"/>
      <c r="FHG24" s="59"/>
      <c r="FHH24" s="59"/>
      <c r="FHI24" s="59"/>
      <c r="FHJ24" s="59"/>
      <c r="FHK24" s="59"/>
      <c r="FHL24" s="59"/>
      <c r="FHM24" s="59"/>
      <c r="FHN24" s="59"/>
      <c r="FHO24" s="59"/>
      <c r="FHP24" s="59"/>
      <c r="FHQ24" s="59"/>
      <c r="FHR24" s="59"/>
      <c r="FHS24" s="59"/>
      <c r="FHT24" s="59"/>
      <c r="FHU24" s="59"/>
      <c r="FHV24" s="59"/>
      <c r="FHW24" s="59"/>
      <c r="FHX24" s="59"/>
      <c r="FHY24" s="59"/>
      <c r="FHZ24" s="59"/>
      <c r="FIA24" s="59"/>
      <c r="FIB24" s="59"/>
      <c r="FIC24" s="59"/>
      <c r="FID24" s="59"/>
      <c r="FIE24" s="59"/>
      <c r="FIF24" s="59"/>
      <c r="FIG24" s="59"/>
      <c r="FIH24" s="59"/>
      <c r="FII24" s="59"/>
      <c r="FIJ24" s="59"/>
      <c r="FIK24" s="59"/>
      <c r="FIL24" s="59"/>
      <c r="FIM24" s="59"/>
      <c r="FIN24" s="59"/>
      <c r="FIO24" s="59"/>
      <c r="FIP24" s="59"/>
      <c r="FIQ24" s="59"/>
      <c r="FIR24" s="59"/>
      <c r="FIS24" s="59"/>
      <c r="FIT24" s="59"/>
      <c r="FIU24" s="59"/>
      <c r="FIV24" s="59"/>
      <c r="FIW24" s="59"/>
      <c r="FIX24" s="59"/>
      <c r="FIY24" s="59"/>
      <c r="FIZ24" s="59"/>
      <c r="FJA24" s="59"/>
      <c r="FJB24" s="59"/>
      <c r="FJC24" s="59"/>
      <c r="FJD24" s="59"/>
      <c r="FJE24" s="59"/>
      <c r="FJF24" s="59"/>
      <c r="FJG24" s="59"/>
      <c r="FJH24" s="59"/>
      <c r="FJI24" s="59"/>
      <c r="FJJ24" s="59"/>
      <c r="FJK24" s="59"/>
      <c r="FJL24" s="59"/>
      <c r="FJM24" s="59"/>
      <c r="FJN24" s="59"/>
      <c r="FJO24" s="59"/>
      <c r="FJP24" s="59"/>
      <c r="FJQ24" s="59"/>
      <c r="FJR24" s="59"/>
      <c r="FJS24" s="59"/>
      <c r="FJT24" s="59"/>
      <c r="FJU24" s="59"/>
      <c r="FJV24" s="59"/>
      <c r="FJW24" s="59"/>
      <c r="FJX24" s="59"/>
      <c r="FJY24" s="59"/>
      <c r="FJZ24" s="59"/>
      <c r="FKA24" s="59"/>
      <c r="FKB24" s="59"/>
      <c r="FKC24" s="59"/>
      <c r="FKD24" s="59"/>
      <c r="FKE24" s="59"/>
      <c r="FKF24" s="59"/>
      <c r="FKG24" s="59"/>
      <c r="FKH24" s="59"/>
      <c r="FKI24" s="59"/>
      <c r="FKJ24" s="59"/>
      <c r="FKK24" s="59"/>
      <c r="FKL24" s="59"/>
      <c r="FKM24" s="59"/>
      <c r="FKN24" s="59"/>
      <c r="FKO24" s="59"/>
      <c r="FKP24" s="59"/>
      <c r="FKQ24" s="59"/>
      <c r="FKR24" s="59"/>
      <c r="FKS24" s="59"/>
      <c r="FKT24" s="59"/>
      <c r="FKU24" s="59"/>
      <c r="FKV24" s="59"/>
      <c r="FKW24" s="59"/>
      <c r="FKX24" s="59"/>
      <c r="FKY24" s="59"/>
      <c r="FKZ24" s="59"/>
      <c r="FLA24" s="59"/>
      <c r="FLB24" s="59"/>
      <c r="FLC24" s="59"/>
      <c r="FLD24" s="59"/>
      <c r="FLE24" s="59"/>
      <c r="FLF24" s="59"/>
      <c r="FLG24" s="59"/>
      <c r="FLH24" s="59"/>
      <c r="FLI24" s="59"/>
      <c r="FLJ24" s="59"/>
      <c r="FLK24" s="59"/>
      <c r="FLL24" s="59"/>
      <c r="FLM24" s="59"/>
      <c r="FLN24" s="59"/>
      <c r="FLO24" s="59"/>
      <c r="FLP24" s="59"/>
      <c r="FLQ24" s="59"/>
      <c r="FLR24" s="59"/>
      <c r="FLS24" s="59"/>
      <c r="FLT24" s="59"/>
      <c r="FLU24" s="59"/>
      <c r="FLV24" s="59"/>
      <c r="FLW24" s="59"/>
      <c r="FLX24" s="59"/>
      <c r="FLY24" s="59"/>
      <c r="FLZ24" s="59"/>
      <c r="FMA24" s="59"/>
      <c r="FMB24" s="59"/>
      <c r="FMC24" s="59"/>
      <c r="FMD24" s="59"/>
      <c r="FME24" s="59"/>
      <c r="FMF24" s="59"/>
      <c r="FMG24" s="59"/>
      <c r="FMH24" s="59"/>
      <c r="FMI24" s="59"/>
      <c r="FMJ24" s="59"/>
      <c r="FMK24" s="59"/>
      <c r="FML24" s="59"/>
      <c r="FMM24" s="59"/>
      <c r="FMN24" s="59"/>
      <c r="FMO24" s="59"/>
      <c r="FMP24" s="59"/>
      <c r="FMQ24" s="59"/>
      <c r="FMR24" s="59"/>
      <c r="FMS24" s="59"/>
      <c r="FMT24" s="59"/>
      <c r="FMU24" s="59"/>
      <c r="FMV24" s="59"/>
      <c r="FMW24" s="59"/>
      <c r="FMX24" s="59"/>
      <c r="FMY24" s="59"/>
      <c r="FMZ24" s="59"/>
      <c r="FNA24" s="59"/>
      <c r="FNB24" s="59"/>
      <c r="FNC24" s="59"/>
      <c r="FND24" s="59"/>
      <c r="FNE24" s="59"/>
    </row>
    <row r="25" spans="1:4425" customFormat="1" x14ac:dyDescent="0.25">
      <c r="A25" s="45" t="s">
        <v>30</v>
      </c>
      <c r="G25" s="4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  <c r="LC25" s="59"/>
      <c r="LD25" s="59"/>
      <c r="LE25" s="59"/>
      <c r="LF25" s="59"/>
      <c r="LG25" s="59"/>
      <c r="LH25" s="59"/>
      <c r="LI25" s="59"/>
      <c r="LJ25" s="59"/>
      <c r="LK25" s="59"/>
      <c r="LL25" s="59"/>
      <c r="LM25" s="59"/>
      <c r="LN25" s="59"/>
      <c r="LO25" s="59"/>
      <c r="LP25" s="59"/>
      <c r="LQ25" s="59"/>
      <c r="LR25" s="59"/>
      <c r="LS25" s="59"/>
      <c r="LT25" s="59"/>
      <c r="LU25" s="59"/>
      <c r="LV25" s="59"/>
      <c r="LW25" s="59"/>
      <c r="LX25" s="59"/>
      <c r="LY25" s="59"/>
      <c r="LZ25" s="59"/>
      <c r="MA25" s="59"/>
      <c r="MB25" s="59"/>
      <c r="MC25" s="59"/>
      <c r="MD25" s="59"/>
      <c r="ME25" s="59"/>
      <c r="MF25" s="59"/>
      <c r="MG25" s="59"/>
      <c r="MH25" s="59"/>
      <c r="MI25" s="59"/>
      <c r="MJ25" s="59"/>
      <c r="MK25" s="59"/>
      <c r="ML25" s="59"/>
      <c r="MM25" s="59"/>
      <c r="MN25" s="59"/>
      <c r="MO25" s="59"/>
      <c r="MP25" s="59"/>
      <c r="MQ25" s="59"/>
      <c r="MR25" s="59"/>
      <c r="MS25" s="59"/>
      <c r="MT25" s="59"/>
      <c r="MU25" s="59"/>
      <c r="MV25" s="59"/>
      <c r="MW25" s="59"/>
      <c r="MX25" s="59"/>
      <c r="MY25" s="59"/>
      <c r="MZ25" s="59"/>
      <c r="NA25" s="59"/>
      <c r="NB25" s="59"/>
      <c r="NC25" s="59"/>
      <c r="ND25" s="59"/>
      <c r="NE25" s="59"/>
      <c r="NF25" s="59"/>
      <c r="NG25" s="59"/>
      <c r="NH25" s="59"/>
      <c r="NI25" s="59"/>
      <c r="NJ25" s="59"/>
      <c r="NK25" s="59"/>
      <c r="NL25" s="59"/>
      <c r="NM25" s="59"/>
      <c r="NN25" s="59"/>
      <c r="NO25" s="59"/>
      <c r="NP25" s="59"/>
      <c r="NQ25" s="59"/>
      <c r="NR25" s="59"/>
      <c r="NS25" s="59"/>
      <c r="NT25" s="59"/>
      <c r="NU25" s="59"/>
      <c r="NV25" s="59"/>
      <c r="NW25" s="59"/>
      <c r="NX25" s="59"/>
      <c r="NY25" s="59"/>
      <c r="NZ25" s="59"/>
      <c r="OA25" s="59"/>
      <c r="OB25" s="59"/>
      <c r="OC25" s="59"/>
      <c r="OD25" s="59"/>
      <c r="OE25" s="59"/>
      <c r="OF25" s="59"/>
      <c r="OG25" s="59"/>
      <c r="OH25" s="59"/>
      <c r="OI25" s="59"/>
      <c r="OJ25" s="59"/>
      <c r="OK25" s="59"/>
      <c r="OL25" s="59"/>
      <c r="OM25" s="59"/>
      <c r="ON25" s="59"/>
      <c r="OO25" s="59"/>
      <c r="OP25" s="59"/>
      <c r="OQ25" s="59"/>
      <c r="OR25" s="59"/>
      <c r="OS25" s="59"/>
      <c r="OT25" s="59"/>
      <c r="OU25" s="59"/>
      <c r="OV25" s="59"/>
      <c r="OW25" s="59"/>
      <c r="OX25" s="59"/>
      <c r="OY25" s="59"/>
      <c r="OZ25" s="59"/>
      <c r="PA25" s="59"/>
      <c r="PB25" s="59"/>
      <c r="PC25" s="59"/>
      <c r="PD25" s="59"/>
      <c r="PE25" s="59"/>
      <c r="PF25" s="59"/>
      <c r="PG25" s="59"/>
      <c r="PH25" s="59"/>
      <c r="PI25" s="59"/>
      <c r="PJ25" s="59"/>
      <c r="PK25" s="59"/>
      <c r="PL25" s="59"/>
      <c r="PM25" s="59"/>
      <c r="PN25" s="59"/>
      <c r="PO25" s="59"/>
      <c r="PP25" s="59"/>
      <c r="PQ25" s="59"/>
      <c r="PR25" s="59"/>
      <c r="PS25" s="59"/>
      <c r="PT25" s="59"/>
      <c r="PU25" s="59"/>
      <c r="PV25" s="59"/>
      <c r="PW25" s="59"/>
      <c r="PX25" s="59"/>
      <c r="PY25" s="59"/>
      <c r="PZ25" s="59"/>
      <c r="QA25" s="59"/>
      <c r="QB25" s="59"/>
      <c r="QC25" s="59"/>
      <c r="QD25" s="59"/>
      <c r="QE25" s="59"/>
      <c r="QF25" s="59"/>
      <c r="QG25" s="59"/>
      <c r="QH25" s="59"/>
      <c r="QI25" s="59"/>
      <c r="QJ25" s="59"/>
      <c r="QK25" s="59"/>
      <c r="QL25" s="59"/>
      <c r="QM25" s="59"/>
      <c r="QN25" s="59"/>
      <c r="QO25" s="59"/>
      <c r="QP25" s="59"/>
      <c r="QQ25" s="59"/>
      <c r="QR25" s="59"/>
      <c r="QS25" s="59"/>
      <c r="QT25" s="59"/>
      <c r="QU25" s="59"/>
      <c r="QV25" s="59"/>
      <c r="QW25" s="59"/>
      <c r="QX25" s="59"/>
      <c r="QY25" s="59"/>
      <c r="QZ25" s="59"/>
      <c r="RA25" s="59"/>
      <c r="RB25" s="59"/>
      <c r="RC25" s="59"/>
      <c r="RD25" s="59"/>
      <c r="RE25" s="59"/>
      <c r="RF25" s="59"/>
      <c r="RG25" s="59"/>
      <c r="RH25" s="59"/>
      <c r="RI25" s="59"/>
      <c r="RJ25" s="59"/>
      <c r="RK25" s="59"/>
      <c r="RL25" s="59"/>
      <c r="RM25" s="59"/>
      <c r="RN25" s="59"/>
      <c r="RO25" s="59"/>
      <c r="RP25" s="59"/>
      <c r="RQ25" s="59"/>
      <c r="RR25" s="59"/>
      <c r="RS25" s="59"/>
      <c r="RT25" s="59"/>
      <c r="RU25" s="59"/>
      <c r="RV25" s="59"/>
      <c r="RW25" s="59"/>
      <c r="RX25" s="59"/>
      <c r="RY25" s="59"/>
      <c r="RZ25" s="59"/>
      <c r="SA25" s="59"/>
      <c r="SB25" s="59"/>
      <c r="SC25" s="59"/>
      <c r="SD25" s="59"/>
      <c r="SE25" s="59"/>
      <c r="SF25" s="59"/>
      <c r="SG25" s="59"/>
      <c r="SH25" s="59"/>
      <c r="SI25" s="59"/>
      <c r="SJ25" s="59"/>
      <c r="SK25" s="59"/>
      <c r="SL25" s="59"/>
      <c r="SM25" s="59"/>
      <c r="SN25" s="59"/>
      <c r="SO25" s="59"/>
      <c r="SP25" s="59"/>
      <c r="SQ25" s="59"/>
      <c r="SR25" s="59"/>
      <c r="SS25" s="59"/>
      <c r="ST25" s="59"/>
      <c r="SU25" s="59"/>
      <c r="SV25" s="59"/>
      <c r="SW25" s="59"/>
      <c r="SX25" s="59"/>
      <c r="SY25" s="59"/>
      <c r="SZ25" s="59"/>
      <c r="TA25" s="59"/>
      <c r="TB25" s="59"/>
      <c r="TC25" s="59"/>
      <c r="TD25" s="59"/>
      <c r="TE25" s="59"/>
      <c r="TF25" s="59"/>
      <c r="TG25" s="59"/>
      <c r="TH25" s="59"/>
      <c r="TI25" s="59"/>
      <c r="TJ25" s="59"/>
      <c r="TK25" s="59"/>
      <c r="TL25" s="59"/>
      <c r="TM25" s="59"/>
      <c r="TN25" s="59"/>
      <c r="TO25" s="59"/>
      <c r="TP25" s="59"/>
      <c r="TQ25" s="59"/>
      <c r="TR25" s="59"/>
      <c r="TS25" s="59"/>
      <c r="TT25" s="59"/>
      <c r="TU25" s="59"/>
      <c r="TV25" s="59"/>
      <c r="TW25" s="59"/>
      <c r="TX25" s="59"/>
      <c r="TY25" s="59"/>
      <c r="TZ25" s="59"/>
      <c r="UA25" s="59"/>
      <c r="UB25" s="59"/>
      <c r="UC25" s="59"/>
      <c r="UD25" s="59"/>
      <c r="UE25" s="59"/>
      <c r="UF25" s="59"/>
      <c r="UG25" s="59"/>
      <c r="UH25" s="59"/>
      <c r="UI25" s="59"/>
      <c r="UJ25" s="59"/>
      <c r="UK25" s="59"/>
      <c r="UL25" s="59"/>
      <c r="UM25" s="59"/>
      <c r="UN25" s="59"/>
      <c r="UO25" s="59"/>
      <c r="UP25" s="59"/>
      <c r="UQ25" s="59"/>
      <c r="UR25" s="59"/>
      <c r="US25" s="59"/>
      <c r="UT25" s="59"/>
      <c r="UU25" s="59"/>
      <c r="UV25" s="59"/>
      <c r="UW25" s="59"/>
      <c r="UX25" s="59"/>
      <c r="UY25" s="59"/>
      <c r="UZ25" s="59"/>
      <c r="VA25" s="59"/>
      <c r="VB25" s="59"/>
      <c r="VC25" s="59"/>
      <c r="VD25" s="59"/>
      <c r="VE25" s="59"/>
      <c r="VF25" s="59"/>
      <c r="VG25" s="59"/>
      <c r="VH25" s="59"/>
      <c r="VI25" s="59"/>
      <c r="VJ25" s="59"/>
      <c r="VK25" s="59"/>
      <c r="VL25" s="59"/>
      <c r="VM25" s="59"/>
      <c r="VN25" s="59"/>
      <c r="VO25" s="59"/>
      <c r="VP25" s="59"/>
      <c r="VQ25" s="59"/>
      <c r="VR25" s="59"/>
      <c r="VS25" s="59"/>
      <c r="VT25" s="59"/>
      <c r="VU25" s="59"/>
      <c r="VV25" s="59"/>
      <c r="VW25" s="59"/>
      <c r="VX25" s="59"/>
      <c r="VY25" s="59"/>
      <c r="VZ25" s="59"/>
      <c r="WA25" s="59"/>
      <c r="WB25" s="59"/>
      <c r="WC25" s="59"/>
      <c r="WD25" s="59"/>
      <c r="WE25" s="59"/>
      <c r="WF25" s="59"/>
      <c r="WG25" s="59"/>
      <c r="WH25" s="59"/>
      <c r="WI25" s="59"/>
      <c r="WJ25" s="59"/>
      <c r="WK25" s="59"/>
      <c r="WL25" s="59"/>
      <c r="WM25" s="59"/>
      <c r="WN25" s="59"/>
      <c r="WO25" s="59"/>
      <c r="WP25" s="59"/>
      <c r="WQ25" s="59"/>
      <c r="WR25" s="59"/>
      <c r="WS25" s="59"/>
      <c r="WT25" s="59"/>
      <c r="WU25" s="59"/>
      <c r="WV25" s="59"/>
      <c r="WW25" s="59"/>
      <c r="WX25" s="59"/>
      <c r="WY25" s="59"/>
      <c r="WZ25" s="59"/>
      <c r="XA25" s="59"/>
      <c r="XB25" s="59"/>
      <c r="XC25" s="59"/>
      <c r="XD25" s="59"/>
      <c r="XE25" s="59"/>
      <c r="XF25" s="59"/>
      <c r="XG25" s="59"/>
      <c r="XH25" s="59"/>
      <c r="XI25" s="59"/>
      <c r="XJ25" s="59"/>
      <c r="XK25" s="59"/>
      <c r="XL25" s="59"/>
      <c r="XM25" s="59"/>
      <c r="XN25" s="59"/>
      <c r="XO25" s="59"/>
      <c r="XP25" s="59"/>
      <c r="XQ25" s="59"/>
      <c r="XR25" s="59"/>
      <c r="XS25" s="59"/>
      <c r="XT25" s="59"/>
      <c r="XU25" s="59"/>
      <c r="XV25" s="59"/>
      <c r="XW25" s="59"/>
      <c r="XX25" s="59"/>
      <c r="XY25" s="59"/>
      <c r="XZ25" s="59"/>
      <c r="YA25" s="59"/>
      <c r="YB25" s="59"/>
      <c r="YC25" s="59"/>
      <c r="YD25" s="59"/>
      <c r="YE25" s="59"/>
      <c r="YF25" s="59"/>
      <c r="YG25" s="59"/>
      <c r="YH25" s="59"/>
      <c r="YI25" s="59"/>
      <c r="YJ25" s="59"/>
      <c r="YK25" s="59"/>
      <c r="YL25" s="59"/>
      <c r="YM25" s="59"/>
      <c r="YN25" s="59"/>
      <c r="YO25" s="59"/>
      <c r="YP25" s="59"/>
      <c r="YQ25" s="59"/>
      <c r="YR25" s="59"/>
      <c r="YS25" s="59"/>
      <c r="YT25" s="59"/>
      <c r="YU25" s="59"/>
      <c r="YV25" s="59"/>
      <c r="YW25" s="59"/>
      <c r="YX25" s="59"/>
      <c r="YY25" s="59"/>
      <c r="YZ25" s="59"/>
      <c r="ZA25" s="59"/>
      <c r="ZB25" s="59"/>
      <c r="ZC25" s="59"/>
      <c r="ZD25" s="59"/>
      <c r="ZE25" s="59"/>
      <c r="ZF25" s="59"/>
      <c r="ZG25" s="59"/>
      <c r="ZH25" s="59"/>
      <c r="ZI25" s="59"/>
      <c r="ZJ25" s="59"/>
      <c r="ZK25" s="59"/>
      <c r="ZL25" s="59"/>
      <c r="ZM25" s="59"/>
      <c r="ZN25" s="59"/>
      <c r="ZO25" s="59"/>
      <c r="ZP25" s="59"/>
      <c r="ZQ25" s="59"/>
      <c r="ZR25" s="59"/>
      <c r="ZS25" s="59"/>
      <c r="ZT25" s="59"/>
      <c r="ZU25" s="59"/>
      <c r="ZV25" s="59"/>
      <c r="ZW25" s="59"/>
      <c r="ZX25" s="59"/>
      <c r="ZY25" s="59"/>
      <c r="ZZ25" s="59"/>
      <c r="AAA25" s="59"/>
      <c r="AAB25" s="59"/>
      <c r="AAC25" s="59"/>
      <c r="AAD25" s="59"/>
      <c r="AAE25" s="59"/>
      <c r="AAF25" s="59"/>
      <c r="AAG25" s="59"/>
      <c r="AAH25" s="59"/>
      <c r="AAI25" s="59"/>
      <c r="AAJ25" s="59"/>
      <c r="AAK25" s="59"/>
      <c r="AAL25" s="59"/>
      <c r="AAM25" s="59"/>
      <c r="AAN25" s="59"/>
      <c r="AAO25" s="59"/>
      <c r="AAP25" s="59"/>
      <c r="AAQ25" s="59"/>
      <c r="AAR25" s="59"/>
      <c r="AAS25" s="59"/>
      <c r="AAT25" s="59"/>
      <c r="AAU25" s="59"/>
      <c r="AAV25" s="59"/>
      <c r="AAW25" s="59"/>
      <c r="AAX25" s="59"/>
      <c r="AAY25" s="59"/>
      <c r="AAZ25" s="59"/>
      <c r="ABA25" s="59"/>
      <c r="ABB25" s="59"/>
      <c r="ABC25" s="59"/>
      <c r="ABD25" s="59"/>
      <c r="ABE25" s="59"/>
      <c r="ABF25" s="59"/>
      <c r="ABG25" s="59"/>
      <c r="ABH25" s="59"/>
      <c r="ABI25" s="59"/>
      <c r="ABJ25" s="59"/>
      <c r="ABK25" s="59"/>
      <c r="ABL25" s="59"/>
      <c r="ABM25" s="59"/>
      <c r="ABN25" s="59"/>
      <c r="ABO25" s="59"/>
      <c r="ABP25" s="59"/>
      <c r="ABQ25" s="59"/>
      <c r="ABR25" s="59"/>
      <c r="ABS25" s="59"/>
      <c r="ABT25" s="59"/>
      <c r="ABU25" s="59"/>
      <c r="ABV25" s="59"/>
      <c r="ABW25" s="59"/>
      <c r="ABX25" s="59"/>
      <c r="ABY25" s="59"/>
      <c r="ABZ25" s="59"/>
      <c r="ACA25" s="59"/>
      <c r="ACB25" s="59"/>
      <c r="ACC25" s="59"/>
      <c r="ACD25" s="59"/>
      <c r="ACE25" s="59"/>
      <c r="ACF25" s="59"/>
      <c r="ACG25" s="59"/>
      <c r="ACH25" s="59"/>
      <c r="ACI25" s="59"/>
      <c r="ACJ25" s="59"/>
      <c r="ACK25" s="59"/>
      <c r="ACL25" s="59"/>
      <c r="ACM25" s="59"/>
      <c r="ACN25" s="59"/>
      <c r="ACO25" s="59"/>
      <c r="ACP25" s="59"/>
      <c r="ACQ25" s="59"/>
      <c r="ACR25" s="59"/>
      <c r="ACS25" s="59"/>
      <c r="ACT25" s="59"/>
      <c r="ACU25" s="59"/>
      <c r="ACV25" s="59"/>
      <c r="ACW25" s="59"/>
      <c r="ACX25" s="59"/>
      <c r="ACY25" s="59"/>
      <c r="ACZ25" s="59"/>
      <c r="ADA25" s="59"/>
      <c r="ADB25" s="59"/>
      <c r="ADC25" s="59"/>
      <c r="ADD25" s="59"/>
      <c r="ADE25" s="59"/>
      <c r="ADF25" s="59"/>
      <c r="ADG25" s="59"/>
      <c r="ADH25" s="59"/>
      <c r="ADI25" s="59"/>
      <c r="ADJ25" s="59"/>
      <c r="ADK25" s="59"/>
      <c r="ADL25" s="59"/>
      <c r="ADM25" s="59"/>
      <c r="ADN25" s="59"/>
      <c r="ADO25" s="59"/>
      <c r="ADP25" s="59"/>
      <c r="ADQ25" s="59"/>
      <c r="ADR25" s="59"/>
      <c r="ADS25" s="59"/>
      <c r="ADT25" s="59"/>
      <c r="ADU25" s="59"/>
      <c r="ADV25" s="59"/>
      <c r="ADW25" s="59"/>
      <c r="ADX25" s="59"/>
      <c r="ADY25" s="59"/>
      <c r="ADZ25" s="59"/>
      <c r="AEA25" s="59"/>
      <c r="AEB25" s="59"/>
      <c r="AEC25" s="59"/>
      <c r="AED25" s="59"/>
      <c r="AEE25" s="59"/>
      <c r="AEF25" s="59"/>
      <c r="AEG25" s="59"/>
      <c r="AEH25" s="59"/>
      <c r="AEI25" s="59"/>
      <c r="AEJ25" s="59"/>
      <c r="AEK25" s="59"/>
      <c r="AEL25" s="59"/>
      <c r="AEM25" s="59"/>
      <c r="AEN25" s="59"/>
      <c r="AEO25" s="59"/>
      <c r="AEP25" s="59"/>
      <c r="AEQ25" s="59"/>
      <c r="AER25" s="59"/>
      <c r="AES25" s="59"/>
      <c r="AET25" s="59"/>
      <c r="AEU25" s="59"/>
      <c r="AEV25" s="59"/>
      <c r="AEW25" s="59"/>
      <c r="AEX25" s="59"/>
      <c r="AEY25" s="59"/>
      <c r="AEZ25" s="59"/>
      <c r="AFA25" s="59"/>
      <c r="AFB25" s="59"/>
      <c r="AFC25" s="59"/>
      <c r="AFD25" s="59"/>
      <c r="AFE25" s="59"/>
      <c r="AFF25" s="59"/>
      <c r="AFG25" s="59"/>
      <c r="AFH25" s="59"/>
      <c r="AFI25" s="59"/>
      <c r="AFJ25" s="59"/>
      <c r="AFK25" s="59"/>
      <c r="AFL25" s="59"/>
      <c r="AFM25" s="59"/>
      <c r="AFN25" s="59"/>
      <c r="AFO25" s="59"/>
      <c r="AFP25" s="59"/>
      <c r="AFQ25" s="59"/>
      <c r="AFR25" s="59"/>
      <c r="AFS25" s="59"/>
      <c r="AFT25" s="59"/>
      <c r="AFU25" s="59"/>
      <c r="AFV25" s="59"/>
      <c r="AFW25" s="59"/>
      <c r="AFX25" s="59"/>
      <c r="AFY25" s="59"/>
      <c r="AFZ25" s="59"/>
      <c r="AGA25" s="59"/>
      <c r="AGB25" s="59"/>
      <c r="AGC25" s="59"/>
      <c r="AGD25" s="59"/>
      <c r="AGE25" s="59"/>
      <c r="AGF25" s="59"/>
      <c r="AGG25" s="59"/>
      <c r="AGH25" s="59"/>
      <c r="AGI25" s="59"/>
      <c r="AGJ25" s="59"/>
      <c r="AGK25" s="59"/>
      <c r="AGL25" s="59"/>
      <c r="AGM25" s="59"/>
      <c r="AGN25" s="59"/>
      <c r="AGO25" s="59"/>
      <c r="AGP25" s="59"/>
      <c r="AGQ25" s="59"/>
      <c r="AGR25" s="59"/>
      <c r="AGS25" s="59"/>
      <c r="AGT25" s="59"/>
      <c r="AGU25" s="59"/>
      <c r="AGV25" s="59"/>
      <c r="AGW25" s="59"/>
      <c r="AGX25" s="59"/>
      <c r="AGY25" s="59"/>
      <c r="AGZ25" s="59"/>
      <c r="AHA25" s="59"/>
      <c r="AHB25" s="59"/>
      <c r="AHC25" s="59"/>
      <c r="AHD25" s="59"/>
      <c r="AHE25" s="59"/>
      <c r="AHF25" s="59"/>
      <c r="AHG25" s="59"/>
      <c r="AHH25" s="59"/>
      <c r="AHI25" s="59"/>
      <c r="AHJ25" s="59"/>
      <c r="AHK25" s="59"/>
      <c r="AHL25" s="59"/>
      <c r="AHM25" s="59"/>
      <c r="AHN25" s="59"/>
      <c r="AHO25" s="59"/>
      <c r="AHP25" s="59"/>
      <c r="AHQ25" s="59"/>
      <c r="AHR25" s="59"/>
      <c r="AHS25" s="59"/>
      <c r="AHT25" s="59"/>
      <c r="AHU25" s="59"/>
      <c r="AHV25" s="59"/>
      <c r="AHW25" s="59"/>
      <c r="AHX25" s="59"/>
      <c r="AHY25" s="59"/>
      <c r="AHZ25" s="59"/>
      <c r="AIA25" s="59"/>
      <c r="AIB25" s="59"/>
      <c r="AIC25" s="59"/>
      <c r="AID25" s="59"/>
      <c r="AIE25" s="59"/>
      <c r="AIF25" s="59"/>
      <c r="AIG25" s="59"/>
      <c r="AIH25" s="59"/>
      <c r="AII25" s="59"/>
      <c r="AIJ25" s="59"/>
      <c r="AIK25" s="59"/>
      <c r="AIL25" s="59"/>
      <c r="AIM25" s="59"/>
      <c r="AIN25" s="59"/>
      <c r="AIO25" s="59"/>
      <c r="AIP25" s="59"/>
      <c r="AIQ25" s="59"/>
      <c r="AIR25" s="59"/>
      <c r="AIS25" s="59"/>
      <c r="AIT25" s="59"/>
      <c r="AIU25" s="59"/>
      <c r="AIV25" s="59"/>
      <c r="AIW25" s="59"/>
      <c r="AIX25" s="59"/>
      <c r="AIY25" s="59"/>
      <c r="AIZ25" s="59"/>
      <c r="AJA25" s="59"/>
      <c r="AJB25" s="59"/>
      <c r="AJC25" s="59"/>
      <c r="AJD25" s="59"/>
      <c r="AJE25" s="59"/>
      <c r="AJF25" s="59"/>
      <c r="AJG25" s="59"/>
      <c r="AJH25" s="59"/>
      <c r="AJI25" s="59"/>
      <c r="AJJ25" s="59"/>
      <c r="AJK25" s="59"/>
      <c r="AJL25" s="59"/>
      <c r="AJM25" s="59"/>
      <c r="AJN25" s="59"/>
      <c r="AJO25" s="59"/>
      <c r="AJP25" s="59"/>
      <c r="AJQ25" s="59"/>
      <c r="AJR25" s="59"/>
      <c r="AJS25" s="59"/>
      <c r="AJT25" s="59"/>
      <c r="AJU25" s="59"/>
      <c r="AJV25" s="59"/>
      <c r="AJW25" s="59"/>
      <c r="AJX25" s="59"/>
      <c r="AJY25" s="59"/>
      <c r="AJZ25" s="59"/>
      <c r="AKA25" s="59"/>
      <c r="AKB25" s="59"/>
      <c r="AKC25" s="59"/>
      <c r="AKD25" s="59"/>
      <c r="AKE25" s="59"/>
      <c r="AKF25" s="59"/>
      <c r="AKG25" s="59"/>
      <c r="AKH25" s="59"/>
      <c r="AKI25" s="59"/>
      <c r="AKJ25" s="59"/>
      <c r="AKK25" s="59"/>
      <c r="AKL25" s="59"/>
      <c r="AKM25" s="59"/>
      <c r="AKN25" s="59"/>
      <c r="AKO25" s="59"/>
      <c r="AKP25" s="59"/>
      <c r="AKQ25" s="59"/>
      <c r="AKR25" s="59"/>
      <c r="AKS25" s="59"/>
      <c r="AKT25" s="59"/>
      <c r="AKU25" s="59"/>
      <c r="AKV25" s="59"/>
      <c r="AKW25" s="59"/>
      <c r="AKX25" s="59"/>
      <c r="AKY25" s="59"/>
      <c r="AKZ25" s="59"/>
      <c r="ALA25" s="59"/>
      <c r="ALB25" s="59"/>
      <c r="ALC25" s="59"/>
      <c r="ALD25" s="59"/>
      <c r="ALE25" s="59"/>
      <c r="ALF25" s="59"/>
      <c r="ALG25" s="59"/>
      <c r="ALH25" s="59"/>
      <c r="ALI25" s="59"/>
      <c r="ALJ25" s="59"/>
      <c r="ALK25" s="59"/>
      <c r="ALL25" s="59"/>
      <c r="ALM25" s="59"/>
      <c r="ALN25" s="59"/>
      <c r="ALO25" s="59"/>
      <c r="ALP25" s="59"/>
      <c r="ALQ25" s="59"/>
      <c r="ALR25" s="59"/>
      <c r="ALS25" s="59"/>
      <c r="ALT25" s="59"/>
      <c r="ALU25" s="59"/>
      <c r="ALV25" s="59"/>
      <c r="ALW25" s="59"/>
      <c r="ALX25" s="59"/>
      <c r="ALY25" s="59"/>
      <c r="ALZ25" s="59"/>
      <c r="AMA25" s="59"/>
      <c r="AMB25" s="59"/>
      <c r="AMC25" s="59"/>
      <c r="AMD25" s="59"/>
      <c r="AME25" s="59"/>
      <c r="AMF25" s="59"/>
      <c r="AMG25" s="59"/>
      <c r="AMH25" s="59"/>
      <c r="AMI25" s="59"/>
      <c r="AMJ25" s="59"/>
      <c r="AMK25" s="59"/>
      <c r="AML25" s="59"/>
      <c r="AMM25" s="59"/>
      <c r="AMN25" s="59"/>
      <c r="AMO25" s="59"/>
      <c r="AMP25" s="59"/>
      <c r="AMQ25" s="59"/>
      <c r="AMR25" s="59"/>
      <c r="AMS25" s="59"/>
      <c r="AMT25" s="59"/>
      <c r="AMU25" s="59"/>
      <c r="AMV25" s="59"/>
      <c r="AMW25" s="59"/>
      <c r="AMX25" s="59"/>
      <c r="AMY25" s="59"/>
      <c r="AMZ25" s="59"/>
      <c r="ANA25" s="59"/>
      <c r="ANB25" s="59"/>
      <c r="ANC25" s="59"/>
      <c r="AND25" s="59"/>
      <c r="ANE25" s="59"/>
      <c r="ANF25" s="59"/>
      <c r="ANG25" s="59"/>
      <c r="ANH25" s="59"/>
      <c r="ANI25" s="59"/>
      <c r="ANJ25" s="59"/>
      <c r="ANK25" s="59"/>
      <c r="ANL25" s="59"/>
      <c r="ANM25" s="59"/>
      <c r="ANN25" s="59"/>
      <c r="ANO25" s="59"/>
      <c r="ANP25" s="59"/>
      <c r="ANQ25" s="59"/>
      <c r="ANR25" s="59"/>
      <c r="ANS25" s="59"/>
      <c r="ANT25" s="59"/>
      <c r="ANU25" s="59"/>
      <c r="ANV25" s="59"/>
      <c r="ANW25" s="59"/>
      <c r="ANX25" s="59"/>
      <c r="ANY25" s="59"/>
      <c r="ANZ25" s="59"/>
      <c r="AOA25" s="59"/>
      <c r="AOB25" s="59"/>
      <c r="AOC25" s="59"/>
      <c r="AOD25" s="59"/>
      <c r="AOE25" s="59"/>
      <c r="AOF25" s="59"/>
      <c r="AOG25" s="59"/>
      <c r="AOH25" s="59"/>
      <c r="AOI25" s="59"/>
      <c r="AOJ25" s="59"/>
      <c r="AOK25" s="59"/>
      <c r="AOL25" s="59"/>
      <c r="AOM25" s="59"/>
      <c r="AON25" s="59"/>
      <c r="AOO25" s="59"/>
      <c r="AOP25" s="59"/>
      <c r="AOQ25" s="59"/>
      <c r="AOR25" s="59"/>
      <c r="AOS25" s="59"/>
      <c r="AOT25" s="59"/>
      <c r="AOU25" s="59"/>
      <c r="AOV25" s="59"/>
      <c r="AOW25" s="59"/>
      <c r="AOX25" s="59"/>
      <c r="AOY25" s="59"/>
      <c r="AOZ25" s="59"/>
      <c r="APA25" s="59"/>
      <c r="APB25" s="59"/>
      <c r="APC25" s="59"/>
      <c r="APD25" s="59"/>
      <c r="APE25" s="59"/>
      <c r="APF25" s="59"/>
      <c r="APG25" s="59"/>
      <c r="APH25" s="59"/>
      <c r="API25" s="59"/>
      <c r="APJ25" s="59"/>
      <c r="APK25" s="59"/>
      <c r="APL25" s="59"/>
      <c r="APM25" s="59"/>
      <c r="APN25" s="59"/>
      <c r="APO25" s="59"/>
      <c r="APP25" s="59"/>
      <c r="APQ25" s="59"/>
      <c r="APR25" s="59"/>
      <c r="APS25" s="59"/>
      <c r="APT25" s="59"/>
      <c r="APU25" s="59"/>
      <c r="APV25" s="59"/>
      <c r="APW25" s="59"/>
      <c r="APX25" s="59"/>
      <c r="APY25" s="59"/>
      <c r="APZ25" s="59"/>
      <c r="AQA25" s="59"/>
      <c r="AQB25" s="59"/>
      <c r="AQC25" s="59"/>
      <c r="AQD25" s="59"/>
      <c r="AQE25" s="59"/>
      <c r="AQF25" s="59"/>
      <c r="AQG25" s="59"/>
      <c r="AQH25" s="59"/>
      <c r="AQI25" s="59"/>
      <c r="AQJ25" s="59"/>
      <c r="AQK25" s="59"/>
      <c r="AQL25" s="59"/>
      <c r="AQM25" s="59"/>
      <c r="AQN25" s="59"/>
      <c r="AQO25" s="59"/>
      <c r="AQP25" s="59"/>
      <c r="AQQ25" s="59"/>
      <c r="AQR25" s="59"/>
      <c r="AQS25" s="59"/>
      <c r="AQT25" s="59"/>
      <c r="AQU25" s="59"/>
      <c r="AQV25" s="59"/>
      <c r="AQW25" s="59"/>
      <c r="AQX25" s="59"/>
      <c r="AQY25" s="59"/>
      <c r="AQZ25" s="59"/>
      <c r="ARA25" s="59"/>
      <c r="ARB25" s="59"/>
      <c r="ARC25" s="59"/>
      <c r="ARD25" s="59"/>
      <c r="ARE25" s="59"/>
      <c r="ARF25" s="59"/>
      <c r="ARG25" s="59"/>
      <c r="ARH25" s="59"/>
      <c r="ARI25" s="59"/>
      <c r="ARJ25" s="59"/>
      <c r="ARK25" s="59"/>
      <c r="ARL25" s="59"/>
      <c r="ARM25" s="59"/>
      <c r="ARN25" s="59"/>
      <c r="ARO25" s="59"/>
      <c r="ARP25" s="59"/>
      <c r="ARQ25" s="59"/>
      <c r="ARR25" s="59"/>
      <c r="ARS25" s="59"/>
      <c r="ART25" s="59"/>
      <c r="ARU25" s="59"/>
      <c r="ARV25" s="59"/>
      <c r="ARW25" s="59"/>
      <c r="ARX25" s="59"/>
      <c r="ARY25" s="59"/>
      <c r="ARZ25" s="59"/>
      <c r="ASA25" s="59"/>
      <c r="ASB25" s="59"/>
      <c r="ASC25" s="59"/>
      <c r="ASD25" s="59"/>
      <c r="ASE25" s="59"/>
      <c r="ASF25" s="59"/>
      <c r="ASG25" s="59"/>
      <c r="ASH25" s="59"/>
      <c r="ASI25" s="59"/>
      <c r="ASJ25" s="59"/>
      <c r="ASK25" s="59"/>
      <c r="ASL25" s="59"/>
      <c r="ASM25" s="59"/>
      <c r="ASN25" s="59"/>
      <c r="ASO25" s="59"/>
      <c r="ASP25" s="59"/>
      <c r="ASQ25" s="59"/>
      <c r="ASR25" s="59"/>
      <c r="ASS25" s="59"/>
      <c r="AST25" s="59"/>
      <c r="ASU25" s="59"/>
      <c r="ASV25" s="59"/>
      <c r="ASW25" s="59"/>
      <c r="ASX25" s="59"/>
      <c r="ASY25" s="59"/>
      <c r="ASZ25" s="59"/>
      <c r="ATA25" s="59"/>
      <c r="ATB25" s="59"/>
      <c r="ATC25" s="59"/>
      <c r="ATD25" s="59"/>
      <c r="ATE25" s="59"/>
      <c r="ATF25" s="59"/>
      <c r="ATG25" s="59"/>
      <c r="ATH25" s="59"/>
      <c r="ATI25" s="59"/>
      <c r="ATJ25" s="59"/>
      <c r="ATK25" s="59"/>
      <c r="ATL25" s="59"/>
      <c r="ATM25" s="59"/>
      <c r="ATN25" s="59"/>
      <c r="ATO25" s="59"/>
      <c r="ATP25" s="59"/>
      <c r="ATQ25" s="59"/>
      <c r="ATR25" s="59"/>
      <c r="ATS25" s="59"/>
      <c r="ATT25" s="59"/>
      <c r="ATU25" s="59"/>
      <c r="ATV25" s="59"/>
      <c r="ATW25" s="59"/>
      <c r="ATX25" s="59"/>
      <c r="ATY25" s="59"/>
      <c r="ATZ25" s="59"/>
      <c r="AUA25" s="59"/>
      <c r="AUB25" s="59"/>
      <c r="AUC25" s="59"/>
      <c r="AUD25" s="59"/>
      <c r="AUE25" s="59"/>
      <c r="AUF25" s="59"/>
      <c r="AUG25" s="59"/>
      <c r="AUH25" s="59"/>
      <c r="AUI25" s="59"/>
      <c r="AUJ25" s="59"/>
      <c r="AUK25" s="59"/>
      <c r="AUL25" s="59"/>
      <c r="AUM25" s="59"/>
      <c r="AUN25" s="59"/>
      <c r="AUO25" s="59"/>
      <c r="AUP25" s="59"/>
      <c r="AUQ25" s="59"/>
      <c r="AUR25" s="59"/>
      <c r="AUS25" s="59"/>
      <c r="AUT25" s="59"/>
      <c r="AUU25" s="59"/>
      <c r="AUV25" s="59"/>
      <c r="AUW25" s="59"/>
      <c r="AUX25" s="59"/>
      <c r="AUY25" s="59"/>
      <c r="AUZ25" s="59"/>
      <c r="AVA25" s="59"/>
      <c r="AVB25" s="59"/>
      <c r="AVC25" s="59"/>
      <c r="AVD25" s="59"/>
      <c r="AVE25" s="59"/>
      <c r="AVF25" s="59"/>
      <c r="AVG25" s="59"/>
      <c r="AVH25" s="59"/>
      <c r="AVI25" s="59"/>
      <c r="AVJ25" s="59"/>
      <c r="AVK25" s="59"/>
      <c r="AVL25" s="59"/>
      <c r="AVM25" s="59"/>
      <c r="AVN25" s="59"/>
      <c r="AVO25" s="59"/>
      <c r="AVP25" s="59"/>
      <c r="AVQ25" s="59"/>
      <c r="AVR25" s="59"/>
      <c r="AVS25" s="59"/>
      <c r="AVT25" s="59"/>
      <c r="AVU25" s="59"/>
      <c r="AVV25" s="59"/>
      <c r="AVW25" s="59"/>
      <c r="AVX25" s="59"/>
      <c r="AVY25" s="59"/>
      <c r="AVZ25" s="59"/>
      <c r="AWA25" s="59"/>
      <c r="AWB25" s="59"/>
      <c r="AWC25" s="59"/>
      <c r="AWD25" s="59"/>
      <c r="AWE25" s="59"/>
      <c r="AWF25" s="59"/>
      <c r="AWG25" s="59"/>
      <c r="AWH25" s="59"/>
      <c r="AWI25" s="59"/>
      <c r="AWJ25" s="59"/>
      <c r="AWK25" s="59"/>
      <c r="AWL25" s="59"/>
      <c r="AWM25" s="59"/>
      <c r="AWN25" s="59"/>
      <c r="AWO25" s="59"/>
      <c r="AWP25" s="59"/>
      <c r="AWQ25" s="59"/>
      <c r="AWR25" s="59"/>
      <c r="AWS25" s="59"/>
      <c r="AWT25" s="59"/>
      <c r="AWU25" s="59"/>
      <c r="AWV25" s="59"/>
      <c r="AWW25" s="59"/>
      <c r="AWX25" s="59"/>
      <c r="AWY25" s="59"/>
      <c r="AWZ25" s="59"/>
      <c r="AXA25" s="59"/>
      <c r="AXB25" s="59"/>
      <c r="AXC25" s="59"/>
      <c r="AXD25" s="59"/>
      <c r="AXE25" s="59"/>
      <c r="AXF25" s="59"/>
      <c r="AXG25" s="59"/>
      <c r="AXH25" s="59"/>
      <c r="AXI25" s="59"/>
      <c r="AXJ25" s="59"/>
      <c r="AXK25" s="59"/>
      <c r="AXL25" s="59"/>
      <c r="AXM25" s="59"/>
      <c r="AXN25" s="59"/>
      <c r="AXO25" s="59"/>
      <c r="AXP25" s="59"/>
      <c r="AXQ25" s="59"/>
      <c r="AXR25" s="59"/>
      <c r="AXS25" s="59"/>
      <c r="AXT25" s="59"/>
      <c r="AXU25" s="59"/>
      <c r="AXV25" s="59"/>
      <c r="AXW25" s="59"/>
      <c r="AXX25" s="59"/>
      <c r="AXY25" s="59"/>
      <c r="AXZ25" s="59"/>
      <c r="AYA25" s="59"/>
      <c r="AYB25" s="59"/>
      <c r="AYC25" s="59"/>
      <c r="AYD25" s="59"/>
      <c r="AYE25" s="59"/>
      <c r="AYF25" s="59"/>
      <c r="AYG25" s="59"/>
      <c r="AYH25" s="59"/>
      <c r="AYI25" s="59"/>
      <c r="AYJ25" s="59"/>
      <c r="AYK25" s="59"/>
      <c r="AYL25" s="59"/>
      <c r="AYM25" s="59"/>
      <c r="AYN25" s="59"/>
      <c r="AYO25" s="59"/>
      <c r="AYP25" s="59"/>
      <c r="AYQ25" s="59"/>
      <c r="AYR25" s="59"/>
      <c r="AYS25" s="59"/>
      <c r="AYT25" s="59"/>
      <c r="AYU25" s="59"/>
      <c r="AYV25" s="59"/>
      <c r="AYW25" s="59"/>
      <c r="AYX25" s="59"/>
      <c r="AYY25" s="59"/>
      <c r="AYZ25" s="59"/>
      <c r="AZA25" s="59"/>
      <c r="AZB25" s="59"/>
      <c r="AZC25" s="59"/>
      <c r="AZD25" s="59"/>
      <c r="AZE25" s="59"/>
      <c r="AZF25" s="59"/>
      <c r="AZG25" s="59"/>
      <c r="AZH25" s="59"/>
      <c r="AZI25" s="59"/>
      <c r="AZJ25" s="59"/>
      <c r="AZK25" s="59"/>
      <c r="AZL25" s="59"/>
      <c r="AZM25" s="59"/>
      <c r="AZN25" s="59"/>
      <c r="AZO25" s="59"/>
      <c r="AZP25" s="59"/>
      <c r="AZQ25" s="59"/>
      <c r="AZR25" s="59"/>
      <c r="AZS25" s="59"/>
      <c r="AZT25" s="59"/>
      <c r="AZU25" s="59"/>
      <c r="AZV25" s="59"/>
      <c r="AZW25" s="59"/>
      <c r="AZX25" s="59"/>
      <c r="AZY25" s="59"/>
      <c r="AZZ25" s="59"/>
      <c r="BAA25" s="59"/>
      <c r="BAB25" s="59"/>
      <c r="BAC25" s="59"/>
      <c r="BAD25" s="59"/>
      <c r="BAE25" s="59"/>
      <c r="BAF25" s="59"/>
      <c r="BAG25" s="59"/>
      <c r="BAH25" s="59"/>
      <c r="BAI25" s="59"/>
      <c r="BAJ25" s="59"/>
      <c r="BAK25" s="59"/>
      <c r="BAL25" s="59"/>
      <c r="BAM25" s="59"/>
      <c r="BAN25" s="59"/>
      <c r="BAO25" s="59"/>
      <c r="BAP25" s="59"/>
      <c r="BAQ25" s="59"/>
      <c r="BAR25" s="59"/>
      <c r="BAS25" s="59"/>
      <c r="BAT25" s="59"/>
      <c r="BAU25" s="59"/>
      <c r="BAV25" s="59"/>
      <c r="BAW25" s="59"/>
      <c r="BAX25" s="59"/>
      <c r="BAY25" s="59"/>
      <c r="BAZ25" s="59"/>
      <c r="BBA25" s="59"/>
      <c r="BBB25" s="59"/>
      <c r="BBC25" s="59"/>
      <c r="BBD25" s="59"/>
      <c r="BBE25" s="59"/>
      <c r="BBF25" s="59"/>
      <c r="BBG25" s="59"/>
      <c r="BBH25" s="59"/>
      <c r="BBI25" s="59"/>
      <c r="BBJ25" s="59"/>
      <c r="BBK25" s="59"/>
      <c r="BBL25" s="59"/>
      <c r="BBM25" s="59"/>
      <c r="BBN25" s="59"/>
      <c r="BBO25" s="59"/>
      <c r="BBP25" s="59"/>
      <c r="BBQ25" s="59"/>
      <c r="BBR25" s="59"/>
      <c r="BBS25" s="59"/>
      <c r="BBT25" s="59"/>
      <c r="BBU25" s="59"/>
      <c r="BBV25" s="59"/>
      <c r="BBW25" s="59"/>
      <c r="BBX25" s="59"/>
      <c r="BBY25" s="59"/>
      <c r="BBZ25" s="59"/>
      <c r="BCA25" s="59"/>
      <c r="BCB25" s="59"/>
      <c r="BCC25" s="59"/>
      <c r="BCD25" s="59"/>
      <c r="BCE25" s="59"/>
      <c r="BCF25" s="59"/>
      <c r="BCG25" s="59"/>
      <c r="BCH25" s="59"/>
      <c r="BCI25" s="59"/>
      <c r="BCJ25" s="59"/>
      <c r="BCK25" s="59"/>
      <c r="BCL25" s="59"/>
      <c r="BCM25" s="59"/>
      <c r="BCN25" s="59"/>
      <c r="BCO25" s="59"/>
      <c r="BCP25" s="59"/>
      <c r="BCQ25" s="59"/>
      <c r="BCR25" s="59"/>
      <c r="BCS25" s="59"/>
      <c r="BCT25" s="59"/>
      <c r="BCU25" s="59"/>
      <c r="BCV25" s="59"/>
      <c r="BCW25" s="59"/>
      <c r="BCX25" s="59"/>
      <c r="BCY25" s="59"/>
      <c r="BCZ25" s="59"/>
      <c r="BDA25" s="59"/>
      <c r="BDB25" s="59"/>
      <c r="BDC25" s="59"/>
      <c r="BDD25" s="59"/>
      <c r="BDE25" s="59"/>
      <c r="BDF25" s="59"/>
      <c r="BDG25" s="59"/>
      <c r="BDH25" s="59"/>
      <c r="BDI25" s="59"/>
      <c r="BDJ25" s="59"/>
      <c r="BDK25" s="59"/>
      <c r="BDL25" s="59"/>
      <c r="BDM25" s="59"/>
      <c r="BDN25" s="59"/>
      <c r="BDO25" s="59"/>
      <c r="BDP25" s="59"/>
      <c r="BDQ25" s="59"/>
      <c r="BDR25" s="59"/>
      <c r="BDS25" s="59"/>
      <c r="BDT25" s="59"/>
      <c r="BDU25" s="59"/>
      <c r="BDV25" s="59"/>
      <c r="BDW25" s="59"/>
      <c r="BDX25" s="59"/>
      <c r="BDY25" s="59"/>
      <c r="BDZ25" s="59"/>
      <c r="BEA25" s="59"/>
      <c r="BEB25" s="59"/>
      <c r="BEC25" s="59"/>
      <c r="BED25" s="59"/>
      <c r="BEE25" s="59"/>
      <c r="BEF25" s="59"/>
      <c r="BEG25" s="59"/>
      <c r="BEH25" s="59"/>
      <c r="BEI25" s="59"/>
      <c r="BEJ25" s="59"/>
      <c r="BEK25" s="59"/>
      <c r="BEL25" s="59"/>
      <c r="BEM25" s="59"/>
      <c r="BEN25" s="59"/>
      <c r="BEO25" s="59"/>
      <c r="BEP25" s="59"/>
      <c r="BEQ25" s="59"/>
      <c r="BER25" s="59"/>
      <c r="BES25" s="59"/>
      <c r="BET25" s="59"/>
      <c r="BEU25" s="59"/>
      <c r="BEV25" s="59"/>
      <c r="BEW25" s="59"/>
      <c r="BEX25" s="59"/>
      <c r="BEY25" s="59"/>
      <c r="BEZ25" s="59"/>
      <c r="BFA25" s="59"/>
      <c r="BFB25" s="59"/>
      <c r="BFC25" s="59"/>
      <c r="BFD25" s="59"/>
      <c r="BFE25" s="59"/>
      <c r="BFF25" s="59"/>
      <c r="BFG25" s="59"/>
      <c r="BFH25" s="59"/>
      <c r="BFI25" s="59"/>
      <c r="BFJ25" s="59"/>
      <c r="BFK25" s="59"/>
      <c r="BFL25" s="59"/>
      <c r="BFM25" s="59"/>
      <c r="BFN25" s="59"/>
      <c r="BFO25" s="59"/>
      <c r="BFP25" s="59"/>
      <c r="BFQ25" s="59"/>
      <c r="BFR25" s="59"/>
      <c r="BFS25" s="59"/>
      <c r="BFT25" s="59"/>
      <c r="BFU25" s="59"/>
      <c r="BFV25" s="59"/>
      <c r="BFW25" s="59"/>
      <c r="BFX25" s="59"/>
      <c r="BFY25" s="59"/>
      <c r="BFZ25" s="59"/>
      <c r="BGA25" s="59"/>
      <c r="BGB25" s="59"/>
      <c r="BGC25" s="59"/>
      <c r="BGD25" s="59"/>
      <c r="BGE25" s="59"/>
      <c r="BGF25" s="59"/>
      <c r="BGG25" s="59"/>
      <c r="BGH25" s="59"/>
      <c r="BGI25" s="59"/>
      <c r="BGJ25" s="59"/>
      <c r="BGK25" s="59"/>
      <c r="BGL25" s="59"/>
      <c r="BGM25" s="59"/>
      <c r="BGN25" s="59"/>
      <c r="BGO25" s="59"/>
      <c r="BGP25" s="59"/>
      <c r="BGQ25" s="59"/>
      <c r="BGR25" s="59"/>
      <c r="BGS25" s="59"/>
      <c r="BGT25" s="59"/>
      <c r="BGU25" s="59"/>
      <c r="BGV25" s="59"/>
      <c r="BGW25" s="59"/>
      <c r="BGX25" s="59"/>
      <c r="BGY25" s="59"/>
      <c r="BGZ25" s="59"/>
      <c r="BHA25" s="59"/>
      <c r="BHB25" s="59"/>
      <c r="BHC25" s="59"/>
      <c r="BHD25" s="59"/>
      <c r="BHE25" s="59"/>
      <c r="BHF25" s="59"/>
      <c r="BHG25" s="59"/>
      <c r="BHH25" s="59"/>
      <c r="BHI25" s="59"/>
      <c r="BHJ25" s="59"/>
      <c r="BHK25" s="59"/>
      <c r="BHL25" s="59"/>
      <c r="BHM25" s="59"/>
      <c r="BHN25" s="59"/>
      <c r="BHO25" s="59"/>
      <c r="BHP25" s="59"/>
      <c r="BHQ25" s="59"/>
      <c r="BHR25" s="59"/>
      <c r="BHS25" s="59"/>
      <c r="BHT25" s="59"/>
      <c r="BHU25" s="59"/>
      <c r="BHV25" s="59"/>
      <c r="BHW25" s="59"/>
      <c r="BHX25" s="59"/>
      <c r="BHY25" s="59"/>
      <c r="BHZ25" s="59"/>
      <c r="BIA25" s="59"/>
      <c r="BIB25" s="59"/>
      <c r="BIC25" s="59"/>
      <c r="BID25" s="59"/>
      <c r="BIE25" s="59"/>
      <c r="BIF25" s="59"/>
      <c r="BIG25" s="59"/>
      <c r="BIH25" s="59"/>
      <c r="BII25" s="59"/>
      <c r="BIJ25" s="59"/>
      <c r="BIK25" s="59"/>
      <c r="BIL25" s="59"/>
      <c r="BIM25" s="59"/>
      <c r="BIN25" s="59"/>
      <c r="BIO25" s="59"/>
      <c r="BIP25" s="59"/>
      <c r="BIQ25" s="59"/>
      <c r="BIR25" s="59"/>
      <c r="BIS25" s="59"/>
      <c r="BIT25" s="59"/>
      <c r="BIU25" s="59"/>
      <c r="BIV25" s="59"/>
      <c r="BIW25" s="59"/>
      <c r="BIX25" s="59"/>
      <c r="BIY25" s="59"/>
      <c r="BIZ25" s="59"/>
      <c r="BJA25" s="59"/>
      <c r="BJB25" s="59"/>
      <c r="BJC25" s="59"/>
      <c r="BJD25" s="59"/>
      <c r="BJE25" s="59"/>
      <c r="BJF25" s="59"/>
      <c r="BJG25" s="59"/>
      <c r="BJH25" s="59"/>
      <c r="BJI25" s="59"/>
      <c r="BJJ25" s="59"/>
      <c r="BJK25" s="59"/>
      <c r="BJL25" s="59"/>
      <c r="BJM25" s="59"/>
      <c r="BJN25" s="59"/>
      <c r="BJO25" s="59"/>
      <c r="BJP25" s="59"/>
      <c r="BJQ25" s="59"/>
      <c r="BJR25" s="59"/>
      <c r="BJS25" s="59"/>
      <c r="BJT25" s="59"/>
      <c r="BJU25" s="59"/>
      <c r="BJV25" s="59"/>
      <c r="BJW25" s="59"/>
      <c r="BJX25" s="59"/>
      <c r="BJY25" s="59"/>
      <c r="BJZ25" s="59"/>
      <c r="BKA25" s="59"/>
      <c r="BKB25" s="59"/>
      <c r="BKC25" s="59"/>
      <c r="BKD25" s="59"/>
      <c r="BKE25" s="59"/>
      <c r="BKF25" s="59"/>
      <c r="BKG25" s="59"/>
      <c r="BKH25" s="59"/>
      <c r="BKI25" s="59"/>
      <c r="BKJ25" s="59"/>
      <c r="BKK25" s="59"/>
      <c r="BKL25" s="59"/>
      <c r="BKM25" s="59"/>
      <c r="BKN25" s="59"/>
      <c r="BKO25" s="59"/>
      <c r="BKP25" s="59"/>
      <c r="BKQ25" s="59"/>
      <c r="BKR25" s="59"/>
      <c r="BKS25" s="59"/>
      <c r="BKT25" s="59"/>
      <c r="BKU25" s="59"/>
      <c r="BKV25" s="59"/>
      <c r="BKW25" s="59"/>
      <c r="BKX25" s="59"/>
      <c r="BKY25" s="59"/>
      <c r="BKZ25" s="59"/>
      <c r="BLA25" s="59"/>
      <c r="BLB25" s="59"/>
      <c r="BLC25" s="59"/>
      <c r="BLD25" s="59"/>
      <c r="BLE25" s="59"/>
      <c r="BLF25" s="59"/>
      <c r="BLG25" s="59"/>
      <c r="BLH25" s="59"/>
      <c r="BLI25" s="59"/>
      <c r="BLJ25" s="59"/>
      <c r="BLK25" s="59"/>
      <c r="BLL25" s="59"/>
      <c r="BLM25" s="59"/>
      <c r="BLN25" s="59"/>
      <c r="BLO25" s="59"/>
      <c r="BLP25" s="59"/>
      <c r="BLQ25" s="59"/>
      <c r="BLR25" s="59"/>
      <c r="BLS25" s="59"/>
      <c r="BLT25" s="59"/>
      <c r="BLU25" s="59"/>
      <c r="BLV25" s="59"/>
      <c r="BLW25" s="59"/>
      <c r="BLX25" s="59"/>
      <c r="BLY25" s="59"/>
      <c r="BLZ25" s="59"/>
      <c r="BMA25" s="59"/>
      <c r="BMB25" s="59"/>
      <c r="BMC25" s="59"/>
      <c r="BMD25" s="59"/>
      <c r="BME25" s="59"/>
      <c r="BMF25" s="59"/>
      <c r="BMG25" s="59"/>
      <c r="BMH25" s="59"/>
      <c r="BMI25" s="59"/>
      <c r="BMJ25" s="59"/>
      <c r="BMK25" s="59"/>
      <c r="BML25" s="59"/>
      <c r="BMM25" s="59"/>
      <c r="BMN25" s="59"/>
      <c r="BMO25" s="59"/>
      <c r="BMP25" s="59"/>
      <c r="BMQ25" s="59"/>
      <c r="BMR25" s="59"/>
      <c r="BMS25" s="59"/>
      <c r="BMT25" s="59"/>
      <c r="BMU25" s="59"/>
      <c r="BMV25" s="59"/>
      <c r="BMW25" s="59"/>
      <c r="BMX25" s="59"/>
      <c r="BMY25" s="59"/>
      <c r="BMZ25" s="59"/>
      <c r="BNA25" s="59"/>
      <c r="BNB25" s="59"/>
      <c r="BNC25" s="59"/>
      <c r="BND25" s="59"/>
      <c r="BNE25" s="59"/>
      <c r="BNF25" s="59"/>
      <c r="BNG25" s="59"/>
      <c r="BNH25" s="59"/>
      <c r="BNI25" s="59"/>
      <c r="BNJ25" s="59"/>
      <c r="BNK25" s="59"/>
      <c r="BNL25" s="59"/>
      <c r="BNM25" s="59"/>
      <c r="BNN25" s="59"/>
      <c r="BNO25" s="59"/>
      <c r="BNP25" s="59"/>
      <c r="BNQ25" s="59"/>
      <c r="BNR25" s="59"/>
      <c r="BNS25" s="59"/>
      <c r="BNT25" s="59"/>
      <c r="BNU25" s="59"/>
      <c r="BNV25" s="59"/>
      <c r="BNW25" s="59"/>
      <c r="BNX25" s="59"/>
      <c r="BNY25" s="59"/>
      <c r="BNZ25" s="59"/>
      <c r="BOA25" s="59"/>
      <c r="BOB25" s="59"/>
      <c r="BOC25" s="59"/>
      <c r="BOD25" s="59"/>
      <c r="BOE25" s="59"/>
      <c r="BOF25" s="59"/>
      <c r="BOG25" s="59"/>
      <c r="BOH25" s="59"/>
      <c r="BOI25" s="59"/>
      <c r="BOJ25" s="59"/>
      <c r="BOK25" s="59"/>
      <c r="BOL25" s="59"/>
      <c r="BOM25" s="59"/>
      <c r="BON25" s="59"/>
      <c r="BOO25" s="59"/>
      <c r="BOP25" s="59"/>
      <c r="BOQ25" s="59"/>
      <c r="BOR25" s="59"/>
      <c r="BOS25" s="59"/>
      <c r="BOT25" s="59"/>
      <c r="BOU25" s="59"/>
      <c r="BOV25" s="59"/>
      <c r="BOW25" s="59"/>
      <c r="BOX25" s="59"/>
      <c r="BOY25" s="59"/>
      <c r="BOZ25" s="59"/>
      <c r="BPA25" s="59"/>
      <c r="BPB25" s="59"/>
      <c r="BPC25" s="59"/>
      <c r="BPD25" s="59"/>
      <c r="BPE25" s="59"/>
      <c r="BPF25" s="59"/>
      <c r="BPG25" s="59"/>
      <c r="BPH25" s="59"/>
      <c r="BPI25" s="59"/>
      <c r="BPJ25" s="59"/>
      <c r="BPK25" s="59"/>
      <c r="BPL25" s="59"/>
      <c r="BPM25" s="59"/>
      <c r="BPN25" s="59"/>
      <c r="BPO25" s="59"/>
      <c r="BPP25" s="59"/>
      <c r="BPQ25" s="59"/>
      <c r="BPR25" s="59"/>
      <c r="BPS25" s="59"/>
      <c r="BPT25" s="59"/>
      <c r="BPU25" s="59"/>
      <c r="BPV25" s="59"/>
      <c r="BPW25" s="59"/>
      <c r="BPX25" s="59"/>
      <c r="BPY25" s="59"/>
      <c r="BPZ25" s="59"/>
      <c r="BQA25" s="59"/>
      <c r="BQB25" s="59"/>
      <c r="BQC25" s="59"/>
      <c r="BQD25" s="59"/>
      <c r="BQE25" s="59"/>
      <c r="BQF25" s="59"/>
      <c r="BQG25" s="59"/>
      <c r="BQH25" s="59"/>
      <c r="BQI25" s="59"/>
      <c r="BQJ25" s="59"/>
      <c r="BQK25" s="59"/>
      <c r="BQL25" s="59"/>
      <c r="BQM25" s="59"/>
      <c r="BQN25" s="59"/>
      <c r="BQO25" s="59"/>
      <c r="BQP25" s="59"/>
      <c r="BQQ25" s="59"/>
      <c r="BQR25" s="59"/>
      <c r="BQS25" s="59"/>
      <c r="BQT25" s="59"/>
      <c r="BQU25" s="59"/>
      <c r="BQV25" s="59"/>
      <c r="BQW25" s="59"/>
      <c r="BQX25" s="59"/>
      <c r="BQY25" s="59"/>
      <c r="BQZ25" s="59"/>
      <c r="BRA25" s="59"/>
      <c r="BRB25" s="59"/>
      <c r="BRC25" s="59"/>
      <c r="BRD25" s="59"/>
      <c r="BRE25" s="59"/>
      <c r="BRF25" s="59"/>
      <c r="BRG25" s="59"/>
      <c r="BRH25" s="59"/>
      <c r="BRI25" s="59"/>
      <c r="BRJ25" s="59"/>
      <c r="BRK25" s="59"/>
      <c r="BRL25" s="59"/>
      <c r="BRM25" s="59"/>
      <c r="BRN25" s="59"/>
      <c r="BRO25" s="59"/>
      <c r="BRP25" s="59"/>
      <c r="BRQ25" s="59"/>
      <c r="BRR25" s="59"/>
      <c r="BRS25" s="59"/>
      <c r="BRT25" s="59"/>
      <c r="BRU25" s="59"/>
      <c r="BRV25" s="59"/>
      <c r="BRW25" s="59"/>
      <c r="BRX25" s="59"/>
      <c r="BRY25" s="59"/>
      <c r="BRZ25" s="59"/>
      <c r="BSA25" s="59"/>
      <c r="BSB25" s="59"/>
      <c r="BSC25" s="59"/>
      <c r="BSD25" s="59"/>
      <c r="BSE25" s="59"/>
      <c r="BSF25" s="59"/>
      <c r="BSG25" s="59"/>
      <c r="BSH25" s="59"/>
      <c r="BSI25" s="59"/>
      <c r="BSJ25" s="59"/>
      <c r="BSK25" s="59"/>
      <c r="BSL25" s="59"/>
      <c r="BSM25" s="59"/>
      <c r="BSN25" s="59"/>
      <c r="BSO25" s="59"/>
      <c r="BSP25" s="59"/>
      <c r="BSQ25" s="59"/>
      <c r="BSR25" s="59"/>
      <c r="BSS25" s="59"/>
      <c r="BST25" s="59"/>
      <c r="BSU25" s="59"/>
      <c r="BSV25" s="59"/>
      <c r="BSW25" s="59"/>
      <c r="BSX25" s="59"/>
      <c r="BSY25" s="59"/>
      <c r="BSZ25" s="59"/>
      <c r="BTA25" s="59"/>
      <c r="BTB25" s="59"/>
      <c r="BTC25" s="59"/>
      <c r="BTD25" s="59"/>
      <c r="BTE25" s="59"/>
      <c r="BTF25" s="59"/>
      <c r="BTG25" s="59"/>
      <c r="BTH25" s="59"/>
      <c r="BTI25" s="59"/>
      <c r="BTJ25" s="59"/>
      <c r="BTK25" s="59"/>
      <c r="BTL25" s="59"/>
      <c r="BTM25" s="59"/>
      <c r="BTN25" s="59"/>
      <c r="BTO25" s="59"/>
      <c r="BTP25" s="59"/>
      <c r="BTQ25" s="59"/>
      <c r="BTR25" s="59"/>
      <c r="BTS25" s="59"/>
      <c r="BTT25" s="59"/>
      <c r="BTU25" s="59"/>
      <c r="BTV25" s="59"/>
      <c r="BTW25" s="59"/>
      <c r="BTX25" s="59"/>
      <c r="BTY25" s="59"/>
      <c r="BTZ25" s="59"/>
      <c r="BUA25" s="59"/>
      <c r="BUB25" s="59"/>
      <c r="BUC25" s="59"/>
      <c r="BUD25" s="59"/>
      <c r="BUE25" s="59"/>
      <c r="BUF25" s="59"/>
      <c r="BUG25" s="59"/>
      <c r="BUH25" s="59"/>
      <c r="BUI25" s="59"/>
      <c r="BUJ25" s="59"/>
      <c r="BUK25" s="59"/>
      <c r="BUL25" s="59"/>
      <c r="BUM25" s="59"/>
      <c r="BUN25" s="59"/>
      <c r="BUO25" s="59"/>
      <c r="BUP25" s="59"/>
      <c r="BUQ25" s="59"/>
      <c r="BUR25" s="59"/>
      <c r="BUS25" s="59"/>
      <c r="BUT25" s="59"/>
      <c r="BUU25" s="59"/>
      <c r="BUV25" s="59"/>
      <c r="BUW25" s="59"/>
      <c r="BUX25" s="59"/>
      <c r="BUY25" s="59"/>
      <c r="BUZ25" s="59"/>
      <c r="BVA25" s="59"/>
      <c r="BVB25" s="59"/>
      <c r="BVC25" s="59"/>
      <c r="BVD25" s="59"/>
      <c r="BVE25" s="59"/>
      <c r="BVF25" s="59"/>
      <c r="BVG25" s="59"/>
      <c r="BVH25" s="59"/>
      <c r="BVI25" s="59"/>
      <c r="BVJ25" s="59"/>
      <c r="BVK25" s="59"/>
      <c r="BVL25" s="59"/>
      <c r="BVM25" s="59"/>
      <c r="BVN25" s="59"/>
      <c r="BVO25" s="59"/>
      <c r="BVP25" s="59"/>
      <c r="BVQ25" s="59"/>
      <c r="BVR25" s="59"/>
      <c r="BVS25" s="59"/>
      <c r="BVT25" s="59"/>
      <c r="BVU25" s="59"/>
      <c r="BVV25" s="59"/>
      <c r="BVW25" s="59"/>
      <c r="BVX25" s="59"/>
      <c r="BVY25" s="59"/>
      <c r="BVZ25" s="59"/>
      <c r="BWA25" s="59"/>
      <c r="BWB25" s="59"/>
      <c r="BWC25" s="59"/>
      <c r="BWD25" s="59"/>
      <c r="BWE25" s="59"/>
      <c r="BWF25" s="59"/>
      <c r="BWG25" s="59"/>
      <c r="BWH25" s="59"/>
      <c r="BWI25" s="59"/>
      <c r="BWJ25" s="59"/>
      <c r="BWK25" s="59"/>
      <c r="BWL25" s="59"/>
      <c r="BWM25" s="59"/>
      <c r="BWN25" s="59"/>
      <c r="BWO25" s="59"/>
      <c r="BWP25" s="59"/>
      <c r="BWQ25" s="59"/>
      <c r="BWR25" s="59"/>
      <c r="BWS25" s="59"/>
      <c r="BWT25" s="59"/>
      <c r="BWU25" s="59"/>
      <c r="BWV25" s="59"/>
      <c r="BWW25" s="59"/>
      <c r="BWX25" s="59"/>
      <c r="BWY25" s="59"/>
      <c r="BWZ25" s="59"/>
      <c r="BXA25" s="59"/>
      <c r="BXB25" s="59"/>
      <c r="BXC25" s="59"/>
      <c r="BXD25" s="59"/>
      <c r="BXE25" s="59"/>
      <c r="BXF25" s="59"/>
      <c r="BXG25" s="59"/>
      <c r="BXH25" s="59"/>
      <c r="BXI25" s="59"/>
      <c r="BXJ25" s="59"/>
      <c r="BXK25" s="59"/>
      <c r="BXL25" s="59"/>
      <c r="BXM25" s="59"/>
      <c r="BXN25" s="59"/>
      <c r="BXO25" s="59"/>
      <c r="BXP25" s="59"/>
      <c r="BXQ25" s="59"/>
      <c r="BXR25" s="59"/>
      <c r="BXS25" s="59"/>
      <c r="BXT25" s="59"/>
      <c r="BXU25" s="59"/>
      <c r="BXV25" s="59"/>
      <c r="BXW25" s="59"/>
      <c r="BXX25" s="59"/>
      <c r="BXY25" s="59"/>
      <c r="BXZ25" s="59"/>
      <c r="BYA25" s="59"/>
      <c r="BYB25" s="59"/>
      <c r="BYC25" s="59"/>
      <c r="BYD25" s="59"/>
      <c r="BYE25" s="59"/>
      <c r="BYF25" s="59"/>
      <c r="BYG25" s="59"/>
      <c r="BYH25" s="59"/>
      <c r="BYI25" s="59"/>
      <c r="BYJ25" s="59"/>
      <c r="BYK25" s="59"/>
      <c r="BYL25" s="59"/>
      <c r="BYM25" s="59"/>
      <c r="BYN25" s="59"/>
      <c r="BYO25" s="59"/>
      <c r="BYP25" s="59"/>
      <c r="BYQ25" s="59"/>
      <c r="BYR25" s="59"/>
      <c r="BYS25" s="59"/>
      <c r="BYT25" s="59"/>
      <c r="BYU25" s="59"/>
      <c r="BYV25" s="59"/>
      <c r="BYW25" s="59"/>
      <c r="BYX25" s="59"/>
      <c r="BYY25" s="59"/>
      <c r="BYZ25" s="59"/>
      <c r="BZA25" s="59"/>
      <c r="BZB25" s="59"/>
      <c r="BZC25" s="59"/>
      <c r="BZD25" s="59"/>
      <c r="BZE25" s="59"/>
      <c r="BZF25" s="59"/>
      <c r="BZG25" s="59"/>
      <c r="BZH25" s="59"/>
      <c r="BZI25" s="59"/>
      <c r="BZJ25" s="59"/>
      <c r="BZK25" s="59"/>
      <c r="BZL25" s="59"/>
      <c r="BZM25" s="59"/>
      <c r="BZN25" s="59"/>
      <c r="BZO25" s="59"/>
      <c r="BZP25" s="59"/>
      <c r="BZQ25" s="59"/>
      <c r="BZR25" s="59"/>
      <c r="BZS25" s="59"/>
      <c r="BZT25" s="59"/>
      <c r="BZU25" s="59"/>
      <c r="BZV25" s="59"/>
      <c r="BZW25" s="59"/>
      <c r="BZX25" s="59"/>
      <c r="BZY25" s="59"/>
      <c r="BZZ25" s="59"/>
      <c r="CAA25" s="59"/>
      <c r="CAB25" s="59"/>
      <c r="CAC25" s="59"/>
      <c r="CAD25" s="59"/>
      <c r="CAE25" s="59"/>
      <c r="CAF25" s="59"/>
      <c r="CAG25" s="59"/>
      <c r="CAH25" s="59"/>
      <c r="CAI25" s="59"/>
      <c r="CAJ25" s="59"/>
      <c r="CAK25" s="59"/>
      <c r="CAL25" s="59"/>
      <c r="CAM25" s="59"/>
      <c r="CAN25" s="59"/>
      <c r="CAO25" s="59"/>
      <c r="CAP25" s="59"/>
      <c r="CAQ25" s="59"/>
      <c r="CAR25" s="59"/>
      <c r="CAS25" s="59"/>
      <c r="CAT25" s="59"/>
      <c r="CAU25" s="59"/>
      <c r="CAV25" s="59"/>
      <c r="CAW25" s="59"/>
      <c r="CAX25" s="59"/>
      <c r="CAY25" s="59"/>
      <c r="CAZ25" s="59"/>
      <c r="CBA25" s="59"/>
      <c r="CBB25" s="59"/>
      <c r="CBC25" s="59"/>
      <c r="CBD25" s="59"/>
      <c r="CBE25" s="59"/>
      <c r="CBF25" s="59"/>
      <c r="CBG25" s="59"/>
      <c r="CBH25" s="59"/>
      <c r="CBI25" s="59"/>
      <c r="CBJ25" s="59"/>
      <c r="CBK25" s="59"/>
      <c r="CBL25" s="59"/>
      <c r="CBM25" s="59"/>
      <c r="CBN25" s="59"/>
      <c r="CBO25" s="59"/>
      <c r="CBP25" s="59"/>
      <c r="CBQ25" s="59"/>
      <c r="CBR25" s="59"/>
      <c r="CBS25" s="59"/>
      <c r="CBT25" s="59"/>
      <c r="CBU25" s="59"/>
      <c r="CBV25" s="59"/>
      <c r="CBW25" s="59"/>
      <c r="CBX25" s="59"/>
      <c r="CBY25" s="59"/>
      <c r="CBZ25" s="59"/>
      <c r="CCA25" s="59"/>
      <c r="CCB25" s="59"/>
      <c r="CCC25" s="59"/>
      <c r="CCD25" s="59"/>
      <c r="CCE25" s="59"/>
      <c r="CCF25" s="59"/>
      <c r="CCG25" s="59"/>
      <c r="CCH25" s="59"/>
      <c r="CCI25" s="59"/>
      <c r="CCJ25" s="59"/>
      <c r="CCK25" s="59"/>
      <c r="CCL25" s="59"/>
      <c r="CCM25" s="59"/>
      <c r="CCN25" s="59"/>
      <c r="CCO25" s="59"/>
      <c r="CCP25" s="59"/>
      <c r="CCQ25" s="59"/>
      <c r="CCR25" s="59"/>
      <c r="CCS25" s="59"/>
      <c r="CCT25" s="59"/>
      <c r="CCU25" s="59"/>
      <c r="CCV25" s="59"/>
      <c r="CCW25" s="59"/>
      <c r="CCX25" s="59"/>
      <c r="CCY25" s="59"/>
      <c r="CCZ25" s="59"/>
      <c r="CDA25" s="59"/>
      <c r="CDB25" s="59"/>
      <c r="CDC25" s="59"/>
      <c r="CDD25" s="59"/>
      <c r="CDE25" s="59"/>
      <c r="CDF25" s="59"/>
      <c r="CDG25" s="59"/>
      <c r="CDH25" s="59"/>
      <c r="CDI25" s="59"/>
      <c r="CDJ25" s="59"/>
      <c r="CDK25" s="59"/>
      <c r="CDL25" s="59"/>
      <c r="CDM25" s="59"/>
      <c r="CDN25" s="59"/>
      <c r="CDO25" s="59"/>
      <c r="CDP25" s="59"/>
      <c r="CDQ25" s="59"/>
      <c r="CDR25" s="59"/>
      <c r="CDS25" s="59"/>
      <c r="CDT25" s="59"/>
      <c r="CDU25" s="59"/>
      <c r="CDV25" s="59"/>
      <c r="CDW25" s="59"/>
      <c r="CDX25" s="59"/>
      <c r="CDY25" s="59"/>
      <c r="CDZ25" s="59"/>
      <c r="CEA25" s="59"/>
      <c r="CEB25" s="59"/>
      <c r="CEC25" s="59"/>
      <c r="CED25" s="59"/>
      <c r="CEE25" s="59"/>
      <c r="CEF25" s="59"/>
      <c r="CEG25" s="59"/>
      <c r="CEH25" s="59"/>
      <c r="CEI25" s="59"/>
      <c r="CEJ25" s="59"/>
      <c r="CEK25" s="59"/>
      <c r="CEL25" s="59"/>
      <c r="CEM25" s="59"/>
      <c r="CEN25" s="59"/>
      <c r="CEO25" s="59"/>
      <c r="CEP25" s="59"/>
      <c r="CEQ25" s="59"/>
      <c r="CER25" s="59"/>
      <c r="CES25" s="59"/>
      <c r="CET25" s="59"/>
      <c r="CEU25" s="59"/>
      <c r="CEV25" s="59"/>
      <c r="CEW25" s="59"/>
      <c r="CEX25" s="59"/>
      <c r="CEY25" s="59"/>
      <c r="CEZ25" s="59"/>
      <c r="CFA25" s="59"/>
      <c r="CFB25" s="59"/>
      <c r="CFC25" s="59"/>
      <c r="CFD25" s="59"/>
      <c r="CFE25" s="59"/>
      <c r="CFF25" s="59"/>
      <c r="CFG25" s="59"/>
      <c r="CFH25" s="59"/>
      <c r="CFI25" s="59"/>
      <c r="CFJ25" s="59"/>
      <c r="CFK25" s="59"/>
      <c r="CFL25" s="59"/>
      <c r="CFM25" s="59"/>
      <c r="CFN25" s="59"/>
      <c r="CFO25" s="59"/>
      <c r="CFP25" s="59"/>
      <c r="CFQ25" s="59"/>
      <c r="CFR25" s="59"/>
      <c r="CFS25" s="59"/>
      <c r="CFT25" s="59"/>
      <c r="CFU25" s="59"/>
      <c r="CFV25" s="59"/>
      <c r="CFW25" s="59"/>
      <c r="CFX25" s="59"/>
      <c r="CFY25" s="59"/>
      <c r="CFZ25" s="59"/>
      <c r="CGA25" s="59"/>
      <c r="CGB25" s="59"/>
      <c r="CGC25" s="59"/>
      <c r="CGD25" s="59"/>
      <c r="CGE25" s="59"/>
      <c r="CGF25" s="59"/>
      <c r="CGG25" s="59"/>
      <c r="CGH25" s="59"/>
      <c r="CGI25" s="59"/>
      <c r="CGJ25" s="59"/>
      <c r="CGK25" s="59"/>
      <c r="CGL25" s="59"/>
      <c r="CGM25" s="59"/>
      <c r="CGN25" s="59"/>
      <c r="CGO25" s="59"/>
      <c r="CGP25" s="59"/>
      <c r="CGQ25" s="59"/>
      <c r="CGR25" s="59"/>
      <c r="CGS25" s="59"/>
      <c r="CGT25" s="59"/>
      <c r="CGU25" s="59"/>
      <c r="CGV25" s="59"/>
      <c r="CGW25" s="59"/>
      <c r="CGX25" s="59"/>
      <c r="CGY25" s="59"/>
      <c r="CGZ25" s="59"/>
      <c r="CHA25" s="59"/>
      <c r="CHB25" s="59"/>
      <c r="CHC25" s="59"/>
      <c r="CHD25" s="59"/>
      <c r="CHE25" s="59"/>
      <c r="CHF25" s="59"/>
      <c r="CHG25" s="59"/>
      <c r="CHH25" s="59"/>
      <c r="CHI25" s="59"/>
      <c r="CHJ25" s="59"/>
      <c r="CHK25" s="59"/>
      <c r="CHL25" s="59"/>
      <c r="CHM25" s="59"/>
      <c r="CHN25" s="59"/>
      <c r="CHO25" s="59"/>
      <c r="CHP25" s="59"/>
      <c r="CHQ25" s="59"/>
      <c r="CHR25" s="59"/>
      <c r="CHS25" s="59"/>
      <c r="CHT25" s="59"/>
      <c r="CHU25" s="59"/>
      <c r="CHV25" s="59"/>
      <c r="CHW25" s="59"/>
      <c r="CHX25" s="59"/>
      <c r="CHY25" s="59"/>
      <c r="CHZ25" s="59"/>
      <c r="CIA25" s="59"/>
      <c r="CIB25" s="59"/>
      <c r="CIC25" s="59"/>
      <c r="CID25" s="59"/>
      <c r="CIE25" s="59"/>
      <c r="CIF25" s="59"/>
      <c r="CIG25" s="59"/>
      <c r="CIH25" s="59"/>
      <c r="CII25" s="59"/>
      <c r="CIJ25" s="59"/>
      <c r="CIK25" s="59"/>
      <c r="CIL25" s="59"/>
      <c r="CIM25" s="59"/>
      <c r="CIN25" s="59"/>
      <c r="CIO25" s="59"/>
      <c r="CIP25" s="59"/>
      <c r="CIQ25" s="59"/>
      <c r="CIR25" s="59"/>
      <c r="CIS25" s="59"/>
      <c r="CIT25" s="59"/>
      <c r="CIU25" s="59"/>
      <c r="CIV25" s="59"/>
      <c r="CIW25" s="59"/>
      <c r="CIX25" s="59"/>
      <c r="CIY25" s="59"/>
      <c r="CIZ25" s="59"/>
      <c r="CJA25" s="59"/>
      <c r="CJB25" s="59"/>
      <c r="CJC25" s="59"/>
      <c r="CJD25" s="59"/>
      <c r="CJE25" s="59"/>
      <c r="CJF25" s="59"/>
      <c r="CJG25" s="59"/>
      <c r="CJH25" s="59"/>
      <c r="CJI25" s="59"/>
      <c r="CJJ25" s="59"/>
      <c r="CJK25" s="59"/>
      <c r="CJL25" s="59"/>
      <c r="CJM25" s="59"/>
      <c r="CJN25" s="59"/>
      <c r="CJO25" s="59"/>
      <c r="CJP25" s="59"/>
      <c r="CJQ25" s="59"/>
      <c r="CJR25" s="59"/>
      <c r="CJS25" s="59"/>
      <c r="CJT25" s="59"/>
      <c r="CJU25" s="59"/>
      <c r="CJV25" s="59"/>
      <c r="CJW25" s="59"/>
      <c r="CJX25" s="59"/>
      <c r="CJY25" s="59"/>
      <c r="CJZ25" s="59"/>
      <c r="CKA25" s="59"/>
      <c r="CKB25" s="59"/>
      <c r="CKC25" s="59"/>
      <c r="CKD25" s="59"/>
      <c r="CKE25" s="59"/>
      <c r="CKF25" s="59"/>
      <c r="CKG25" s="59"/>
      <c r="CKH25" s="59"/>
      <c r="CKI25" s="59"/>
      <c r="CKJ25" s="59"/>
      <c r="CKK25" s="59"/>
      <c r="CKL25" s="59"/>
      <c r="CKM25" s="59"/>
      <c r="CKN25" s="59"/>
      <c r="CKO25" s="59"/>
      <c r="CKP25" s="59"/>
      <c r="CKQ25" s="59"/>
      <c r="CKR25" s="59"/>
      <c r="CKS25" s="59"/>
      <c r="CKT25" s="59"/>
      <c r="CKU25" s="59"/>
      <c r="CKV25" s="59"/>
      <c r="CKW25" s="59"/>
      <c r="CKX25" s="59"/>
      <c r="CKY25" s="59"/>
      <c r="CKZ25" s="59"/>
      <c r="CLA25" s="59"/>
      <c r="CLB25" s="59"/>
      <c r="CLC25" s="59"/>
      <c r="CLD25" s="59"/>
      <c r="CLE25" s="59"/>
      <c r="CLF25" s="59"/>
      <c r="CLG25" s="59"/>
      <c r="CLH25" s="59"/>
      <c r="CLI25" s="59"/>
      <c r="CLJ25" s="59"/>
      <c r="CLK25" s="59"/>
      <c r="CLL25" s="59"/>
      <c r="CLM25" s="59"/>
      <c r="CLN25" s="59"/>
      <c r="CLO25" s="59"/>
      <c r="CLP25" s="59"/>
      <c r="CLQ25" s="59"/>
      <c r="CLR25" s="59"/>
      <c r="CLS25" s="59"/>
      <c r="CLT25" s="59"/>
      <c r="CLU25" s="59"/>
      <c r="CLV25" s="59"/>
      <c r="CLW25" s="59"/>
      <c r="CLX25" s="59"/>
      <c r="CLY25" s="59"/>
      <c r="CLZ25" s="59"/>
      <c r="CMA25" s="59"/>
      <c r="CMB25" s="59"/>
      <c r="CMC25" s="59"/>
      <c r="CMD25" s="59"/>
      <c r="CME25" s="59"/>
      <c r="CMF25" s="59"/>
      <c r="CMG25" s="59"/>
      <c r="CMH25" s="59"/>
      <c r="CMI25" s="59"/>
      <c r="CMJ25" s="59"/>
      <c r="CMK25" s="59"/>
      <c r="CML25" s="59"/>
      <c r="CMM25" s="59"/>
      <c r="CMN25" s="59"/>
      <c r="CMO25" s="59"/>
      <c r="CMP25" s="59"/>
      <c r="CMQ25" s="59"/>
      <c r="CMR25" s="59"/>
      <c r="CMS25" s="59"/>
      <c r="CMT25" s="59"/>
      <c r="CMU25" s="59"/>
      <c r="CMV25" s="59"/>
      <c r="CMW25" s="59"/>
      <c r="CMX25" s="59"/>
      <c r="CMY25" s="59"/>
      <c r="CMZ25" s="59"/>
      <c r="CNA25" s="59"/>
      <c r="CNB25" s="59"/>
      <c r="CNC25" s="59"/>
      <c r="CND25" s="59"/>
      <c r="CNE25" s="59"/>
      <c r="CNF25" s="59"/>
      <c r="CNG25" s="59"/>
      <c r="CNH25" s="59"/>
      <c r="CNI25" s="59"/>
      <c r="CNJ25" s="59"/>
      <c r="CNK25" s="59"/>
      <c r="CNL25" s="59"/>
      <c r="CNM25" s="59"/>
      <c r="CNN25" s="59"/>
      <c r="CNO25" s="59"/>
      <c r="CNP25" s="59"/>
      <c r="CNQ25" s="59"/>
      <c r="CNR25" s="59"/>
      <c r="CNS25" s="59"/>
      <c r="CNT25" s="59"/>
      <c r="CNU25" s="59"/>
      <c r="CNV25" s="59"/>
      <c r="CNW25" s="59"/>
      <c r="CNX25" s="59"/>
      <c r="CNY25" s="59"/>
      <c r="CNZ25" s="59"/>
      <c r="COA25" s="59"/>
      <c r="COB25" s="59"/>
      <c r="COC25" s="59"/>
      <c r="COD25" s="59"/>
      <c r="COE25" s="59"/>
      <c r="COF25" s="59"/>
      <c r="COG25" s="59"/>
      <c r="COH25" s="59"/>
      <c r="COI25" s="59"/>
      <c r="COJ25" s="59"/>
      <c r="COK25" s="59"/>
      <c r="COL25" s="59"/>
      <c r="COM25" s="59"/>
      <c r="CON25" s="59"/>
      <c r="COO25" s="59"/>
      <c r="COP25" s="59"/>
      <c r="COQ25" s="59"/>
      <c r="COR25" s="59"/>
      <c r="COS25" s="59"/>
      <c r="COT25" s="59"/>
      <c r="COU25" s="59"/>
      <c r="COV25" s="59"/>
      <c r="COW25" s="59"/>
      <c r="COX25" s="59"/>
      <c r="COY25" s="59"/>
      <c r="COZ25" s="59"/>
      <c r="CPA25" s="59"/>
      <c r="CPB25" s="59"/>
      <c r="CPC25" s="59"/>
      <c r="CPD25" s="59"/>
      <c r="CPE25" s="59"/>
      <c r="CPF25" s="59"/>
      <c r="CPG25" s="59"/>
      <c r="CPH25" s="59"/>
      <c r="CPI25" s="59"/>
      <c r="CPJ25" s="59"/>
      <c r="CPK25" s="59"/>
      <c r="CPL25" s="59"/>
      <c r="CPM25" s="59"/>
      <c r="CPN25" s="59"/>
      <c r="CPO25" s="59"/>
      <c r="CPP25" s="59"/>
      <c r="CPQ25" s="59"/>
      <c r="CPR25" s="59"/>
      <c r="CPS25" s="59"/>
      <c r="CPT25" s="59"/>
      <c r="CPU25" s="59"/>
      <c r="CPV25" s="59"/>
      <c r="CPW25" s="59"/>
      <c r="CPX25" s="59"/>
      <c r="CPY25" s="59"/>
      <c r="CPZ25" s="59"/>
      <c r="CQA25" s="59"/>
      <c r="CQB25" s="59"/>
      <c r="CQC25" s="59"/>
      <c r="CQD25" s="59"/>
      <c r="CQE25" s="59"/>
      <c r="CQF25" s="59"/>
      <c r="CQG25" s="59"/>
      <c r="CQH25" s="59"/>
      <c r="CQI25" s="59"/>
      <c r="CQJ25" s="59"/>
      <c r="CQK25" s="59"/>
      <c r="CQL25" s="59"/>
      <c r="CQM25" s="59"/>
      <c r="CQN25" s="59"/>
      <c r="CQO25" s="59"/>
      <c r="CQP25" s="59"/>
      <c r="CQQ25" s="59"/>
      <c r="CQR25" s="59"/>
      <c r="CQS25" s="59"/>
      <c r="CQT25" s="59"/>
      <c r="CQU25" s="59"/>
      <c r="CQV25" s="59"/>
      <c r="CQW25" s="59"/>
      <c r="CQX25" s="59"/>
      <c r="CQY25" s="59"/>
      <c r="CQZ25" s="59"/>
      <c r="CRA25" s="59"/>
      <c r="CRB25" s="59"/>
      <c r="CRC25" s="59"/>
      <c r="CRD25" s="59"/>
      <c r="CRE25" s="59"/>
      <c r="CRF25" s="59"/>
      <c r="CRG25" s="59"/>
      <c r="CRH25" s="59"/>
      <c r="CRI25" s="59"/>
      <c r="CRJ25" s="59"/>
      <c r="CRK25" s="59"/>
      <c r="CRL25" s="59"/>
      <c r="CRM25" s="59"/>
      <c r="CRN25" s="59"/>
      <c r="CRO25" s="59"/>
      <c r="CRP25" s="59"/>
      <c r="CRQ25" s="59"/>
      <c r="CRR25" s="59"/>
      <c r="CRS25" s="59"/>
      <c r="CRT25" s="59"/>
      <c r="CRU25" s="59"/>
      <c r="CRV25" s="59"/>
      <c r="CRW25" s="59"/>
      <c r="CRX25" s="59"/>
      <c r="CRY25" s="59"/>
      <c r="CRZ25" s="59"/>
      <c r="CSA25" s="59"/>
      <c r="CSB25" s="59"/>
      <c r="CSC25" s="59"/>
      <c r="CSD25" s="59"/>
      <c r="CSE25" s="59"/>
      <c r="CSF25" s="59"/>
      <c r="CSG25" s="59"/>
      <c r="CSH25" s="59"/>
      <c r="CSI25" s="59"/>
      <c r="CSJ25" s="59"/>
      <c r="CSK25" s="59"/>
      <c r="CSL25" s="59"/>
      <c r="CSM25" s="59"/>
      <c r="CSN25" s="59"/>
      <c r="CSO25" s="59"/>
      <c r="CSP25" s="59"/>
      <c r="CSQ25" s="59"/>
      <c r="CSR25" s="59"/>
      <c r="CSS25" s="59"/>
      <c r="CST25" s="59"/>
      <c r="CSU25" s="59"/>
      <c r="CSV25" s="59"/>
      <c r="CSW25" s="59"/>
      <c r="CSX25" s="59"/>
      <c r="CSY25" s="59"/>
      <c r="CSZ25" s="59"/>
      <c r="CTA25" s="59"/>
      <c r="CTB25" s="59"/>
      <c r="CTC25" s="59"/>
      <c r="CTD25" s="59"/>
      <c r="CTE25" s="59"/>
      <c r="CTF25" s="59"/>
      <c r="CTG25" s="59"/>
      <c r="CTH25" s="59"/>
      <c r="CTI25" s="59"/>
      <c r="CTJ25" s="59"/>
      <c r="CTK25" s="59"/>
      <c r="CTL25" s="59"/>
      <c r="CTM25" s="59"/>
      <c r="CTN25" s="59"/>
      <c r="CTO25" s="59"/>
      <c r="CTP25" s="59"/>
      <c r="CTQ25" s="59"/>
      <c r="CTR25" s="59"/>
      <c r="CTS25" s="59"/>
      <c r="CTT25" s="59"/>
      <c r="CTU25" s="59"/>
      <c r="CTV25" s="59"/>
      <c r="CTW25" s="59"/>
      <c r="CTX25" s="59"/>
      <c r="CTY25" s="59"/>
      <c r="CTZ25" s="59"/>
      <c r="CUA25" s="59"/>
      <c r="CUB25" s="59"/>
      <c r="CUC25" s="59"/>
      <c r="CUD25" s="59"/>
      <c r="CUE25" s="59"/>
      <c r="CUF25" s="59"/>
      <c r="CUG25" s="59"/>
      <c r="CUH25" s="59"/>
      <c r="CUI25" s="59"/>
      <c r="CUJ25" s="59"/>
      <c r="CUK25" s="59"/>
      <c r="CUL25" s="59"/>
      <c r="CUM25" s="59"/>
      <c r="CUN25" s="59"/>
      <c r="CUO25" s="59"/>
      <c r="CUP25" s="59"/>
      <c r="CUQ25" s="59"/>
      <c r="CUR25" s="59"/>
      <c r="CUS25" s="59"/>
      <c r="CUT25" s="59"/>
      <c r="CUU25" s="59"/>
      <c r="CUV25" s="59"/>
      <c r="CUW25" s="59"/>
      <c r="CUX25" s="59"/>
      <c r="CUY25" s="59"/>
      <c r="CUZ25" s="59"/>
      <c r="CVA25" s="59"/>
      <c r="CVB25" s="59"/>
      <c r="CVC25" s="59"/>
      <c r="CVD25" s="59"/>
      <c r="CVE25" s="59"/>
      <c r="CVF25" s="59"/>
      <c r="CVG25" s="59"/>
      <c r="CVH25" s="59"/>
      <c r="CVI25" s="59"/>
      <c r="CVJ25" s="59"/>
      <c r="CVK25" s="59"/>
      <c r="CVL25" s="59"/>
      <c r="CVM25" s="59"/>
      <c r="CVN25" s="59"/>
      <c r="CVO25" s="59"/>
      <c r="CVP25" s="59"/>
      <c r="CVQ25" s="59"/>
      <c r="CVR25" s="59"/>
      <c r="CVS25" s="59"/>
      <c r="CVT25" s="59"/>
      <c r="CVU25" s="59"/>
      <c r="CVV25" s="59"/>
      <c r="CVW25" s="59"/>
      <c r="CVX25" s="59"/>
      <c r="CVY25" s="59"/>
      <c r="CVZ25" s="59"/>
      <c r="CWA25" s="59"/>
      <c r="CWB25" s="59"/>
      <c r="CWC25" s="59"/>
      <c r="CWD25" s="59"/>
      <c r="CWE25" s="59"/>
      <c r="CWF25" s="59"/>
      <c r="CWG25" s="59"/>
      <c r="CWH25" s="59"/>
      <c r="CWI25" s="59"/>
      <c r="CWJ25" s="59"/>
      <c r="CWK25" s="59"/>
      <c r="CWL25" s="59"/>
      <c r="CWM25" s="59"/>
      <c r="CWN25" s="59"/>
      <c r="CWO25" s="59"/>
      <c r="CWP25" s="59"/>
      <c r="CWQ25" s="59"/>
      <c r="CWR25" s="59"/>
      <c r="CWS25" s="59"/>
      <c r="CWT25" s="59"/>
      <c r="CWU25" s="59"/>
      <c r="CWV25" s="59"/>
      <c r="CWW25" s="59"/>
      <c r="CWX25" s="59"/>
      <c r="CWY25" s="59"/>
      <c r="CWZ25" s="59"/>
      <c r="CXA25" s="59"/>
      <c r="CXB25" s="59"/>
      <c r="CXC25" s="59"/>
      <c r="CXD25" s="59"/>
      <c r="CXE25" s="59"/>
      <c r="CXF25" s="59"/>
      <c r="CXG25" s="59"/>
      <c r="CXH25" s="59"/>
      <c r="CXI25" s="59"/>
      <c r="CXJ25" s="59"/>
      <c r="CXK25" s="59"/>
      <c r="CXL25" s="59"/>
      <c r="CXM25" s="59"/>
      <c r="CXN25" s="59"/>
      <c r="CXO25" s="59"/>
      <c r="CXP25" s="59"/>
      <c r="CXQ25" s="59"/>
      <c r="CXR25" s="59"/>
      <c r="CXS25" s="59"/>
      <c r="CXT25" s="59"/>
      <c r="CXU25" s="59"/>
      <c r="CXV25" s="59"/>
      <c r="CXW25" s="59"/>
      <c r="CXX25" s="59"/>
      <c r="CXY25" s="59"/>
      <c r="CXZ25" s="59"/>
      <c r="CYA25" s="59"/>
      <c r="CYB25" s="59"/>
      <c r="CYC25" s="59"/>
      <c r="CYD25" s="59"/>
      <c r="CYE25" s="59"/>
      <c r="CYF25" s="59"/>
      <c r="CYG25" s="59"/>
      <c r="CYH25" s="59"/>
      <c r="CYI25" s="59"/>
      <c r="CYJ25" s="59"/>
      <c r="CYK25" s="59"/>
      <c r="CYL25" s="59"/>
      <c r="CYM25" s="59"/>
      <c r="CYN25" s="59"/>
      <c r="CYO25" s="59"/>
      <c r="CYP25" s="59"/>
      <c r="CYQ25" s="59"/>
      <c r="CYR25" s="59"/>
      <c r="CYS25" s="59"/>
      <c r="CYT25" s="59"/>
      <c r="CYU25" s="59"/>
      <c r="CYV25" s="59"/>
      <c r="CYW25" s="59"/>
      <c r="CYX25" s="59"/>
      <c r="CYY25" s="59"/>
      <c r="CYZ25" s="59"/>
      <c r="CZA25" s="59"/>
      <c r="CZB25" s="59"/>
      <c r="CZC25" s="59"/>
      <c r="CZD25" s="59"/>
      <c r="CZE25" s="59"/>
      <c r="CZF25" s="59"/>
      <c r="CZG25" s="59"/>
      <c r="CZH25" s="59"/>
      <c r="CZI25" s="59"/>
      <c r="CZJ25" s="59"/>
      <c r="CZK25" s="59"/>
      <c r="CZL25" s="59"/>
      <c r="CZM25" s="59"/>
      <c r="CZN25" s="59"/>
      <c r="CZO25" s="59"/>
      <c r="CZP25" s="59"/>
      <c r="CZQ25" s="59"/>
      <c r="CZR25" s="59"/>
      <c r="CZS25" s="59"/>
      <c r="CZT25" s="59"/>
      <c r="CZU25" s="59"/>
      <c r="CZV25" s="59"/>
      <c r="CZW25" s="59"/>
      <c r="CZX25" s="59"/>
      <c r="CZY25" s="59"/>
      <c r="CZZ25" s="59"/>
      <c r="DAA25" s="59"/>
      <c r="DAB25" s="59"/>
      <c r="DAC25" s="59"/>
      <c r="DAD25" s="59"/>
      <c r="DAE25" s="59"/>
      <c r="DAF25" s="59"/>
      <c r="DAG25" s="59"/>
      <c r="DAH25" s="59"/>
      <c r="DAI25" s="59"/>
      <c r="DAJ25" s="59"/>
      <c r="DAK25" s="59"/>
      <c r="DAL25" s="59"/>
      <c r="DAM25" s="59"/>
      <c r="DAN25" s="59"/>
      <c r="DAO25" s="59"/>
      <c r="DAP25" s="59"/>
      <c r="DAQ25" s="59"/>
      <c r="DAR25" s="59"/>
      <c r="DAS25" s="59"/>
      <c r="DAT25" s="59"/>
      <c r="DAU25" s="59"/>
      <c r="DAV25" s="59"/>
      <c r="DAW25" s="59"/>
      <c r="DAX25" s="59"/>
      <c r="DAY25" s="59"/>
      <c r="DAZ25" s="59"/>
      <c r="DBA25" s="59"/>
      <c r="DBB25" s="59"/>
      <c r="DBC25" s="59"/>
      <c r="DBD25" s="59"/>
      <c r="DBE25" s="59"/>
      <c r="DBF25" s="59"/>
      <c r="DBG25" s="59"/>
      <c r="DBH25" s="59"/>
      <c r="DBI25" s="59"/>
      <c r="DBJ25" s="59"/>
      <c r="DBK25" s="59"/>
      <c r="DBL25" s="59"/>
      <c r="DBM25" s="59"/>
      <c r="DBN25" s="59"/>
      <c r="DBO25" s="59"/>
      <c r="DBP25" s="59"/>
      <c r="DBQ25" s="59"/>
      <c r="DBR25" s="59"/>
      <c r="DBS25" s="59"/>
      <c r="DBT25" s="59"/>
      <c r="DBU25" s="59"/>
      <c r="DBV25" s="59"/>
      <c r="DBW25" s="59"/>
      <c r="DBX25" s="59"/>
      <c r="DBY25" s="59"/>
      <c r="DBZ25" s="59"/>
      <c r="DCA25" s="59"/>
      <c r="DCB25" s="59"/>
      <c r="DCC25" s="59"/>
      <c r="DCD25" s="59"/>
      <c r="DCE25" s="59"/>
      <c r="DCF25" s="59"/>
      <c r="DCG25" s="59"/>
      <c r="DCH25" s="59"/>
      <c r="DCI25" s="59"/>
      <c r="DCJ25" s="59"/>
      <c r="DCK25" s="59"/>
      <c r="DCL25" s="59"/>
      <c r="DCM25" s="59"/>
      <c r="DCN25" s="59"/>
      <c r="DCO25" s="59"/>
      <c r="DCP25" s="59"/>
      <c r="DCQ25" s="59"/>
      <c r="DCR25" s="59"/>
      <c r="DCS25" s="59"/>
      <c r="DCT25" s="59"/>
      <c r="DCU25" s="59"/>
      <c r="DCV25" s="59"/>
      <c r="DCW25" s="59"/>
      <c r="DCX25" s="59"/>
      <c r="DCY25" s="59"/>
      <c r="DCZ25" s="59"/>
      <c r="DDA25" s="59"/>
      <c r="DDB25" s="59"/>
      <c r="DDC25" s="59"/>
      <c r="DDD25" s="59"/>
      <c r="DDE25" s="59"/>
      <c r="DDF25" s="59"/>
      <c r="DDG25" s="59"/>
      <c r="DDH25" s="59"/>
      <c r="DDI25" s="59"/>
      <c r="DDJ25" s="59"/>
      <c r="DDK25" s="59"/>
      <c r="DDL25" s="59"/>
      <c r="DDM25" s="59"/>
      <c r="DDN25" s="59"/>
      <c r="DDO25" s="59"/>
      <c r="DDP25" s="59"/>
      <c r="DDQ25" s="59"/>
      <c r="DDR25" s="59"/>
      <c r="DDS25" s="59"/>
      <c r="DDT25" s="59"/>
      <c r="DDU25" s="59"/>
      <c r="DDV25" s="59"/>
      <c r="DDW25" s="59"/>
      <c r="DDX25" s="59"/>
      <c r="DDY25" s="59"/>
      <c r="DDZ25" s="59"/>
      <c r="DEA25" s="59"/>
      <c r="DEB25" s="59"/>
      <c r="DEC25" s="59"/>
      <c r="DED25" s="59"/>
      <c r="DEE25" s="59"/>
      <c r="DEF25" s="59"/>
      <c r="DEG25" s="59"/>
      <c r="DEH25" s="59"/>
      <c r="DEI25" s="59"/>
      <c r="DEJ25" s="59"/>
      <c r="DEK25" s="59"/>
      <c r="DEL25" s="59"/>
      <c r="DEM25" s="59"/>
      <c r="DEN25" s="59"/>
      <c r="DEO25" s="59"/>
      <c r="DEP25" s="59"/>
      <c r="DEQ25" s="59"/>
      <c r="DER25" s="59"/>
      <c r="DES25" s="59"/>
      <c r="DET25" s="59"/>
      <c r="DEU25" s="59"/>
      <c r="DEV25" s="59"/>
      <c r="DEW25" s="59"/>
      <c r="DEX25" s="59"/>
      <c r="DEY25" s="59"/>
      <c r="DEZ25" s="59"/>
      <c r="DFA25" s="59"/>
      <c r="DFB25" s="59"/>
      <c r="DFC25" s="59"/>
      <c r="DFD25" s="59"/>
      <c r="DFE25" s="59"/>
      <c r="DFF25" s="59"/>
      <c r="DFG25" s="59"/>
      <c r="DFH25" s="59"/>
      <c r="DFI25" s="59"/>
      <c r="DFJ25" s="59"/>
      <c r="DFK25" s="59"/>
      <c r="DFL25" s="59"/>
      <c r="DFM25" s="59"/>
      <c r="DFN25" s="59"/>
      <c r="DFO25" s="59"/>
      <c r="DFP25" s="59"/>
      <c r="DFQ25" s="59"/>
      <c r="DFR25" s="59"/>
      <c r="DFS25" s="59"/>
      <c r="DFT25" s="59"/>
      <c r="DFU25" s="59"/>
      <c r="DFV25" s="59"/>
      <c r="DFW25" s="59"/>
      <c r="DFX25" s="59"/>
      <c r="DFY25" s="59"/>
      <c r="DFZ25" s="59"/>
      <c r="DGA25" s="59"/>
      <c r="DGB25" s="59"/>
      <c r="DGC25" s="59"/>
      <c r="DGD25" s="59"/>
      <c r="DGE25" s="59"/>
      <c r="DGF25" s="59"/>
      <c r="DGG25" s="59"/>
      <c r="DGH25" s="59"/>
      <c r="DGI25" s="59"/>
      <c r="DGJ25" s="59"/>
      <c r="DGK25" s="59"/>
      <c r="DGL25" s="59"/>
      <c r="DGM25" s="59"/>
      <c r="DGN25" s="59"/>
      <c r="DGO25" s="59"/>
      <c r="DGP25" s="59"/>
      <c r="DGQ25" s="59"/>
      <c r="DGR25" s="59"/>
      <c r="DGS25" s="59"/>
      <c r="DGT25" s="59"/>
      <c r="DGU25" s="59"/>
      <c r="DGV25" s="59"/>
      <c r="DGW25" s="59"/>
      <c r="DGX25" s="59"/>
      <c r="DGY25" s="59"/>
      <c r="DGZ25" s="59"/>
      <c r="DHA25" s="59"/>
      <c r="DHB25" s="59"/>
      <c r="DHC25" s="59"/>
      <c r="DHD25" s="59"/>
      <c r="DHE25" s="59"/>
      <c r="DHF25" s="59"/>
      <c r="DHG25" s="59"/>
      <c r="DHH25" s="59"/>
      <c r="DHI25" s="59"/>
      <c r="DHJ25" s="59"/>
      <c r="DHK25" s="59"/>
      <c r="DHL25" s="59"/>
      <c r="DHM25" s="59"/>
      <c r="DHN25" s="59"/>
      <c r="DHO25" s="59"/>
      <c r="DHP25" s="59"/>
      <c r="DHQ25" s="59"/>
      <c r="DHR25" s="59"/>
      <c r="DHS25" s="59"/>
      <c r="DHT25" s="59"/>
      <c r="DHU25" s="59"/>
      <c r="DHV25" s="59"/>
      <c r="DHW25" s="59"/>
      <c r="DHX25" s="59"/>
      <c r="DHY25" s="59"/>
      <c r="DHZ25" s="59"/>
      <c r="DIA25" s="59"/>
      <c r="DIB25" s="59"/>
      <c r="DIC25" s="59"/>
      <c r="DID25" s="59"/>
      <c r="DIE25" s="59"/>
      <c r="DIF25" s="59"/>
      <c r="DIG25" s="59"/>
      <c r="DIH25" s="59"/>
      <c r="DII25" s="59"/>
      <c r="DIJ25" s="59"/>
      <c r="DIK25" s="59"/>
      <c r="DIL25" s="59"/>
      <c r="DIM25" s="59"/>
      <c r="DIN25" s="59"/>
      <c r="DIO25" s="59"/>
      <c r="DIP25" s="59"/>
      <c r="DIQ25" s="59"/>
      <c r="DIR25" s="59"/>
      <c r="DIS25" s="59"/>
      <c r="DIT25" s="59"/>
      <c r="DIU25" s="59"/>
      <c r="DIV25" s="59"/>
      <c r="DIW25" s="59"/>
      <c r="DIX25" s="59"/>
      <c r="DIY25" s="59"/>
      <c r="DIZ25" s="59"/>
      <c r="DJA25" s="59"/>
      <c r="DJB25" s="59"/>
      <c r="DJC25" s="59"/>
      <c r="DJD25" s="59"/>
      <c r="DJE25" s="59"/>
      <c r="DJF25" s="59"/>
      <c r="DJG25" s="59"/>
      <c r="DJH25" s="59"/>
      <c r="DJI25" s="59"/>
      <c r="DJJ25" s="59"/>
      <c r="DJK25" s="59"/>
      <c r="DJL25" s="59"/>
      <c r="DJM25" s="59"/>
      <c r="DJN25" s="59"/>
      <c r="DJO25" s="59"/>
      <c r="DJP25" s="59"/>
      <c r="DJQ25" s="59"/>
      <c r="DJR25" s="59"/>
      <c r="DJS25" s="59"/>
      <c r="DJT25" s="59"/>
      <c r="DJU25" s="59"/>
      <c r="DJV25" s="59"/>
      <c r="DJW25" s="59"/>
      <c r="DJX25" s="59"/>
      <c r="DJY25" s="59"/>
      <c r="DJZ25" s="59"/>
      <c r="DKA25" s="59"/>
      <c r="DKB25" s="59"/>
      <c r="DKC25" s="59"/>
      <c r="DKD25" s="59"/>
      <c r="DKE25" s="59"/>
      <c r="DKF25" s="59"/>
      <c r="DKG25" s="59"/>
      <c r="DKH25" s="59"/>
      <c r="DKI25" s="59"/>
      <c r="DKJ25" s="59"/>
      <c r="DKK25" s="59"/>
      <c r="DKL25" s="59"/>
      <c r="DKM25" s="59"/>
      <c r="DKN25" s="59"/>
      <c r="DKO25" s="59"/>
      <c r="DKP25" s="59"/>
      <c r="DKQ25" s="59"/>
      <c r="DKR25" s="59"/>
      <c r="DKS25" s="59"/>
      <c r="DKT25" s="59"/>
      <c r="DKU25" s="59"/>
      <c r="DKV25" s="59"/>
      <c r="DKW25" s="59"/>
      <c r="DKX25" s="59"/>
      <c r="DKY25" s="59"/>
      <c r="DKZ25" s="59"/>
      <c r="DLA25" s="59"/>
      <c r="DLB25" s="59"/>
      <c r="DLC25" s="59"/>
      <c r="DLD25" s="59"/>
      <c r="DLE25" s="59"/>
      <c r="DLF25" s="59"/>
      <c r="DLG25" s="59"/>
      <c r="DLH25" s="59"/>
      <c r="DLI25" s="59"/>
      <c r="DLJ25" s="59"/>
      <c r="DLK25" s="59"/>
      <c r="DLL25" s="59"/>
      <c r="DLM25" s="59"/>
      <c r="DLN25" s="59"/>
      <c r="DLO25" s="59"/>
      <c r="DLP25" s="59"/>
      <c r="DLQ25" s="59"/>
      <c r="DLR25" s="59"/>
      <c r="DLS25" s="59"/>
      <c r="DLT25" s="59"/>
      <c r="DLU25" s="59"/>
      <c r="DLV25" s="59"/>
      <c r="DLW25" s="59"/>
      <c r="DLX25" s="59"/>
      <c r="DLY25" s="59"/>
      <c r="DLZ25" s="59"/>
      <c r="DMA25" s="59"/>
      <c r="DMB25" s="59"/>
      <c r="DMC25" s="59"/>
      <c r="DMD25" s="59"/>
      <c r="DME25" s="59"/>
      <c r="DMF25" s="59"/>
      <c r="DMG25" s="59"/>
      <c r="DMH25" s="59"/>
      <c r="DMI25" s="59"/>
      <c r="DMJ25" s="59"/>
      <c r="DMK25" s="59"/>
      <c r="DML25" s="59"/>
      <c r="DMM25" s="59"/>
      <c r="DMN25" s="59"/>
      <c r="DMO25" s="59"/>
      <c r="DMP25" s="59"/>
      <c r="DMQ25" s="59"/>
      <c r="DMR25" s="59"/>
      <c r="DMS25" s="59"/>
      <c r="DMT25" s="59"/>
      <c r="DMU25" s="59"/>
      <c r="DMV25" s="59"/>
      <c r="DMW25" s="59"/>
      <c r="DMX25" s="59"/>
      <c r="DMY25" s="59"/>
      <c r="DMZ25" s="59"/>
      <c r="DNA25" s="59"/>
      <c r="DNB25" s="59"/>
      <c r="DNC25" s="59"/>
      <c r="DND25" s="59"/>
      <c r="DNE25" s="59"/>
      <c r="DNF25" s="59"/>
      <c r="DNG25" s="59"/>
      <c r="DNH25" s="59"/>
      <c r="DNI25" s="59"/>
      <c r="DNJ25" s="59"/>
      <c r="DNK25" s="59"/>
      <c r="DNL25" s="59"/>
      <c r="DNM25" s="59"/>
      <c r="DNN25" s="59"/>
      <c r="DNO25" s="59"/>
      <c r="DNP25" s="59"/>
      <c r="DNQ25" s="59"/>
      <c r="DNR25" s="59"/>
      <c r="DNS25" s="59"/>
      <c r="DNT25" s="59"/>
      <c r="DNU25" s="59"/>
      <c r="DNV25" s="59"/>
      <c r="DNW25" s="59"/>
      <c r="DNX25" s="59"/>
      <c r="DNY25" s="59"/>
      <c r="DNZ25" s="59"/>
      <c r="DOA25" s="59"/>
      <c r="DOB25" s="59"/>
      <c r="DOC25" s="59"/>
      <c r="DOD25" s="59"/>
      <c r="DOE25" s="59"/>
      <c r="DOF25" s="59"/>
      <c r="DOG25" s="59"/>
      <c r="DOH25" s="59"/>
      <c r="DOI25" s="59"/>
      <c r="DOJ25" s="59"/>
      <c r="DOK25" s="59"/>
      <c r="DOL25" s="59"/>
      <c r="DOM25" s="59"/>
      <c r="DON25" s="59"/>
      <c r="DOO25" s="59"/>
      <c r="DOP25" s="59"/>
      <c r="DOQ25" s="59"/>
      <c r="DOR25" s="59"/>
      <c r="DOS25" s="59"/>
      <c r="DOT25" s="59"/>
      <c r="DOU25" s="59"/>
      <c r="DOV25" s="59"/>
      <c r="DOW25" s="59"/>
      <c r="DOX25" s="59"/>
      <c r="DOY25" s="59"/>
      <c r="DOZ25" s="59"/>
      <c r="DPA25" s="59"/>
      <c r="DPB25" s="59"/>
      <c r="DPC25" s="59"/>
      <c r="DPD25" s="59"/>
      <c r="DPE25" s="59"/>
      <c r="DPF25" s="59"/>
      <c r="DPG25" s="59"/>
      <c r="DPH25" s="59"/>
      <c r="DPI25" s="59"/>
      <c r="DPJ25" s="59"/>
      <c r="DPK25" s="59"/>
      <c r="DPL25" s="59"/>
      <c r="DPM25" s="59"/>
      <c r="DPN25" s="59"/>
      <c r="DPO25" s="59"/>
      <c r="DPP25" s="59"/>
      <c r="DPQ25" s="59"/>
      <c r="DPR25" s="59"/>
      <c r="DPS25" s="59"/>
      <c r="DPT25" s="59"/>
      <c r="DPU25" s="59"/>
      <c r="DPV25" s="59"/>
      <c r="DPW25" s="59"/>
      <c r="DPX25" s="59"/>
      <c r="DPY25" s="59"/>
      <c r="DPZ25" s="59"/>
      <c r="DQA25" s="59"/>
      <c r="DQB25" s="59"/>
      <c r="DQC25" s="59"/>
      <c r="DQD25" s="59"/>
      <c r="DQE25" s="59"/>
      <c r="DQF25" s="59"/>
      <c r="DQG25" s="59"/>
      <c r="DQH25" s="59"/>
      <c r="DQI25" s="59"/>
      <c r="DQJ25" s="59"/>
      <c r="DQK25" s="59"/>
      <c r="DQL25" s="59"/>
      <c r="DQM25" s="59"/>
      <c r="DQN25" s="59"/>
      <c r="DQO25" s="59"/>
      <c r="DQP25" s="59"/>
      <c r="DQQ25" s="59"/>
      <c r="DQR25" s="59"/>
      <c r="DQS25" s="59"/>
      <c r="DQT25" s="59"/>
      <c r="DQU25" s="59"/>
      <c r="DQV25" s="59"/>
      <c r="DQW25" s="59"/>
      <c r="DQX25" s="59"/>
      <c r="DQY25" s="59"/>
      <c r="DQZ25" s="59"/>
      <c r="DRA25" s="59"/>
      <c r="DRB25" s="59"/>
      <c r="DRC25" s="59"/>
      <c r="DRD25" s="59"/>
      <c r="DRE25" s="59"/>
      <c r="DRF25" s="59"/>
      <c r="DRG25" s="59"/>
      <c r="DRH25" s="59"/>
      <c r="DRI25" s="59"/>
      <c r="DRJ25" s="59"/>
      <c r="DRK25" s="59"/>
      <c r="DRL25" s="59"/>
      <c r="DRM25" s="59"/>
      <c r="DRN25" s="59"/>
      <c r="DRO25" s="59"/>
      <c r="DRP25" s="59"/>
      <c r="DRQ25" s="59"/>
      <c r="DRR25" s="59"/>
      <c r="DRS25" s="59"/>
      <c r="DRT25" s="59"/>
      <c r="DRU25" s="59"/>
      <c r="DRV25" s="59"/>
      <c r="DRW25" s="59"/>
      <c r="DRX25" s="59"/>
      <c r="DRY25" s="59"/>
      <c r="DRZ25" s="59"/>
      <c r="DSA25" s="59"/>
      <c r="DSB25" s="59"/>
      <c r="DSC25" s="59"/>
      <c r="DSD25" s="59"/>
      <c r="DSE25" s="59"/>
      <c r="DSF25" s="59"/>
      <c r="DSG25" s="59"/>
      <c r="DSH25" s="59"/>
      <c r="DSI25" s="59"/>
      <c r="DSJ25" s="59"/>
      <c r="DSK25" s="59"/>
      <c r="DSL25" s="59"/>
      <c r="DSM25" s="59"/>
      <c r="DSN25" s="59"/>
      <c r="DSO25" s="59"/>
      <c r="DSP25" s="59"/>
      <c r="DSQ25" s="59"/>
      <c r="DSR25" s="59"/>
      <c r="DSS25" s="59"/>
      <c r="DST25" s="59"/>
      <c r="DSU25" s="59"/>
      <c r="DSV25" s="59"/>
      <c r="DSW25" s="59"/>
      <c r="DSX25" s="59"/>
      <c r="DSY25" s="59"/>
      <c r="DSZ25" s="59"/>
      <c r="DTA25" s="59"/>
      <c r="DTB25" s="59"/>
      <c r="DTC25" s="59"/>
      <c r="DTD25" s="59"/>
      <c r="DTE25" s="59"/>
      <c r="DTF25" s="59"/>
      <c r="DTG25" s="59"/>
      <c r="DTH25" s="59"/>
      <c r="DTI25" s="59"/>
      <c r="DTJ25" s="59"/>
      <c r="DTK25" s="59"/>
      <c r="DTL25" s="59"/>
      <c r="DTM25" s="59"/>
      <c r="DTN25" s="59"/>
      <c r="DTO25" s="59"/>
      <c r="DTP25" s="59"/>
      <c r="DTQ25" s="59"/>
      <c r="DTR25" s="59"/>
      <c r="DTS25" s="59"/>
      <c r="DTT25" s="59"/>
      <c r="DTU25" s="59"/>
      <c r="DTV25" s="59"/>
      <c r="DTW25" s="59"/>
      <c r="DTX25" s="59"/>
      <c r="DTY25" s="59"/>
      <c r="DTZ25" s="59"/>
      <c r="DUA25" s="59"/>
      <c r="DUB25" s="59"/>
      <c r="DUC25" s="59"/>
      <c r="DUD25" s="59"/>
      <c r="DUE25" s="59"/>
      <c r="DUF25" s="59"/>
      <c r="DUG25" s="59"/>
      <c r="DUH25" s="59"/>
      <c r="DUI25" s="59"/>
      <c r="DUJ25" s="59"/>
      <c r="DUK25" s="59"/>
      <c r="DUL25" s="59"/>
      <c r="DUM25" s="59"/>
      <c r="DUN25" s="59"/>
      <c r="DUO25" s="59"/>
      <c r="DUP25" s="59"/>
      <c r="DUQ25" s="59"/>
      <c r="DUR25" s="59"/>
      <c r="DUS25" s="59"/>
      <c r="DUT25" s="59"/>
      <c r="DUU25" s="59"/>
      <c r="DUV25" s="59"/>
      <c r="DUW25" s="59"/>
      <c r="DUX25" s="59"/>
      <c r="DUY25" s="59"/>
      <c r="DUZ25" s="59"/>
      <c r="DVA25" s="59"/>
      <c r="DVB25" s="59"/>
      <c r="DVC25" s="59"/>
      <c r="DVD25" s="59"/>
      <c r="DVE25" s="59"/>
      <c r="DVF25" s="59"/>
      <c r="DVG25" s="59"/>
      <c r="DVH25" s="59"/>
      <c r="DVI25" s="59"/>
      <c r="DVJ25" s="59"/>
      <c r="DVK25" s="59"/>
      <c r="DVL25" s="59"/>
      <c r="DVM25" s="59"/>
      <c r="DVN25" s="59"/>
      <c r="DVO25" s="59"/>
      <c r="DVP25" s="59"/>
      <c r="DVQ25" s="59"/>
      <c r="DVR25" s="59"/>
      <c r="DVS25" s="59"/>
      <c r="DVT25" s="59"/>
      <c r="DVU25" s="59"/>
      <c r="DVV25" s="59"/>
      <c r="DVW25" s="59"/>
      <c r="DVX25" s="59"/>
      <c r="DVY25" s="59"/>
      <c r="DVZ25" s="59"/>
      <c r="DWA25" s="59"/>
      <c r="DWB25" s="59"/>
      <c r="DWC25" s="59"/>
      <c r="DWD25" s="59"/>
      <c r="DWE25" s="59"/>
      <c r="DWF25" s="59"/>
      <c r="DWG25" s="59"/>
      <c r="DWH25" s="59"/>
      <c r="DWI25" s="59"/>
      <c r="DWJ25" s="59"/>
      <c r="DWK25" s="59"/>
      <c r="DWL25" s="59"/>
      <c r="DWM25" s="59"/>
      <c r="DWN25" s="59"/>
      <c r="DWO25" s="59"/>
      <c r="DWP25" s="59"/>
      <c r="DWQ25" s="59"/>
      <c r="DWR25" s="59"/>
      <c r="DWS25" s="59"/>
      <c r="DWT25" s="59"/>
      <c r="DWU25" s="59"/>
      <c r="DWV25" s="59"/>
      <c r="DWW25" s="59"/>
      <c r="DWX25" s="59"/>
      <c r="DWY25" s="59"/>
      <c r="DWZ25" s="59"/>
      <c r="DXA25" s="59"/>
      <c r="DXB25" s="59"/>
      <c r="DXC25" s="59"/>
      <c r="DXD25" s="59"/>
      <c r="DXE25" s="59"/>
      <c r="DXF25" s="59"/>
      <c r="DXG25" s="59"/>
      <c r="DXH25" s="59"/>
      <c r="DXI25" s="59"/>
      <c r="DXJ25" s="59"/>
      <c r="DXK25" s="59"/>
      <c r="DXL25" s="59"/>
      <c r="DXM25" s="59"/>
      <c r="DXN25" s="59"/>
      <c r="DXO25" s="59"/>
      <c r="DXP25" s="59"/>
      <c r="DXQ25" s="59"/>
      <c r="DXR25" s="59"/>
      <c r="DXS25" s="59"/>
      <c r="DXT25" s="59"/>
      <c r="DXU25" s="59"/>
      <c r="DXV25" s="59"/>
      <c r="DXW25" s="59"/>
      <c r="DXX25" s="59"/>
      <c r="DXY25" s="59"/>
      <c r="DXZ25" s="59"/>
      <c r="DYA25" s="59"/>
      <c r="DYB25" s="59"/>
      <c r="DYC25" s="59"/>
      <c r="DYD25" s="59"/>
      <c r="DYE25" s="59"/>
      <c r="DYF25" s="59"/>
      <c r="DYG25" s="59"/>
      <c r="DYH25" s="59"/>
      <c r="DYI25" s="59"/>
      <c r="DYJ25" s="59"/>
      <c r="DYK25" s="59"/>
      <c r="DYL25" s="59"/>
      <c r="DYM25" s="59"/>
      <c r="DYN25" s="59"/>
      <c r="DYO25" s="59"/>
      <c r="DYP25" s="59"/>
      <c r="DYQ25" s="59"/>
      <c r="DYR25" s="59"/>
      <c r="DYS25" s="59"/>
      <c r="DYT25" s="59"/>
      <c r="DYU25" s="59"/>
      <c r="DYV25" s="59"/>
      <c r="DYW25" s="59"/>
      <c r="DYX25" s="59"/>
      <c r="DYY25" s="59"/>
      <c r="DYZ25" s="59"/>
      <c r="DZA25" s="59"/>
      <c r="DZB25" s="59"/>
      <c r="DZC25" s="59"/>
      <c r="DZD25" s="59"/>
      <c r="DZE25" s="59"/>
      <c r="DZF25" s="59"/>
      <c r="DZG25" s="59"/>
      <c r="DZH25" s="59"/>
      <c r="DZI25" s="59"/>
      <c r="DZJ25" s="59"/>
      <c r="DZK25" s="59"/>
      <c r="DZL25" s="59"/>
      <c r="DZM25" s="59"/>
      <c r="DZN25" s="59"/>
      <c r="DZO25" s="59"/>
      <c r="DZP25" s="59"/>
      <c r="DZQ25" s="59"/>
      <c r="DZR25" s="59"/>
      <c r="DZS25" s="59"/>
      <c r="DZT25" s="59"/>
      <c r="DZU25" s="59"/>
      <c r="DZV25" s="59"/>
      <c r="DZW25" s="59"/>
      <c r="DZX25" s="59"/>
      <c r="DZY25" s="59"/>
      <c r="DZZ25" s="59"/>
      <c r="EAA25" s="59"/>
      <c r="EAB25" s="59"/>
      <c r="EAC25" s="59"/>
      <c r="EAD25" s="59"/>
      <c r="EAE25" s="59"/>
      <c r="EAF25" s="59"/>
      <c r="EAG25" s="59"/>
      <c r="EAH25" s="59"/>
      <c r="EAI25" s="59"/>
      <c r="EAJ25" s="59"/>
      <c r="EAK25" s="59"/>
      <c r="EAL25" s="59"/>
      <c r="EAM25" s="59"/>
      <c r="EAN25" s="59"/>
      <c r="EAO25" s="59"/>
      <c r="EAP25" s="59"/>
      <c r="EAQ25" s="59"/>
      <c r="EAR25" s="59"/>
      <c r="EAS25" s="59"/>
      <c r="EAT25" s="59"/>
      <c r="EAU25" s="59"/>
      <c r="EAV25" s="59"/>
      <c r="EAW25" s="59"/>
      <c r="EAX25" s="59"/>
      <c r="EAY25" s="59"/>
      <c r="EAZ25" s="59"/>
      <c r="EBA25" s="59"/>
      <c r="EBB25" s="59"/>
      <c r="EBC25" s="59"/>
      <c r="EBD25" s="59"/>
      <c r="EBE25" s="59"/>
      <c r="EBF25" s="59"/>
      <c r="EBG25" s="59"/>
      <c r="EBH25" s="59"/>
      <c r="EBI25" s="59"/>
      <c r="EBJ25" s="59"/>
      <c r="EBK25" s="59"/>
      <c r="EBL25" s="59"/>
      <c r="EBM25" s="59"/>
      <c r="EBN25" s="59"/>
      <c r="EBO25" s="59"/>
      <c r="EBP25" s="59"/>
      <c r="EBQ25" s="59"/>
      <c r="EBR25" s="59"/>
      <c r="EBS25" s="59"/>
      <c r="EBT25" s="59"/>
      <c r="EBU25" s="59"/>
      <c r="EBV25" s="59"/>
      <c r="EBW25" s="59"/>
      <c r="EBX25" s="59"/>
      <c r="EBY25" s="59"/>
      <c r="EBZ25" s="59"/>
      <c r="ECA25" s="59"/>
      <c r="ECB25" s="59"/>
      <c r="ECC25" s="59"/>
      <c r="ECD25" s="59"/>
      <c r="ECE25" s="59"/>
      <c r="ECF25" s="59"/>
      <c r="ECG25" s="59"/>
      <c r="ECH25" s="59"/>
      <c r="ECI25" s="59"/>
      <c r="ECJ25" s="59"/>
      <c r="ECK25" s="59"/>
      <c r="ECL25" s="59"/>
      <c r="ECM25" s="59"/>
      <c r="ECN25" s="59"/>
      <c r="ECO25" s="59"/>
      <c r="ECP25" s="59"/>
      <c r="ECQ25" s="59"/>
      <c r="ECR25" s="59"/>
      <c r="ECS25" s="59"/>
      <c r="ECT25" s="59"/>
      <c r="ECU25" s="59"/>
      <c r="ECV25" s="59"/>
      <c r="ECW25" s="59"/>
      <c r="ECX25" s="59"/>
      <c r="ECY25" s="59"/>
      <c r="ECZ25" s="59"/>
      <c r="EDA25" s="59"/>
      <c r="EDB25" s="59"/>
      <c r="EDC25" s="59"/>
      <c r="EDD25" s="59"/>
      <c r="EDE25" s="59"/>
      <c r="EDF25" s="59"/>
      <c r="EDG25" s="59"/>
      <c r="EDH25" s="59"/>
      <c r="EDI25" s="59"/>
      <c r="EDJ25" s="59"/>
      <c r="EDK25" s="59"/>
      <c r="EDL25" s="59"/>
      <c r="EDM25" s="59"/>
      <c r="EDN25" s="59"/>
      <c r="EDO25" s="59"/>
      <c r="EDP25" s="59"/>
      <c r="EDQ25" s="59"/>
      <c r="EDR25" s="59"/>
      <c r="EDS25" s="59"/>
      <c r="EDT25" s="59"/>
      <c r="EDU25" s="59"/>
      <c r="EDV25" s="59"/>
      <c r="EDW25" s="59"/>
      <c r="EDX25" s="59"/>
      <c r="EDY25" s="59"/>
      <c r="EDZ25" s="59"/>
      <c r="EEA25" s="59"/>
      <c r="EEB25" s="59"/>
      <c r="EEC25" s="59"/>
      <c r="EED25" s="59"/>
      <c r="EEE25" s="59"/>
      <c r="EEF25" s="59"/>
      <c r="EEG25" s="59"/>
      <c r="EEH25" s="59"/>
      <c r="EEI25" s="59"/>
      <c r="EEJ25" s="59"/>
      <c r="EEK25" s="59"/>
      <c r="EEL25" s="59"/>
      <c r="EEM25" s="59"/>
      <c r="EEN25" s="59"/>
      <c r="EEO25" s="59"/>
      <c r="EEP25" s="59"/>
      <c r="EEQ25" s="59"/>
      <c r="EER25" s="59"/>
      <c r="EES25" s="59"/>
      <c r="EET25" s="59"/>
      <c r="EEU25" s="59"/>
      <c r="EEV25" s="59"/>
      <c r="EEW25" s="59"/>
      <c r="EEX25" s="59"/>
      <c r="EEY25" s="59"/>
      <c r="EEZ25" s="59"/>
      <c r="EFA25" s="59"/>
      <c r="EFB25" s="59"/>
      <c r="EFC25" s="59"/>
      <c r="EFD25" s="59"/>
      <c r="EFE25" s="59"/>
      <c r="EFF25" s="59"/>
      <c r="EFG25" s="59"/>
      <c r="EFH25" s="59"/>
      <c r="EFI25" s="59"/>
      <c r="EFJ25" s="59"/>
      <c r="EFK25" s="59"/>
      <c r="EFL25" s="59"/>
      <c r="EFM25" s="59"/>
      <c r="EFN25" s="59"/>
      <c r="EFO25" s="59"/>
      <c r="EFP25" s="59"/>
      <c r="EFQ25" s="59"/>
      <c r="EFR25" s="59"/>
      <c r="EFS25" s="59"/>
      <c r="EFT25" s="59"/>
      <c r="EFU25" s="59"/>
      <c r="EFV25" s="59"/>
      <c r="EFW25" s="59"/>
      <c r="EFX25" s="59"/>
      <c r="EFY25" s="59"/>
      <c r="EFZ25" s="59"/>
      <c r="EGA25" s="59"/>
      <c r="EGB25" s="59"/>
      <c r="EGC25" s="59"/>
      <c r="EGD25" s="59"/>
      <c r="EGE25" s="59"/>
      <c r="EGF25" s="59"/>
      <c r="EGG25" s="59"/>
      <c r="EGH25" s="59"/>
      <c r="EGI25" s="59"/>
      <c r="EGJ25" s="59"/>
      <c r="EGK25" s="59"/>
      <c r="EGL25" s="59"/>
      <c r="EGM25" s="59"/>
      <c r="EGN25" s="59"/>
      <c r="EGO25" s="59"/>
      <c r="EGP25" s="59"/>
      <c r="EGQ25" s="59"/>
      <c r="EGR25" s="59"/>
      <c r="EGS25" s="59"/>
      <c r="EGT25" s="59"/>
      <c r="EGU25" s="59"/>
      <c r="EGV25" s="59"/>
      <c r="EGW25" s="59"/>
      <c r="EGX25" s="59"/>
      <c r="EGY25" s="59"/>
      <c r="EGZ25" s="59"/>
      <c r="EHA25" s="59"/>
      <c r="EHB25" s="59"/>
      <c r="EHC25" s="59"/>
      <c r="EHD25" s="59"/>
      <c r="EHE25" s="59"/>
      <c r="EHF25" s="59"/>
      <c r="EHG25" s="59"/>
      <c r="EHH25" s="59"/>
      <c r="EHI25" s="59"/>
      <c r="EHJ25" s="59"/>
      <c r="EHK25" s="59"/>
      <c r="EHL25" s="59"/>
      <c r="EHM25" s="59"/>
      <c r="EHN25" s="59"/>
      <c r="EHO25" s="59"/>
      <c r="EHP25" s="59"/>
      <c r="EHQ25" s="59"/>
      <c r="EHR25" s="59"/>
      <c r="EHS25" s="59"/>
      <c r="EHT25" s="59"/>
      <c r="EHU25" s="59"/>
      <c r="EHV25" s="59"/>
      <c r="EHW25" s="59"/>
      <c r="EHX25" s="59"/>
      <c r="EHY25" s="59"/>
      <c r="EHZ25" s="59"/>
      <c r="EIA25" s="59"/>
      <c r="EIB25" s="59"/>
      <c r="EIC25" s="59"/>
      <c r="EID25" s="59"/>
      <c r="EIE25" s="59"/>
      <c r="EIF25" s="59"/>
      <c r="EIG25" s="59"/>
      <c r="EIH25" s="59"/>
      <c r="EII25" s="59"/>
      <c r="EIJ25" s="59"/>
      <c r="EIK25" s="59"/>
      <c r="EIL25" s="59"/>
      <c r="EIM25" s="59"/>
      <c r="EIN25" s="59"/>
      <c r="EIO25" s="59"/>
      <c r="EIP25" s="59"/>
      <c r="EIQ25" s="59"/>
      <c r="EIR25" s="59"/>
      <c r="EIS25" s="59"/>
      <c r="EIT25" s="59"/>
      <c r="EIU25" s="59"/>
      <c r="EIV25" s="59"/>
      <c r="EIW25" s="59"/>
      <c r="EIX25" s="59"/>
      <c r="EIY25" s="59"/>
      <c r="EIZ25" s="59"/>
      <c r="EJA25" s="59"/>
      <c r="EJB25" s="59"/>
      <c r="EJC25" s="59"/>
      <c r="EJD25" s="59"/>
      <c r="EJE25" s="59"/>
      <c r="EJF25" s="59"/>
      <c r="EJG25" s="59"/>
      <c r="EJH25" s="59"/>
      <c r="EJI25" s="59"/>
      <c r="EJJ25" s="59"/>
      <c r="EJK25" s="59"/>
      <c r="EJL25" s="59"/>
      <c r="EJM25" s="59"/>
      <c r="EJN25" s="59"/>
      <c r="EJO25" s="59"/>
      <c r="EJP25" s="59"/>
      <c r="EJQ25" s="59"/>
      <c r="EJR25" s="59"/>
      <c r="EJS25" s="59"/>
      <c r="EJT25" s="59"/>
      <c r="EJU25" s="59"/>
      <c r="EJV25" s="59"/>
      <c r="EJW25" s="59"/>
      <c r="EJX25" s="59"/>
      <c r="EJY25" s="59"/>
      <c r="EJZ25" s="59"/>
      <c r="EKA25" s="59"/>
      <c r="EKB25" s="59"/>
      <c r="EKC25" s="59"/>
      <c r="EKD25" s="59"/>
      <c r="EKE25" s="59"/>
      <c r="EKF25" s="59"/>
      <c r="EKG25" s="59"/>
      <c r="EKH25" s="59"/>
      <c r="EKI25" s="59"/>
      <c r="EKJ25" s="59"/>
      <c r="EKK25" s="59"/>
      <c r="EKL25" s="59"/>
      <c r="EKM25" s="59"/>
      <c r="EKN25" s="59"/>
      <c r="EKO25" s="59"/>
      <c r="EKP25" s="59"/>
      <c r="EKQ25" s="59"/>
      <c r="EKR25" s="59"/>
      <c r="EKS25" s="59"/>
      <c r="EKT25" s="59"/>
      <c r="EKU25" s="59"/>
      <c r="EKV25" s="59"/>
      <c r="EKW25" s="59"/>
      <c r="EKX25" s="59"/>
      <c r="EKY25" s="59"/>
      <c r="EKZ25" s="59"/>
      <c r="ELA25" s="59"/>
      <c r="ELB25" s="59"/>
      <c r="ELC25" s="59"/>
      <c r="ELD25" s="59"/>
      <c r="ELE25" s="59"/>
      <c r="ELF25" s="59"/>
      <c r="ELG25" s="59"/>
      <c r="ELH25" s="59"/>
      <c r="ELI25" s="59"/>
      <c r="ELJ25" s="59"/>
      <c r="ELK25" s="59"/>
      <c r="ELL25" s="59"/>
      <c r="ELM25" s="59"/>
      <c r="ELN25" s="59"/>
      <c r="ELO25" s="59"/>
      <c r="ELP25" s="59"/>
      <c r="ELQ25" s="59"/>
      <c r="ELR25" s="59"/>
      <c r="ELS25" s="59"/>
      <c r="ELT25" s="59"/>
      <c r="ELU25" s="59"/>
      <c r="ELV25" s="59"/>
      <c r="ELW25" s="59"/>
      <c r="ELX25" s="59"/>
      <c r="ELY25" s="59"/>
      <c r="ELZ25" s="59"/>
      <c r="EMA25" s="59"/>
      <c r="EMB25" s="59"/>
      <c r="EMC25" s="59"/>
      <c r="EMD25" s="59"/>
      <c r="EME25" s="59"/>
      <c r="EMF25" s="59"/>
      <c r="EMG25" s="59"/>
      <c r="EMH25" s="59"/>
      <c r="EMI25" s="59"/>
      <c r="EMJ25" s="59"/>
      <c r="EMK25" s="59"/>
      <c r="EML25" s="59"/>
      <c r="EMM25" s="59"/>
      <c r="EMN25" s="59"/>
      <c r="EMO25" s="59"/>
      <c r="EMP25" s="59"/>
      <c r="EMQ25" s="59"/>
      <c r="EMR25" s="59"/>
      <c r="EMS25" s="59"/>
      <c r="EMT25" s="59"/>
      <c r="EMU25" s="59"/>
      <c r="EMV25" s="59"/>
      <c r="EMW25" s="59"/>
      <c r="EMX25" s="59"/>
      <c r="EMY25" s="59"/>
      <c r="EMZ25" s="59"/>
      <c r="ENA25" s="59"/>
      <c r="ENB25" s="59"/>
      <c r="ENC25" s="59"/>
      <c r="END25" s="59"/>
      <c r="ENE25" s="59"/>
      <c r="ENF25" s="59"/>
      <c r="ENG25" s="59"/>
      <c r="ENH25" s="59"/>
      <c r="ENI25" s="59"/>
      <c r="ENJ25" s="59"/>
      <c r="ENK25" s="59"/>
      <c r="ENL25" s="59"/>
      <c r="ENM25" s="59"/>
      <c r="ENN25" s="59"/>
      <c r="ENO25" s="59"/>
      <c r="ENP25" s="59"/>
      <c r="ENQ25" s="59"/>
      <c r="ENR25" s="59"/>
      <c r="ENS25" s="59"/>
      <c r="ENT25" s="59"/>
      <c r="ENU25" s="59"/>
      <c r="ENV25" s="59"/>
      <c r="ENW25" s="59"/>
      <c r="ENX25" s="59"/>
      <c r="ENY25" s="59"/>
      <c r="ENZ25" s="59"/>
      <c r="EOA25" s="59"/>
      <c r="EOB25" s="59"/>
      <c r="EOC25" s="59"/>
      <c r="EOD25" s="59"/>
      <c r="EOE25" s="59"/>
      <c r="EOF25" s="59"/>
      <c r="EOG25" s="59"/>
      <c r="EOH25" s="59"/>
      <c r="EOI25" s="59"/>
      <c r="EOJ25" s="59"/>
      <c r="EOK25" s="59"/>
      <c r="EOL25" s="59"/>
      <c r="EOM25" s="59"/>
      <c r="EON25" s="59"/>
      <c r="EOO25" s="59"/>
      <c r="EOP25" s="59"/>
      <c r="EOQ25" s="59"/>
      <c r="EOR25" s="59"/>
      <c r="EOS25" s="59"/>
      <c r="EOT25" s="59"/>
      <c r="EOU25" s="59"/>
      <c r="EOV25" s="59"/>
      <c r="EOW25" s="59"/>
      <c r="EOX25" s="59"/>
      <c r="EOY25" s="59"/>
      <c r="EOZ25" s="59"/>
      <c r="EPA25" s="59"/>
      <c r="EPB25" s="59"/>
      <c r="EPC25" s="59"/>
      <c r="EPD25" s="59"/>
      <c r="EPE25" s="59"/>
      <c r="EPF25" s="59"/>
      <c r="EPG25" s="59"/>
      <c r="EPH25" s="59"/>
      <c r="EPI25" s="59"/>
      <c r="EPJ25" s="59"/>
      <c r="EPK25" s="59"/>
      <c r="EPL25" s="59"/>
      <c r="EPM25" s="59"/>
      <c r="EPN25" s="59"/>
      <c r="EPO25" s="59"/>
      <c r="EPP25" s="59"/>
      <c r="EPQ25" s="59"/>
      <c r="EPR25" s="59"/>
      <c r="EPS25" s="59"/>
      <c r="EPT25" s="59"/>
      <c r="EPU25" s="59"/>
      <c r="EPV25" s="59"/>
      <c r="EPW25" s="59"/>
      <c r="EPX25" s="59"/>
      <c r="EPY25" s="59"/>
      <c r="EPZ25" s="59"/>
      <c r="EQA25" s="59"/>
      <c r="EQB25" s="59"/>
      <c r="EQC25" s="59"/>
      <c r="EQD25" s="59"/>
      <c r="EQE25" s="59"/>
      <c r="EQF25" s="59"/>
      <c r="EQG25" s="59"/>
      <c r="EQH25" s="59"/>
      <c r="EQI25" s="59"/>
      <c r="EQJ25" s="59"/>
      <c r="EQK25" s="59"/>
      <c r="EQL25" s="59"/>
      <c r="EQM25" s="59"/>
      <c r="EQN25" s="59"/>
      <c r="EQO25" s="59"/>
      <c r="EQP25" s="59"/>
      <c r="EQQ25" s="59"/>
      <c r="EQR25" s="59"/>
      <c r="EQS25" s="59"/>
      <c r="EQT25" s="59"/>
      <c r="EQU25" s="59"/>
      <c r="EQV25" s="59"/>
      <c r="EQW25" s="59"/>
      <c r="EQX25" s="59"/>
      <c r="EQY25" s="59"/>
      <c r="EQZ25" s="59"/>
      <c r="ERA25" s="59"/>
      <c r="ERB25" s="59"/>
      <c r="ERC25" s="59"/>
      <c r="ERD25" s="59"/>
      <c r="ERE25" s="59"/>
      <c r="ERF25" s="59"/>
      <c r="ERG25" s="59"/>
      <c r="ERH25" s="59"/>
      <c r="ERI25" s="59"/>
      <c r="ERJ25" s="59"/>
      <c r="ERK25" s="59"/>
      <c r="ERL25" s="59"/>
      <c r="ERM25" s="59"/>
      <c r="ERN25" s="59"/>
      <c r="ERO25" s="59"/>
      <c r="ERP25" s="59"/>
      <c r="ERQ25" s="59"/>
      <c r="ERR25" s="59"/>
      <c r="ERS25" s="59"/>
      <c r="ERT25" s="59"/>
      <c r="ERU25" s="59"/>
      <c r="ERV25" s="59"/>
      <c r="ERW25" s="59"/>
      <c r="ERX25" s="59"/>
      <c r="ERY25" s="59"/>
      <c r="ERZ25" s="59"/>
      <c r="ESA25" s="59"/>
      <c r="ESB25" s="59"/>
      <c r="ESC25" s="59"/>
      <c r="ESD25" s="59"/>
      <c r="ESE25" s="59"/>
      <c r="ESF25" s="59"/>
      <c r="ESG25" s="59"/>
      <c r="ESH25" s="59"/>
      <c r="ESI25" s="59"/>
      <c r="ESJ25" s="59"/>
      <c r="ESK25" s="59"/>
      <c r="ESL25" s="59"/>
      <c r="ESM25" s="59"/>
      <c r="ESN25" s="59"/>
      <c r="ESO25" s="59"/>
      <c r="ESP25" s="59"/>
      <c r="ESQ25" s="59"/>
      <c r="ESR25" s="59"/>
      <c r="ESS25" s="59"/>
      <c r="EST25" s="59"/>
      <c r="ESU25" s="59"/>
      <c r="ESV25" s="59"/>
      <c r="ESW25" s="59"/>
      <c r="ESX25" s="59"/>
      <c r="ESY25" s="59"/>
      <c r="ESZ25" s="59"/>
      <c r="ETA25" s="59"/>
      <c r="ETB25" s="59"/>
      <c r="ETC25" s="59"/>
      <c r="ETD25" s="59"/>
      <c r="ETE25" s="59"/>
      <c r="ETF25" s="59"/>
      <c r="ETG25" s="59"/>
      <c r="ETH25" s="59"/>
      <c r="ETI25" s="59"/>
      <c r="ETJ25" s="59"/>
      <c r="ETK25" s="59"/>
      <c r="ETL25" s="59"/>
      <c r="ETM25" s="59"/>
      <c r="ETN25" s="59"/>
      <c r="ETO25" s="59"/>
      <c r="ETP25" s="59"/>
      <c r="ETQ25" s="59"/>
      <c r="ETR25" s="59"/>
      <c r="ETS25" s="59"/>
      <c r="ETT25" s="59"/>
      <c r="ETU25" s="59"/>
      <c r="ETV25" s="59"/>
      <c r="ETW25" s="59"/>
      <c r="ETX25" s="59"/>
      <c r="ETY25" s="59"/>
      <c r="ETZ25" s="59"/>
      <c r="EUA25" s="59"/>
      <c r="EUB25" s="59"/>
      <c r="EUC25" s="59"/>
      <c r="EUD25" s="59"/>
      <c r="EUE25" s="59"/>
      <c r="EUF25" s="59"/>
      <c r="EUG25" s="59"/>
      <c r="EUH25" s="59"/>
      <c r="EUI25" s="59"/>
      <c r="EUJ25" s="59"/>
      <c r="EUK25" s="59"/>
      <c r="EUL25" s="59"/>
      <c r="EUM25" s="59"/>
      <c r="EUN25" s="59"/>
      <c r="EUO25" s="59"/>
      <c r="EUP25" s="59"/>
      <c r="EUQ25" s="59"/>
      <c r="EUR25" s="59"/>
      <c r="EUS25" s="59"/>
      <c r="EUT25" s="59"/>
      <c r="EUU25" s="59"/>
      <c r="EUV25" s="59"/>
      <c r="EUW25" s="59"/>
      <c r="EUX25" s="59"/>
      <c r="EUY25" s="59"/>
      <c r="EUZ25" s="59"/>
      <c r="EVA25" s="59"/>
      <c r="EVB25" s="59"/>
      <c r="EVC25" s="59"/>
      <c r="EVD25" s="59"/>
      <c r="EVE25" s="59"/>
      <c r="EVF25" s="59"/>
      <c r="EVG25" s="59"/>
      <c r="EVH25" s="59"/>
      <c r="EVI25" s="59"/>
      <c r="EVJ25" s="59"/>
      <c r="EVK25" s="59"/>
      <c r="EVL25" s="59"/>
      <c r="EVM25" s="59"/>
      <c r="EVN25" s="59"/>
      <c r="EVO25" s="59"/>
      <c r="EVP25" s="59"/>
      <c r="EVQ25" s="59"/>
      <c r="EVR25" s="59"/>
      <c r="EVS25" s="59"/>
      <c r="EVT25" s="59"/>
      <c r="EVU25" s="59"/>
      <c r="EVV25" s="59"/>
      <c r="EVW25" s="59"/>
      <c r="EVX25" s="59"/>
      <c r="EVY25" s="59"/>
      <c r="EVZ25" s="59"/>
      <c r="EWA25" s="59"/>
      <c r="EWB25" s="59"/>
      <c r="EWC25" s="59"/>
      <c r="EWD25" s="59"/>
      <c r="EWE25" s="59"/>
      <c r="EWF25" s="59"/>
      <c r="EWG25" s="59"/>
      <c r="EWH25" s="59"/>
      <c r="EWI25" s="59"/>
      <c r="EWJ25" s="59"/>
      <c r="EWK25" s="59"/>
      <c r="EWL25" s="59"/>
      <c r="EWM25" s="59"/>
      <c r="EWN25" s="59"/>
      <c r="EWO25" s="59"/>
      <c r="EWP25" s="59"/>
      <c r="EWQ25" s="59"/>
      <c r="EWR25" s="59"/>
      <c r="EWS25" s="59"/>
      <c r="EWT25" s="59"/>
      <c r="EWU25" s="59"/>
      <c r="EWV25" s="59"/>
      <c r="EWW25" s="59"/>
      <c r="EWX25" s="59"/>
      <c r="EWY25" s="59"/>
      <c r="EWZ25" s="59"/>
      <c r="EXA25" s="59"/>
      <c r="EXB25" s="59"/>
      <c r="EXC25" s="59"/>
      <c r="EXD25" s="59"/>
      <c r="EXE25" s="59"/>
      <c r="EXF25" s="59"/>
      <c r="EXG25" s="59"/>
      <c r="EXH25" s="59"/>
      <c r="EXI25" s="59"/>
      <c r="EXJ25" s="59"/>
      <c r="EXK25" s="59"/>
      <c r="EXL25" s="59"/>
      <c r="EXM25" s="59"/>
      <c r="EXN25" s="59"/>
      <c r="EXO25" s="59"/>
      <c r="EXP25" s="59"/>
      <c r="EXQ25" s="59"/>
      <c r="EXR25" s="59"/>
      <c r="EXS25" s="59"/>
      <c r="EXT25" s="59"/>
      <c r="EXU25" s="59"/>
      <c r="EXV25" s="59"/>
      <c r="EXW25" s="59"/>
      <c r="EXX25" s="59"/>
      <c r="EXY25" s="59"/>
      <c r="EXZ25" s="59"/>
      <c r="EYA25" s="59"/>
      <c r="EYB25" s="59"/>
      <c r="EYC25" s="59"/>
      <c r="EYD25" s="59"/>
      <c r="EYE25" s="59"/>
      <c r="EYF25" s="59"/>
      <c r="EYG25" s="59"/>
      <c r="EYH25" s="59"/>
      <c r="EYI25" s="59"/>
      <c r="EYJ25" s="59"/>
      <c r="EYK25" s="59"/>
      <c r="EYL25" s="59"/>
      <c r="EYM25" s="59"/>
      <c r="EYN25" s="59"/>
      <c r="EYO25" s="59"/>
      <c r="EYP25" s="59"/>
      <c r="EYQ25" s="59"/>
      <c r="EYR25" s="59"/>
      <c r="EYS25" s="59"/>
      <c r="EYT25" s="59"/>
      <c r="EYU25" s="59"/>
      <c r="EYV25" s="59"/>
      <c r="EYW25" s="59"/>
      <c r="EYX25" s="59"/>
      <c r="EYY25" s="59"/>
      <c r="EYZ25" s="59"/>
      <c r="EZA25" s="59"/>
      <c r="EZB25" s="59"/>
      <c r="EZC25" s="59"/>
      <c r="EZD25" s="59"/>
      <c r="EZE25" s="59"/>
      <c r="EZF25" s="59"/>
      <c r="EZG25" s="59"/>
      <c r="EZH25" s="59"/>
      <c r="EZI25" s="59"/>
      <c r="EZJ25" s="59"/>
      <c r="EZK25" s="59"/>
      <c r="EZL25" s="59"/>
      <c r="EZM25" s="59"/>
      <c r="EZN25" s="59"/>
      <c r="EZO25" s="59"/>
      <c r="EZP25" s="59"/>
      <c r="EZQ25" s="59"/>
      <c r="EZR25" s="59"/>
      <c r="EZS25" s="59"/>
      <c r="EZT25" s="59"/>
      <c r="EZU25" s="59"/>
      <c r="EZV25" s="59"/>
      <c r="EZW25" s="59"/>
      <c r="EZX25" s="59"/>
      <c r="EZY25" s="59"/>
      <c r="EZZ25" s="59"/>
      <c r="FAA25" s="59"/>
      <c r="FAB25" s="59"/>
      <c r="FAC25" s="59"/>
      <c r="FAD25" s="59"/>
      <c r="FAE25" s="59"/>
      <c r="FAF25" s="59"/>
      <c r="FAG25" s="59"/>
      <c r="FAH25" s="59"/>
      <c r="FAI25" s="59"/>
      <c r="FAJ25" s="59"/>
      <c r="FAK25" s="59"/>
      <c r="FAL25" s="59"/>
      <c r="FAM25" s="59"/>
      <c r="FAN25" s="59"/>
      <c r="FAO25" s="59"/>
      <c r="FAP25" s="59"/>
      <c r="FAQ25" s="59"/>
      <c r="FAR25" s="59"/>
      <c r="FAS25" s="59"/>
      <c r="FAT25" s="59"/>
      <c r="FAU25" s="59"/>
      <c r="FAV25" s="59"/>
      <c r="FAW25" s="59"/>
      <c r="FAX25" s="59"/>
      <c r="FAY25" s="59"/>
      <c r="FAZ25" s="59"/>
      <c r="FBA25" s="59"/>
      <c r="FBB25" s="59"/>
      <c r="FBC25" s="59"/>
      <c r="FBD25" s="59"/>
      <c r="FBE25" s="59"/>
      <c r="FBF25" s="59"/>
      <c r="FBG25" s="59"/>
      <c r="FBH25" s="59"/>
      <c r="FBI25" s="59"/>
      <c r="FBJ25" s="59"/>
      <c r="FBK25" s="59"/>
      <c r="FBL25" s="59"/>
      <c r="FBM25" s="59"/>
      <c r="FBN25" s="59"/>
      <c r="FBO25" s="59"/>
      <c r="FBP25" s="59"/>
      <c r="FBQ25" s="59"/>
      <c r="FBR25" s="59"/>
      <c r="FBS25" s="59"/>
      <c r="FBT25" s="59"/>
      <c r="FBU25" s="59"/>
      <c r="FBV25" s="59"/>
      <c r="FBW25" s="59"/>
      <c r="FBX25" s="59"/>
      <c r="FBY25" s="59"/>
      <c r="FBZ25" s="59"/>
      <c r="FCA25" s="59"/>
      <c r="FCB25" s="59"/>
      <c r="FCC25" s="59"/>
      <c r="FCD25" s="59"/>
      <c r="FCE25" s="59"/>
      <c r="FCF25" s="59"/>
      <c r="FCG25" s="59"/>
      <c r="FCH25" s="59"/>
      <c r="FCI25" s="59"/>
      <c r="FCJ25" s="59"/>
      <c r="FCK25" s="59"/>
      <c r="FCL25" s="59"/>
      <c r="FCM25" s="59"/>
      <c r="FCN25" s="59"/>
      <c r="FCO25" s="59"/>
      <c r="FCP25" s="59"/>
      <c r="FCQ25" s="59"/>
      <c r="FCR25" s="59"/>
      <c r="FCS25" s="59"/>
      <c r="FCT25" s="59"/>
      <c r="FCU25" s="59"/>
      <c r="FCV25" s="59"/>
      <c r="FCW25" s="59"/>
      <c r="FCX25" s="59"/>
      <c r="FCY25" s="59"/>
      <c r="FCZ25" s="59"/>
      <c r="FDA25" s="59"/>
      <c r="FDB25" s="59"/>
      <c r="FDC25" s="59"/>
      <c r="FDD25" s="59"/>
      <c r="FDE25" s="59"/>
      <c r="FDF25" s="59"/>
      <c r="FDG25" s="59"/>
      <c r="FDH25" s="59"/>
      <c r="FDI25" s="59"/>
      <c r="FDJ25" s="59"/>
      <c r="FDK25" s="59"/>
      <c r="FDL25" s="59"/>
      <c r="FDM25" s="59"/>
      <c r="FDN25" s="59"/>
      <c r="FDO25" s="59"/>
      <c r="FDP25" s="59"/>
      <c r="FDQ25" s="59"/>
      <c r="FDR25" s="59"/>
      <c r="FDS25" s="59"/>
      <c r="FDT25" s="59"/>
      <c r="FDU25" s="59"/>
      <c r="FDV25" s="59"/>
      <c r="FDW25" s="59"/>
      <c r="FDX25" s="59"/>
      <c r="FDY25" s="59"/>
      <c r="FDZ25" s="59"/>
      <c r="FEA25" s="59"/>
      <c r="FEB25" s="59"/>
      <c r="FEC25" s="59"/>
      <c r="FED25" s="59"/>
      <c r="FEE25" s="59"/>
      <c r="FEF25" s="59"/>
      <c r="FEG25" s="59"/>
      <c r="FEH25" s="59"/>
      <c r="FEI25" s="59"/>
      <c r="FEJ25" s="59"/>
      <c r="FEK25" s="59"/>
      <c r="FEL25" s="59"/>
      <c r="FEM25" s="59"/>
      <c r="FEN25" s="59"/>
      <c r="FEO25" s="59"/>
      <c r="FEP25" s="59"/>
      <c r="FEQ25" s="59"/>
      <c r="FER25" s="59"/>
      <c r="FES25" s="59"/>
      <c r="FET25" s="59"/>
      <c r="FEU25" s="59"/>
      <c r="FEV25" s="59"/>
      <c r="FEW25" s="59"/>
      <c r="FEX25" s="59"/>
      <c r="FEY25" s="59"/>
      <c r="FEZ25" s="59"/>
      <c r="FFA25" s="59"/>
      <c r="FFB25" s="59"/>
      <c r="FFC25" s="59"/>
      <c r="FFD25" s="59"/>
      <c r="FFE25" s="59"/>
      <c r="FFF25" s="59"/>
      <c r="FFG25" s="59"/>
      <c r="FFH25" s="59"/>
      <c r="FFI25" s="59"/>
      <c r="FFJ25" s="59"/>
      <c r="FFK25" s="59"/>
      <c r="FFL25" s="59"/>
      <c r="FFM25" s="59"/>
      <c r="FFN25" s="59"/>
      <c r="FFO25" s="59"/>
      <c r="FFP25" s="59"/>
      <c r="FFQ25" s="59"/>
      <c r="FFR25" s="59"/>
      <c r="FFS25" s="59"/>
      <c r="FFT25" s="59"/>
      <c r="FFU25" s="59"/>
      <c r="FFV25" s="59"/>
      <c r="FFW25" s="59"/>
      <c r="FFX25" s="59"/>
      <c r="FFY25" s="59"/>
      <c r="FFZ25" s="59"/>
      <c r="FGA25" s="59"/>
      <c r="FGB25" s="59"/>
      <c r="FGC25" s="59"/>
      <c r="FGD25" s="59"/>
      <c r="FGE25" s="59"/>
      <c r="FGF25" s="59"/>
      <c r="FGG25" s="59"/>
      <c r="FGH25" s="59"/>
      <c r="FGI25" s="59"/>
      <c r="FGJ25" s="59"/>
      <c r="FGK25" s="59"/>
      <c r="FGL25" s="59"/>
      <c r="FGM25" s="59"/>
      <c r="FGN25" s="59"/>
      <c r="FGO25" s="59"/>
      <c r="FGP25" s="59"/>
      <c r="FGQ25" s="59"/>
      <c r="FGR25" s="59"/>
      <c r="FGS25" s="59"/>
      <c r="FGT25" s="59"/>
      <c r="FGU25" s="59"/>
      <c r="FGV25" s="59"/>
      <c r="FGW25" s="59"/>
      <c r="FGX25" s="59"/>
      <c r="FGY25" s="59"/>
      <c r="FGZ25" s="59"/>
      <c r="FHA25" s="59"/>
      <c r="FHB25" s="59"/>
      <c r="FHC25" s="59"/>
      <c r="FHD25" s="59"/>
      <c r="FHE25" s="59"/>
      <c r="FHF25" s="59"/>
      <c r="FHG25" s="59"/>
      <c r="FHH25" s="59"/>
      <c r="FHI25" s="59"/>
      <c r="FHJ25" s="59"/>
      <c r="FHK25" s="59"/>
      <c r="FHL25" s="59"/>
      <c r="FHM25" s="59"/>
      <c r="FHN25" s="59"/>
      <c r="FHO25" s="59"/>
      <c r="FHP25" s="59"/>
      <c r="FHQ25" s="59"/>
      <c r="FHR25" s="59"/>
      <c r="FHS25" s="59"/>
      <c r="FHT25" s="59"/>
      <c r="FHU25" s="59"/>
      <c r="FHV25" s="59"/>
      <c r="FHW25" s="59"/>
      <c r="FHX25" s="59"/>
      <c r="FHY25" s="59"/>
      <c r="FHZ25" s="59"/>
      <c r="FIA25" s="59"/>
      <c r="FIB25" s="59"/>
      <c r="FIC25" s="59"/>
      <c r="FID25" s="59"/>
      <c r="FIE25" s="59"/>
      <c r="FIF25" s="59"/>
      <c r="FIG25" s="59"/>
      <c r="FIH25" s="59"/>
      <c r="FII25" s="59"/>
      <c r="FIJ25" s="59"/>
      <c r="FIK25" s="59"/>
      <c r="FIL25" s="59"/>
      <c r="FIM25" s="59"/>
      <c r="FIN25" s="59"/>
      <c r="FIO25" s="59"/>
      <c r="FIP25" s="59"/>
      <c r="FIQ25" s="59"/>
      <c r="FIR25" s="59"/>
      <c r="FIS25" s="59"/>
      <c r="FIT25" s="59"/>
      <c r="FIU25" s="59"/>
      <c r="FIV25" s="59"/>
      <c r="FIW25" s="59"/>
      <c r="FIX25" s="59"/>
      <c r="FIY25" s="59"/>
      <c r="FIZ25" s="59"/>
      <c r="FJA25" s="59"/>
      <c r="FJB25" s="59"/>
      <c r="FJC25" s="59"/>
      <c r="FJD25" s="59"/>
      <c r="FJE25" s="59"/>
      <c r="FJF25" s="59"/>
      <c r="FJG25" s="59"/>
      <c r="FJH25" s="59"/>
      <c r="FJI25" s="59"/>
      <c r="FJJ25" s="59"/>
      <c r="FJK25" s="59"/>
      <c r="FJL25" s="59"/>
      <c r="FJM25" s="59"/>
      <c r="FJN25" s="59"/>
      <c r="FJO25" s="59"/>
      <c r="FJP25" s="59"/>
      <c r="FJQ25" s="59"/>
      <c r="FJR25" s="59"/>
      <c r="FJS25" s="59"/>
      <c r="FJT25" s="59"/>
      <c r="FJU25" s="59"/>
      <c r="FJV25" s="59"/>
      <c r="FJW25" s="59"/>
      <c r="FJX25" s="59"/>
      <c r="FJY25" s="59"/>
      <c r="FJZ25" s="59"/>
      <c r="FKA25" s="59"/>
      <c r="FKB25" s="59"/>
      <c r="FKC25" s="59"/>
      <c r="FKD25" s="59"/>
      <c r="FKE25" s="59"/>
      <c r="FKF25" s="59"/>
      <c r="FKG25" s="59"/>
      <c r="FKH25" s="59"/>
      <c r="FKI25" s="59"/>
      <c r="FKJ25" s="59"/>
      <c r="FKK25" s="59"/>
      <c r="FKL25" s="59"/>
      <c r="FKM25" s="59"/>
      <c r="FKN25" s="59"/>
      <c r="FKO25" s="59"/>
      <c r="FKP25" s="59"/>
      <c r="FKQ25" s="59"/>
      <c r="FKR25" s="59"/>
      <c r="FKS25" s="59"/>
      <c r="FKT25" s="59"/>
      <c r="FKU25" s="59"/>
      <c r="FKV25" s="59"/>
      <c r="FKW25" s="59"/>
      <c r="FKX25" s="59"/>
      <c r="FKY25" s="59"/>
      <c r="FKZ25" s="59"/>
      <c r="FLA25" s="59"/>
      <c r="FLB25" s="59"/>
      <c r="FLC25" s="59"/>
      <c r="FLD25" s="59"/>
      <c r="FLE25" s="59"/>
      <c r="FLF25" s="59"/>
      <c r="FLG25" s="59"/>
      <c r="FLH25" s="59"/>
      <c r="FLI25" s="59"/>
      <c r="FLJ25" s="59"/>
      <c r="FLK25" s="59"/>
      <c r="FLL25" s="59"/>
      <c r="FLM25" s="59"/>
      <c r="FLN25" s="59"/>
      <c r="FLO25" s="59"/>
      <c r="FLP25" s="59"/>
      <c r="FLQ25" s="59"/>
      <c r="FLR25" s="59"/>
      <c r="FLS25" s="59"/>
      <c r="FLT25" s="59"/>
      <c r="FLU25" s="59"/>
      <c r="FLV25" s="59"/>
      <c r="FLW25" s="59"/>
      <c r="FLX25" s="59"/>
      <c r="FLY25" s="59"/>
      <c r="FLZ25" s="59"/>
      <c r="FMA25" s="59"/>
      <c r="FMB25" s="59"/>
      <c r="FMC25" s="59"/>
      <c r="FMD25" s="59"/>
      <c r="FME25" s="59"/>
      <c r="FMF25" s="59"/>
      <c r="FMG25" s="59"/>
      <c r="FMH25" s="59"/>
      <c r="FMI25" s="59"/>
      <c r="FMJ25" s="59"/>
      <c r="FMK25" s="59"/>
      <c r="FML25" s="59"/>
      <c r="FMM25" s="59"/>
      <c r="FMN25" s="59"/>
      <c r="FMO25" s="59"/>
      <c r="FMP25" s="59"/>
      <c r="FMQ25" s="59"/>
      <c r="FMR25" s="59"/>
      <c r="FMS25" s="59"/>
      <c r="FMT25" s="59"/>
      <c r="FMU25" s="59"/>
      <c r="FMV25" s="59"/>
      <c r="FMW25" s="59"/>
      <c r="FMX25" s="59"/>
      <c r="FMY25" s="59"/>
      <c r="FMZ25" s="59"/>
      <c r="FNA25" s="59"/>
      <c r="FNB25" s="59"/>
      <c r="FNC25" s="59"/>
      <c r="FND25" s="59"/>
      <c r="FNE25" s="59"/>
    </row>
    <row r="26" spans="1:4425" customFormat="1" x14ac:dyDescent="0.25">
      <c r="A26" s="31"/>
      <c r="G26" s="4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  <c r="AUL26" s="59"/>
      <c r="AUM26" s="59"/>
      <c r="AUN26" s="59"/>
      <c r="AUO26" s="59"/>
      <c r="AUP26" s="59"/>
      <c r="AUQ26" s="59"/>
      <c r="AUR26" s="59"/>
      <c r="AUS26" s="59"/>
      <c r="AUT26" s="59"/>
      <c r="AUU26" s="59"/>
      <c r="AUV26" s="59"/>
      <c r="AUW26" s="59"/>
      <c r="AUX26" s="59"/>
      <c r="AUY26" s="59"/>
      <c r="AUZ26" s="59"/>
      <c r="AVA26" s="59"/>
      <c r="AVB26" s="59"/>
      <c r="AVC26" s="59"/>
      <c r="AVD26" s="59"/>
      <c r="AVE26" s="59"/>
      <c r="AVF26" s="59"/>
      <c r="AVG26" s="59"/>
      <c r="AVH26" s="59"/>
      <c r="AVI26" s="59"/>
      <c r="AVJ26" s="59"/>
      <c r="AVK26" s="59"/>
      <c r="AVL26" s="59"/>
      <c r="AVM26" s="59"/>
      <c r="AVN26" s="59"/>
      <c r="AVO26" s="59"/>
      <c r="AVP26" s="59"/>
      <c r="AVQ26" s="59"/>
      <c r="AVR26" s="59"/>
      <c r="AVS26" s="59"/>
      <c r="AVT26" s="59"/>
      <c r="AVU26" s="59"/>
      <c r="AVV26" s="59"/>
      <c r="AVW26" s="59"/>
      <c r="AVX26" s="59"/>
      <c r="AVY26" s="59"/>
      <c r="AVZ26" s="59"/>
      <c r="AWA26" s="59"/>
      <c r="AWB26" s="59"/>
      <c r="AWC26" s="59"/>
      <c r="AWD26" s="59"/>
      <c r="AWE26" s="59"/>
      <c r="AWF26" s="59"/>
      <c r="AWG26" s="59"/>
      <c r="AWH26" s="59"/>
      <c r="AWI26" s="59"/>
      <c r="AWJ26" s="59"/>
      <c r="AWK26" s="59"/>
      <c r="AWL26" s="59"/>
      <c r="AWM26" s="59"/>
      <c r="AWN26" s="59"/>
      <c r="AWO26" s="59"/>
      <c r="AWP26" s="59"/>
      <c r="AWQ26" s="59"/>
      <c r="AWR26" s="59"/>
      <c r="AWS26" s="59"/>
      <c r="AWT26" s="59"/>
      <c r="AWU26" s="59"/>
      <c r="AWV26" s="59"/>
      <c r="AWW26" s="59"/>
      <c r="AWX26" s="59"/>
      <c r="AWY26" s="59"/>
      <c r="AWZ26" s="59"/>
      <c r="AXA26" s="59"/>
      <c r="AXB26" s="59"/>
      <c r="AXC26" s="59"/>
      <c r="AXD26" s="59"/>
      <c r="AXE26" s="59"/>
      <c r="AXF26" s="59"/>
      <c r="AXG26" s="59"/>
      <c r="AXH26" s="59"/>
      <c r="AXI26" s="59"/>
      <c r="AXJ26" s="59"/>
      <c r="AXK26" s="59"/>
      <c r="AXL26" s="59"/>
      <c r="AXM26" s="59"/>
      <c r="AXN26" s="59"/>
      <c r="AXO26" s="59"/>
      <c r="AXP26" s="59"/>
      <c r="AXQ26" s="59"/>
      <c r="AXR26" s="59"/>
      <c r="AXS26" s="59"/>
      <c r="AXT26" s="59"/>
      <c r="AXU26" s="59"/>
      <c r="AXV26" s="59"/>
      <c r="AXW26" s="59"/>
      <c r="AXX26" s="59"/>
      <c r="AXY26" s="59"/>
      <c r="AXZ26" s="59"/>
      <c r="AYA26" s="59"/>
      <c r="AYB26" s="59"/>
      <c r="AYC26" s="59"/>
      <c r="AYD26" s="59"/>
      <c r="AYE26" s="59"/>
      <c r="AYF26" s="59"/>
      <c r="AYG26" s="59"/>
      <c r="AYH26" s="59"/>
      <c r="AYI26" s="59"/>
      <c r="AYJ26" s="59"/>
      <c r="AYK26" s="59"/>
      <c r="AYL26" s="59"/>
      <c r="AYM26" s="59"/>
      <c r="AYN26" s="59"/>
      <c r="AYO26" s="59"/>
      <c r="AYP26" s="59"/>
      <c r="AYQ26" s="59"/>
      <c r="AYR26" s="59"/>
      <c r="AYS26" s="59"/>
      <c r="AYT26" s="59"/>
      <c r="AYU26" s="59"/>
      <c r="AYV26" s="59"/>
      <c r="AYW26" s="59"/>
      <c r="AYX26" s="59"/>
      <c r="AYY26" s="59"/>
      <c r="AYZ26" s="59"/>
      <c r="AZA26" s="59"/>
      <c r="AZB26" s="59"/>
      <c r="AZC26" s="59"/>
      <c r="AZD26" s="59"/>
      <c r="AZE26" s="59"/>
      <c r="AZF26" s="59"/>
      <c r="AZG26" s="59"/>
      <c r="AZH26" s="59"/>
      <c r="AZI26" s="59"/>
      <c r="AZJ26" s="59"/>
      <c r="AZK26" s="59"/>
      <c r="AZL26" s="59"/>
      <c r="AZM26" s="59"/>
      <c r="AZN26" s="59"/>
      <c r="AZO26" s="59"/>
      <c r="AZP26" s="59"/>
      <c r="AZQ26" s="59"/>
      <c r="AZR26" s="59"/>
      <c r="AZS26" s="59"/>
      <c r="AZT26" s="59"/>
      <c r="AZU26" s="59"/>
      <c r="AZV26" s="59"/>
      <c r="AZW26" s="59"/>
      <c r="AZX26" s="59"/>
      <c r="AZY26" s="59"/>
      <c r="AZZ26" s="59"/>
      <c r="BAA26" s="59"/>
      <c r="BAB26" s="59"/>
      <c r="BAC26" s="59"/>
      <c r="BAD26" s="59"/>
      <c r="BAE26" s="59"/>
      <c r="BAF26" s="59"/>
      <c r="BAG26" s="59"/>
      <c r="BAH26" s="59"/>
      <c r="BAI26" s="59"/>
      <c r="BAJ26" s="59"/>
      <c r="BAK26" s="59"/>
      <c r="BAL26" s="59"/>
      <c r="BAM26" s="59"/>
      <c r="BAN26" s="59"/>
      <c r="BAO26" s="59"/>
      <c r="BAP26" s="59"/>
      <c r="BAQ26" s="59"/>
      <c r="BAR26" s="59"/>
      <c r="BAS26" s="59"/>
      <c r="BAT26" s="59"/>
      <c r="BAU26" s="59"/>
      <c r="BAV26" s="59"/>
      <c r="BAW26" s="59"/>
      <c r="BAX26" s="59"/>
      <c r="BAY26" s="59"/>
      <c r="BAZ26" s="59"/>
      <c r="BBA26" s="59"/>
      <c r="BBB26" s="59"/>
      <c r="BBC26" s="59"/>
      <c r="BBD26" s="59"/>
      <c r="BBE26" s="59"/>
      <c r="BBF26" s="59"/>
      <c r="BBG26" s="59"/>
      <c r="BBH26" s="59"/>
      <c r="BBI26" s="59"/>
      <c r="BBJ26" s="59"/>
      <c r="BBK26" s="59"/>
      <c r="BBL26" s="59"/>
      <c r="BBM26" s="59"/>
      <c r="BBN26" s="59"/>
      <c r="BBO26" s="59"/>
      <c r="BBP26" s="59"/>
      <c r="BBQ26" s="59"/>
      <c r="BBR26" s="59"/>
      <c r="BBS26" s="59"/>
      <c r="BBT26" s="59"/>
      <c r="BBU26" s="59"/>
      <c r="BBV26" s="59"/>
      <c r="BBW26" s="59"/>
      <c r="BBX26" s="59"/>
      <c r="BBY26" s="59"/>
      <c r="BBZ26" s="59"/>
      <c r="BCA26" s="59"/>
      <c r="BCB26" s="59"/>
      <c r="BCC26" s="59"/>
      <c r="BCD26" s="59"/>
      <c r="BCE26" s="59"/>
      <c r="BCF26" s="59"/>
      <c r="BCG26" s="59"/>
      <c r="BCH26" s="59"/>
      <c r="BCI26" s="59"/>
      <c r="BCJ26" s="59"/>
      <c r="BCK26" s="59"/>
      <c r="BCL26" s="59"/>
      <c r="BCM26" s="59"/>
      <c r="BCN26" s="59"/>
      <c r="BCO26" s="59"/>
      <c r="BCP26" s="59"/>
      <c r="BCQ26" s="59"/>
      <c r="BCR26" s="59"/>
      <c r="BCS26" s="59"/>
      <c r="BCT26" s="59"/>
      <c r="BCU26" s="59"/>
      <c r="BCV26" s="59"/>
      <c r="BCW26" s="59"/>
      <c r="BCX26" s="59"/>
      <c r="BCY26" s="59"/>
      <c r="BCZ26" s="59"/>
      <c r="BDA26" s="59"/>
      <c r="BDB26" s="59"/>
      <c r="BDC26" s="59"/>
      <c r="BDD26" s="59"/>
      <c r="BDE26" s="59"/>
      <c r="BDF26" s="59"/>
      <c r="BDG26" s="59"/>
      <c r="BDH26" s="59"/>
      <c r="BDI26" s="59"/>
      <c r="BDJ26" s="59"/>
      <c r="BDK26" s="59"/>
      <c r="BDL26" s="59"/>
      <c r="BDM26" s="59"/>
      <c r="BDN26" s="59"/>
      <c r="BDO26" s="59"/>
      <c r="BDP26" s="59"/>
      <c r="BDQ26" s="59"/>
      <c r="BDR26" s="59"/>
      <c r="BDS26" s="59"/>
      <c r="BDT26" s="59"/>
      <c r="BDU26" s="59"/>
      <c r="BDV26" s="59"/>
      <c r="BDW26" s="59"/>
      <c r="BDX26" s="59"/>
      <c r="BDY26" s="59"/>
      <c r="BDZ26" s="59"/>
      <c r="BEA26" s="59"/>
      <c r="BEB26" s="59"/>
      <c r="BEC26" s="59"/>
      <c r="BED26" s="59"/>
      <c r="BEE26" s="59"/>
      <c r="BEF26" s="59"/>
      <c r="BEG26" s="59"/>
      <c r="BEH26" s="59"/>
      <c r="BEI26" s="59"/>
      <c r="BEJ26" s="59"/>
      <c r="BEK26" s="59"/>
      <c r="BEL26" s="59"/>
      <c r="BEM26" s="59"/>
      <c r="BEN26" s="59"/>
      <c r="BEO26" s="59"/>
      <c r="BEP26" s="59"/>
      <c r="BEQ26" s="59"/>
      <c r="BER26" s="59"/>
      <c r="BES26" s="59"/>
      <c r="BET26" s="59"/>
      <c r="BEU26" s="59"/>
      <c r="BEV26" s="59"/>
      <c r="BEW26" s="59"/>
      <c r="BEX26" s="59"/>
      <c r="BEY26" s="59"/>
      <c r="BEZ26" s="59"/>
      <c r="BFA26" s="59"/>
      <c r="BFB26" s="59"/>
      <c r="BFC26" s="59"/>
      <c r="BFD26" s="59"/>
      <c r="BFE26" s="59"/>
      <c r="BFF26" s="59"/>
      <c r="BFG26" s="59"/>
      <c r="BFH26" s="59"/>
      <c r="BFI26" s="59"/>
      <c r="BFJ26" s="59"/>
      <c r="BFK26" s="59"/>
      <c r="BFL26" s="59"/>
      <c r="BFM26" s="59"/>
      <c r="BFN26" s="59"/>
      <c r="BFO26" s="59"/>
      <c r="BFP26" s="59"/>
      <c r="BFQ26" s="59"/>
      <c r="BFR26" s="59"/>
      <c r="BFS26" s="59"/>
      <c r="BFT26" s="59"/>
      <c r="BFU26" s="59"/>
      <c r="BFV26" s="59"/>
      <c r="BFW26" s="59"/>
      <c r="BFX26" s="59"/>
      <c r="BFY26" s="59"/>
      <c r="BFZ26" s="59"/>
      <c r="BGA26" s="59"/>
      <c r="BGB26" s="59"/>
      <c r="BGC26" s="59"/>
      <c r="BGD26" s="59"/>
      <c r="BGE26" s="59"/>
      <c r="BGF26" s="59"/>
      <c r="BGG26" s="59"/>
      <c r="BGH26" s="59"/>
      <c r="BGI26" s="59"/>
      <c r="BGJ26" s="59"/>
      <c r="BGK26" s="59"/>
      <c r="BGL26" s="59"/>
      <c r="BGM26" s="59"/>
      <c r="BGN26" s="59"/>
      <c r="BGO26" s="59"/>
      <c r="BGP26" s="59"/>
      <c r="BGQ26" s="59"/>
      <c r="BGR26" s="59"/>
      <c r="BGS26" s="59"/>
      <c r="BGT26" s="59"/>
      <c r="BGU26" s="59"/>
      <c r="BGV26" s="59"/>
      <c r="BGW26" s="59"/>
      <c r="BGX26" s="59"/>
      <c r="BGY26" s="59"/>
      <c r="BGZ26" s="59"/>
      <c r="BHA26" s="59"/>
      <c r="BHB26" s="59"/>
      <c r="BHC26" s="59"/>
      <c r="BHD26" s="59"/>
      <c r="BHE26" s="59"/>
      <c r="BHF26" s="59"/>
      <c r="BHG26" s="59"/>
      <c r="BHH26" s="59"/>
      <c r="BHI26" s="59"/>
      <c r="BHJ26" s="59"/>
      <c r="BHK26" s="59"/>
      <c r="BHL26" s="59"/>
      <c r="BHM26" s="59"/>
      <c r="BHN26" s="59"/>
      <c r="BHO26" s="59"/>
      <c r="BHP26" s="59"/>
      <c r="BHQ26" s="59"/>
      <c r="BHR26" s="59"/>
      <c r="BHS26" s="59"/>
      <c r="BHT26" s="59"/>
      <c r="BHU26" s="59"/>
      <c r="BHV26" s="59"/>
      <c r="BHW26" s="59"/>
      <c r="BHX26" s="59"/>
      <c r="BHY26" s="59"/>
      <c r="BHZ26" s="59"/>
      <c r="BIA26" s="59"/>
      <c r="BIB26" s="59"/>
      <c r="BIC26" s="59"/>
      <c r="BID26" s="59"/>
      <c r="BIE26" s="59"/>
      <c r="BIF26" s="59"/>
      <c r="BIG26" s="59"/>
      <c r="BIH26" s="59"/>
      <c r="BII26" s="59"/>
      <c r="BIJ26" s="59"/>
      <c r="BIK26" s="59"/>
      <c r="BIL26" s="59"/>
      <c r="BIM26" s="59"/>
      <c r="BIN26" s="59"/>
      <c r="BIO26" s="59"/>
      <c r="BIP26" s="59"/>
      <c r="BIQ26" s="59"/>
      <c r="BIR26" s="59"/>
      <c r="BIS26" s="59"/>
      <c r="BIT26" s="59"/>
      <c r="BIU26" s="59"/>
      <c r="BIV26" s="59"/>
      <c r="BIW26" s="59"/>
      <c r="BIX26" s="59"/>
      <c r="BIY26" s="59"/>
      <c r="BIZ26" s="59"/>
      <c r="BJA26" s="59"/>
      <c r="BJB26" s="59"/>
      <c r="BJC26" s="59"/>
      <c r="BJD26" s="59"/>
      <c r="BJE26" s="59"/>
      <c r="BJF26" s="59"/>
      <c r="BJG26" s="59"/>
      <c r="BJH26" s="59"/>
      <c r="BJI26" s="59"/>
      <c r="BJJ26" s="59"/>
      <c r="BJK26" s="59"/>
      <c r="BJL26" s="59"/>
      <c r="BJM26" s="59"/>
      <c r="BJN26" s="59"/>
      <c r="BJO26" s="59"/>
      <c r="BJP26" s="59"/>
      <c r="BJQ26" s="59"/>
      <c r="BJR26" s="59"/>
      <c r="BJS26" s="59"/>
      <c r="BJT26" s="59"/>
      <c r="BJU26" s="59"/>
      <c r="BJV26" s="59"/>
      <c r="BJW26" s="59"/>
      <c r="BJX26" s="59"/>
      <c r="BJY26" s="59"/>
      <c r="BJZ26" s="59"/>
      <c r="BKA26" s="59"/>
      <c r="BKB26" s="59"/>
      <c r="BKC26" s="59"/>
      <c r="BKD26" s="59"/>
      <c r="BKE26" s="59"/>
      <c r="BKF26" s="59"/>
      <c r="BKG26" s="59"/>
      <c r="BKH26" s="59"/>
      <c r="BKI26" s="59"/>
      <c r="BKJ26" s="59"/>
      <c r="BKK26" s="59"/>
      <c r="BKL26" s="59"/>
      <c r="BKM26" s="59"/>
      <c r="BKN26" s="59"/>
      <c r="BKO26" s="59"/>
      <c r="BKP26" s="59"/>
      <c r="BKQ26" s="59"/>
      <c r="BKR26" s="59"/>
      <c r="BKS26" s="59"/>
      <c r="BKT26" s="59"/>
      <c r="BKU26" s="59"/>
      <c r="BKV26" s="59"/>
      <c r="BKW26" s="59"/>
      <c r="BKX26" s="59"/>
      <c r="BKY26" s="59"/>
      <c r="BKZ26" s="59"/>
      <c r="BLA26" s="59"/>
      <c r="BLB26" s="59"/>
      <c r="BLC26" s="59"/>
      <c r="BLD26" s="59"/>
      <c r="BLE26" s="59"/>
      <c r="BLF26" s="59"/>
      <c r="BLG26" s="59"/>
      <c r="BLH26" s="59"/>
      <c r="BLI26" s="59"/>
      <c r="BLJ26" s="59"/>
      <c r="BLK26" s="59"/>
      <c r="BLL26" s="59"/>
      <c r="BLM26" s="59"/>
      <c r="BLN26" s="59"/>
      <c r="BLO26" s="59"/>
      <c r="BLP26" s="59"/>
      <c r="BLQ26" s="59"/>
      <c r="BLR26" s="59"/>
      <c r="BLS26" s="59"/>
      <c r="BLT26" s="59"/>
      <c r="BLU26" s="59"/>
      <c r="BLV26" s="59"/>
      <c r="BLW26" s="59"/>
      <c r="BLX26" s="59"/>
      <c r="BLY26" s="59"/>
      <c r="BLZ26" s="59"/>
      <c r="BMA26" s="59"/>
      <c r="BMB26" s="59"/>
      <c r="BMC26" s="59"/>
      <c r="BMD26" s="59"/>
      <c r="BME26" s="59"/>
      <c r="BMF26" s="59"/>
      <c r="BMG26" s="59"/>
      <c r="BMH26" s="59"/>
      <c r="BMI26" s="59"/>
      <c r="BMJ26" s="59"/>
      <c r="BMK26" s="59"/>
      <c r="BML26" s="59"/>
      <c r="BMM26" s="59"/>
      <c r="BMN26" s="59"/>
      <c r="BMO26" s="59"/>
      <c r="BMP26" s="59"/>
      <c r="BMQ26" s="59"/>
      <c r="BMR26" s="59"/>
      <c r="BMS26" s="59"/>
      <c r="BMT26" s="59"/>
      <c r="BMU26" s="59"/>
      <c r="BMV26" s="59"/>
      <c r="BMW26" s="59"/>
      <c r="BMX26" s="59"/>
      <c r="BMY26" s="59"/>
      <c r="BMZ26" s="59"/>
      <c r="BNA26" s="59"/>
      <c r="BNB26" s="59"/>
      <c r="BNC26" s="59"/>
      <c r="BND26" s="59"/>
      <c r="BNE26" s="59"/>
      <c r="BNF26" s="59"/>
      <c r="BNG26" s="59"/>
      <c r="BNH26" s="59"/>
      <c r="BNI26" s="59"/>
      <c r="BNJ26" s="59"/>
      <c r="BNK26" s="59"/>
      <c r="BNL26" s="59"/>
      <c r="BNM26" s="59"/>
      <c r="BNN26" s="59"/>
      <c r="BNO26" s="59"/>
      <c r="BNP26" s="59"/>
      <c r="BNQ26" s="59"/>
      <c r="BNR26" s="59"/>
      <c r="BNS26" s="59"/>
      <c r="BNT26" s="59"/>
      <c r="BNU26" s="59"/>
      <c r="BNV26" s="59"/>
      <c r="BNW26" s="59"/>
      <c r="BNX26" s="59"/>
      <c r="BNY26" s="59"/>
      <c r="BNZ26" s="59"/>
      <c r="BOA26" s="59"/>
      <c r="BOB26" s="59"/>
      <c r="BOC26" s="59"/>
      <c r="BOD26" s="59"/>
      <c r="BOE26" s="59"/>
      <c r="BOF26" s="59"/>
      <c r="BOG26" s="59"/>
      <c r="BOH26" s="59"/>
      <c r="BOI26" s="59"/>
      <c r="BOJ26" s="59"/>
      <c r="BOK26" s="59"/>
      <c r="BOL26" s="59"/>
      <c r="BOM26" s="59"/>
      <c r="BON26" s="59"/>
      <c r="BOO26" s="59"/>
      <c r="BOP26" s="59"/>
      <c r="BOQ26" s="59"/>
      <c r="BOR26" s="59"/>
      <c r="BOS26" s="59"/>
      <c r="BOT26" s="59"/>
      <c r="BOU26" s="59"/>
      <c r="BOV26" s="59"/>
      <c r="BOW26" s="59"/>
      <c r="BOX26" s="59"/>
      <c r="BOY26" s="59"/>
      <c r="BOZ26" s="59"/>
      <c r="BPA26" s="59"/>
      <c r="BPB26" s="59"/>
      <c r="BPC26" s="59"/>
      <c r="BPD26" s="59"/>
      <c r="BPE26" s="59"/>
      <c r="BPF26" s="59"/>
      <c r="BPG26" s="59"/>
      <c r="BPH26" s="59"/>
      <c r="BPI26" s="59"/>
      <c r="BPJ26" s="59"/>
      <c r="BPK26" s="59"/>
      <c r="BPL26" s="59"/>
      <c r="BPM26" s="59"/>
      <c r="BPN26" s="59"/>
      <c r="BPO26" s="59"/>
      <c r="BPP26" s="59"/>
      <c r="BPQ26" s="59"/>
      <c r="BPR26" s="59"/>
      <c r="BPS26" s="59"/>
      <c r="BPT26" s="59"/>
      <c r="BPU26" s="59"/>
      <c r="BPV26" s="59"/>
      <c r="BPW26" s="59"/>
      <c r="BPX26" s="59"/>
      <c r="BPY26" s="59"/>
      <c r="BPZ26" s="59"/>
      <c r="BQA26" s="59"/>
      <c r="BQB26" s="59"/>
      <c r="BQC26" s="59"/>
      <c r="BQD26" s="59"/>
      <c r="BQE26" s="59"/>
      <c r="BQF26" s="59"/>
      <c r="BQG26" s="59"/>
      <c r="BQH26" s="59"/>
      <c r="BQI26" s="59"/>
      <c r="BQJ26" s="59"/>
      <c r="BQK26" s="59"/>
      <c r="BQL26" s="59"/>
      <c r="BQM26" s="59"/>
      <c r="BQN26" s="59"/>
      <c r="BQO26" s="59"/>
      <c r="BQP26" s="59"/>
      <c r="BQQ26" s="59"/>
      <c r="BQR26" s="59"/>
      <c r="BQS26" s="59"/>
      <c r="BQT26" s="59"/>
      <c r="BQU26" s="59"/>
      <c r="BQV26" s="59"/>
      <c r="BQW26" s="59"/>
      <c r="BQX26" s="59"/>
      <c r="BQY26" s="59"/>
      <c r="BQZ26" s="59"/>
      <c r="BRA26" s="59"/>
      <c r="BRB26" s="59"/>
      <c r="BRC26" s="59"/>
      <c r="BRD26" s="59"/>
      <c r="BRE26" s="59"/>
      <c r="BRF26" s="59"/>
      <c r="BRG26" s="59"/>
      <c r="BRH26" s="59"/>
      <c r="BRI26" s="59"/>
      <c r="BRJ26" s="59"/>
      <c r="BRK26" s="59"/>
      <c r="BRL26" s="59"/>
      <c r="BRM26" s="59"/>
      <c r="BRN26" s="59"/>
      <c r="BRO26" s="59"/>
      <c r="BRP26" s="59"/>
      <c r="BRQ26" s="59"/>
      <c r="BRR26" s="59"/>
      <c r="BRS26" s="59"/>
      <c r="BRT26" s="59"/>
      <c r="BRU26" s="59"/>
      <c r="BRV26" s="59"/>
      <c r="BRW26" s="59"/>
      <c r="BRX26" s="59"/>
      <c r="BRY26" s="59"/>
      <c r="BRZ26" s="59"/>
      <c r="BSA26" s="59"/>
      <c r="BSB26" s="59"/>
      <c r="BSC26" s="59"/>
      <c r="BSD26" s="59"/>
      <c r="BSE26" s="59"/>
      <c r="BSF26" s="59"/>
      <c r="BSG26" s="59"/>
      <c r="BSH26" s="59"/>
      <c r="BSI26" s="59"/>
      <c r="BSJ26" s="59"/>
      <c r="BSK26" s="59"/>
      <c r="BSL26" s="59"/>
      <c r="BSM26" s="59"/>
      <c r="BSN26" s="59"/>
      <c r="BSO26" s="59"/>
      <c r="BSP26" s="59"/>
      <c r="BSQ26" s="59"/>
      <c r="BSR26" s="59"/>
      <c r="BSS26" s="59"/>
      <c r="BST26" s="59"/>
      <c r="BSU26" s="59"/>
      <c r="BSV26" s="59"/>
      <c r="BSW26" s="59"/>
      <c r="BSX26" s="59"/>
      <c r="BSY26" s="59"/>
      <c r="BSZ26" s="59"/>
      <c r="BTA26" s="59"/>
      <c r="BTB26" s="59"/>
      <c r="BTC26" s="59"/>
      <c r="BTD26" s="59"/>
      <c r="BTE26" s="59"/>
      <c r="BTF26" s="59"/>
      <c r="BTG26" s="59"/>
      <c r="BTH26" s="59"/>
      <c r="BTI26" s="59"/>
      <c r="BTJ26" s="59"/>
      <c r="BTK26" s="59"/>
      <c r="BTL26" s="59"/>
      <c r="BTM26" s="59"/>
      <c r="BTN26" s="59"/>
      <c r="BTO26" s="59"/>
      <c r="BTP26" s="59"/>
      <c r="BTQ26" s="59"/>
      <c r="BTR26" s="59"/>
      <c r="BTS26" s="59"/>
      <c r="BTT26" s="59"/>
      <c r="BTU26" s="59"/>
      <c r="BTV26" s="59"/>
      <c r="BTW26" s="59"/>
      <c r="BTX26" s="59"/>
      <c r="BTY26" s="59"/>
      <c r="BTZ26" s="59"/>
      <c r="BUA26" s="59"/>
      <c r="BUB26" s="59"/>
      <c r="BUC26" s="59"/>
      <c r="BUD26" s="59"/>
      <c r="BUE26" s="59"/>
      <c r="BUF26" s="59"/>
      <c r="BUG26" s="59"/>
      <c r="BUH26" s="59"/>
      <c r="BUI26" s="59"/>
      <c r="BUJ26" s="59"/>
      <c r="BUK26" s="59"/>
      <c r="BUL26" s="59"/>
      <c r="BUM26" s="59"/>
      <c r="BUN26" s="59"/>
      <c r="BUO26" s="59"/>
      <c r="BUP26" s="59"/>
      <c r="BUQ26" s="59"/>
      <c r="BUR26" s="59"/>
      <c r="BUS26" s="59"/>
      <c r="BUT26" s="59"/>
      <c r="BUU26" s="59"/>
      <c r="BUV26" s="59"/>
      <c r="BUW26" s="59"/>
      <c r="BUX26" s="59"/>
      <c r="BUY26" s="59"/>
      <c r="BUZ26" s="59"/>
      <c r="BVA26" s="59"/>
      <c r="BVB26" s="59"/>
      <c r="BVC26" s="59"/>
      <c r="BVD26" s="59"/>
      <c r="BVE26" s="59"/>
      <c r="BVF26" s="59"/>
      <c r="BVG26" s="59"/>
      <c r="BVH26" s="59"/>
      <c r="BVI26" s="59"/>
      <c r="BVJ26" s="59"/>
      <c r="BVK26" s="59"/>
      <c r="BVL26" s="59"/>
      <c r="BVM26" s="59"/>
      <c r="BVN26" s="59"/>
      <c r="BVO26" s="59"/>
      <c r="BVP26" s="59"/>
      <c r="BVQ26" s="59"/>
      <c r="BVR26" s="59"/>
      <c r="BVS26" s="59"/>
      <c r="BVT26" s="59"/>
      <c r="BVU26" s="59"/>
      <c r="BVV26" s="59"/>
      <c r="BVW26" s="59"/>
      <c r="BVX26" s="59"/>
      <c r="BVY26" s="59"/>
      <c r="BVZ26" s="59"/>
      <c r="BWA26" s="59"/>
      <c r="BWB26" s="59"/>
      <c r="BWC26" s="59"/>
      <c r="BWD26" s="59"/>
      <c r="BWE26" s="59"/>
      <c r="BWF26" s="59"/>
      <c r="BWG26" s="59"/>
      <c r="BWH26" s="59"/>
      <c r="BWI26" s="59"/>
      <c r="BWJ26" s="59"/>
      <c r="BWK26" s="59"/>
      <c r="BWL26" s="59"/>
      <c r="BWM26" s="59"/>
      <c r="BWN26" s="59"/>
      <c r="BWO26" s="59"/>
      <c r="BWP26" s="59"/>
      <c r="BWQ26" s="59"/>
      <c r="BWR26" s="59"/>
      <c r="BWS26" s="59"/>
      <c r="BWT26" s="59"/>
      <c r="BWU26" s="59"/>
      <c r="BWV26" s="59"/>
      <c r="BWW26" s="59"/>
      <c r="BWX26" s="59"/>
      <c r="BWY26" s="59"/>
      <c r="BWZ26" s="59"/>
      <c r="BXA26" s="59"/>
      <c r="BXB26" s="59"/>
      <c r="BXC26" s="59"/>
      <c r="BXD26" s="59"/>
      <c r="BXE26" s="59"/>
      <c r="BXF26" s="59"/>
      <c r="BXG26" s="59"/>
      <c r="BXH26" s="59"/>
      <c r="BXI26" s="59"/>
      <c r="BXJ26" s="59"/>
      <c r="BXK26" s="59"/>
      <c r="BXL26" s="59"/>
      <c r="BXM26" s="59"/>
      <c r="BXN26" s="59"/>
      <c r="BXO26" s="59"/>
      <c r="BXP26" s="59"/>
      <c r="BXQ26" s="59"/>
      <c r="BXR26" s="59"/>
      <c r="BXS26" s="59"/>
      <c r="BXT26" s="59"/>
      <c r="BXU26" s="59"/>
      <c r="BXV26" s="59"/>
      <c r="BXW26" s="59"/>
      <c r="BXX26" s="59"/>
      <c r="BXY26" s="59"/>
      <c r="BXZ26" s="59"/>
      <c r="BYA26" s="59"/>
      <c r="BYB26" s="59"/>
      <c r="BYC26" s="59"/>
      <c r="BYD26" s="59"/>
      <c r="BYE26" s="59"/>
      <c r="BYF26" s="59"/>
      <c r="BYG26" s="59"/>
      <c r="BYH26" s="59"/>
      <c r="BYI26" s="59"/>
      <c r="BYJ26" s="59"/>
      <c r="BYK26" s="59"/>
      <c r="BYL26" s="59"/>
      <c r="BYM26" s="59"/>
      <c r="BYN26" s="59"/>
      <c r="BYO26" s="59"/>
      <c r="BYP26" s="59"/>
      <c r="BYQ26" s="59"/>
      <c r="BYR26" s="59"/>
      <c r="BYS26" s="59"/>
      <c r="BYT26" s="59"/>
      <c r="BYU26" s="59"/>
      <c r="BYV26" s="59"/>
      <c r="BYW26" s="59"/>
      <c r="BYX26" s="59"/>
      <c r="BYY26" s="59"/>
      <c r="BYZ26" s="59"/>
      <c r="BZA26" s="59"/>
      <c r="BZB26" s="59"/>
      <c r="BZC26" s="59"/>
      <c r="BZD26" s="59"/>
      <c r="BZE26" s="59"/>
      <c r="BZF26" s="59"/>
      <c r="BZG26" s="59"/>
      <c r="BZH26" s="59"/>
      <c r="BZI26" s="59"/>
      <c r="BZJ26" s="59"/>
      <c r="BZK26" s="59"/>
      <c r="BZL26" s="59"/>
      <c r="BZM26" s="59"/>
      <c r="BZN26" s="59"/>
      <c r="BZO26" s="59"/>
      <c r="BZP26" s="59"/>
      <c r="BZQ26" s="59"/>
      <c r="BZR26" s="59"/>
      <c r="BZS26" s="59"/>
      <c r="BZT26" s="59"/>
      <c r="BZU26" s="59"/>
      <c r="BZV26" s="59"/>
      <c r="BZW26" s="59"/>
      <c r="BZX26" s="59"/>
      <c r="BZY26" s="59"/>
      <c r="BZZ26" s="59"/>
      <c r="CAA26" s="59"/>
      <c r="CAB26" s="59"/>
      <c r="CAC26" s="59"/>
      <c r="CAD26" s="59"/>
      <c r="CAE26" s="59"/>
      <c r="CAF26" s="59"/>
      <c r="CAG26" s="59"/>
      <c r="CAH26" s="59"/>
      <c r="CAI26" s="59"/>
      <c r="CAJ26" s="59"/>
      <c r="CAK26" s="59"/>
      <c r="CAL26" s="59"/>
      <c r="CAM26" s="59"/>
      <c r="CAN26" s="59"/>
      <c r="CAO26" s="59"/>
      <c r="CAP26" s="59"/>
      <c r="CAQ26" s="59"/>
      <c r="CAR26" s="59"/>
      <c r="CAS26" s="59"/>
      <c r="CAT26" s="59"/>
      <c r="CAU26" s="59"/>
      <c r="CAV26" s="59"/>
      <c r="CAW26" s="59"/>
      <c r="CAX26" s="59"/>
      <c r="CAY26" s="59"/>
      <c r="CAZ26" s="59"/>
      <c r="CBA26" s="59"/>
      <c r="CBB26" s="59"/>
      <c r="CBC26" s="59"/>
      <c r="CBD26" s="59"/>
      <c r="CBE26" s="59"/>
      <c r="CBF26" s="59"/>
      <c r="CBG26" s="59"/>
      <c r="CBH26" s="59"/>
      <c r="CBI26" s="59"/>
      <c r="CBJ26" s="59"/>
      <c r="CBK26" s="59"/>
      <c r="CBL26" s="59"/>
      <c r="CBM26" s="59"/>
      <c r="CBN26" s="59"/>
      <c r="CBO26" s="59"/>
      <c r="CBP26" s="59"/>
      <c r="CBQ26" s="59"/>
      <c r="CBR26" s="59"/>
      <c r="CBS26" s="59"/>
      <c r="CBT26" s="59"/>
      <c r="CBU26" s="59"/>
      <c r="CBV26" s="59"/>
      <c r="CBW26" s="59"/>
      <c r="CBX26" s="59"/>
      <c r="CBY26" s="59"/>
      <c r="CBZ26" s="59"/>
      <c r="CCA26" s="59"/>
      <c r="CCB26" s="59"/>
      <c r="CCC26" s="59"/>
      <c r="CCD26" s="59"/>
      <c r="CCE26" s="59"/>
      <c r="CCF26" s="59"/>
      <c r="CCG26" s="59"/>
      <c r="CCH26" s="59"/>
      <c r="CCI26" s="59"/>
      <c r="CCJ26" s="59"/>
      <c r="CCK26" s="59"/>
      <c r="CCL26" s="59"/>
      <c r="CCM26" s="59"/>
      <c r="CCN26" s="59"/>
      <c r="CCO26" s="59"/>
      <c r="CCP26" s="59"/>
      <c r="CCQ26" s="59"/>
      <c r="CCR26" s="59"/>
      <c r="CCS26" s="59"/>
      <c r="CCT26" s="59"/>
      <c r="CCU26" s="59"/>
      <c r="CCV26" s="59"/>
      <c r="CCW26" s="59"/>
      <c r="CCX26" s="59"/>
      <c r="CCY26" s="59"/>
      <c r="CCZ26" s="59"/>
      <c r="CDA26" s="59"/>
      <c r="CDB26" s="59"/>
      <c r="CDC26" s="59"/>
      <c r="CDD26" s="59"/>
      <c r="CDE26" s="59"/>
      <c r="CDF26" s="59"/>
      <c r="CDG26" s="59"/>
      <c r="CDH26" s="59"/>
      <c r="CDI26" s="59"/>
      <c r="CDJ26" s="59"/>
      <c r="CDK26" s="59"/>
      <c r="CDL26" s="59"/>
      <c r="CDM26" s="59"/>
      <c r="CDN26" s="59"/>
      <c r="CDO26" s="59"/>
      <c r="CDP26" s="59"/>
      <c r="CDQ26" s="59"/>
      <c r="CDR26" s="59"/>
      <c r="CDS26" s="59"/>
      <c r="CDT26" s="59"/>
      <c r="CDU26" s="59"/>
      <c r="CDV26" s="59"/>
      <c r="CDW26" s="59"/>
      <c r="CDX26" s="59"/>
      <c r="CDY26" s="59"/>
      <c r="CDZ26" s="59"/>
      <c r="CEA26" s="59"/>
      <c r="CEB26" s="59"/>
      <c r="CEC26" s="59"/>
      <c r="CED26" s="59"/>
      <c r="CEE26" s="59"/>
      <c r="CEF26" s="59"/>
      <c r="CEG26" s="59"/>
      <c r="CEH26" s="59"/>
      <c r="CEI26" s="59"/>
      <c r="CEJ26" s="59"/>
      <c r="CEK26" s="59"/>
      <c r="CEL26" s="59"/>
      <c r="CEM26" s="59"/>
      <c r="CEN26" s="59"/>
      <c r="CEO26" s="59"/>
      <c r="CEP26" s="59"/>
      <c r="CEQ26" s="59"/>
      <c r="CER26" s="59"/>
      <c r="CES26" s="59"/>
      <c r="CET26" s="59"/>
      <c r="CEU26" s="59"/>
      <c r="CEV26" s="59"/>
      <c r="CEW26" s="59"/>
      <c r="CEX26" s="59"/>
      <c r="CEY26" s="59"/>
      <c r="CEZ26" s="59"/>
      <c r="CFA26" s="59"/>
      <c r="CFB26" s="59"/>
      <c r="CFC26" s="59"/>
      <c r="CFD26" s="59"/>
      <c r="CFE26" s="59"/>
      <c r="CFF26" s="59"/>
      <c r="CFG26" s="59"/>
      <c r="CFH26" s="59"/>
      <c r="CFI26" s="59"/>
      <c r="CFJ26" s="59"/>
      <c r="CFK26" s="59"/>
      <c r="CFL26" s="59"/>
      <c r="CFM26" s="59"/>
      <c r="CFN26" s="59"/>
      <c r="CFO26" s="59"/>
      <c r="CFP26" s="59"/>
      <c r="CFQ26" s="59"/>
      <c r="CFR26" s="59"/>
      <c r="CFS26" s="59"/>
      <c r="CFT26" s="59"/>
      <c r="CFU26" s="59"/>
      <c r="CFV26" s="59"/>
      <c r="CFW26" s="59"/>
      <c r="CFX26" s="59"/>
      <c r="CFY26" s="59"/>
      <c r="CFZ26" s="59"/>
      <c r="CGA26" s="59"/>
      <c r="CGB26" s="59"/>
      <c r="CGC26" s="59"/>
      <c r="CGD26" s="59"/>
      <c r="CGE26" s="59"/>
      <c r="CGF26" s="59"/>
      <c r="CGG26" s="59"/>
      <c r="CGH26" s="59"/>
      <c r="CGI26" s="59"/>
      <c r="CGJ26" s="59"/>
      <c r="CGK26" s="59"/>
      <c r="CGL26" s="59"/>
      <c r="CGM26" s="59"/>
      <c r="CGN26" s="59"/>
      <c r="CGO26" s="59"/>
      <c r="CGP26" s="59"/>
      <c r="CGQ26" s="59"/>
      <c r="CGR26" s="59"/>
      <c r="CGS26" s="59"/>
      <c r="CGT26" s="59"/>
      <c r="CGU26" s="59"/>
      <c r="CGV26" s="59"/>
      <c r="CGW26" s="59"/>
      <c r="CGX26" s="59"/>
      <c r="CGY26" s="59"/>
      <c r="CGZ26" s="59"/>
      <c r="CHA26" s="59"/>
      <c r="CHB26" s="59"/>
      <c r="CHC26" s="59"/>
      <c r="CHD26" s="59"/>
      <c r="CHE26" s="59"/>
      <c r="CHF26" s="59"/>
      <c r="CHG26" s="59"/>
      <c r="CHH26" s="59"/>
      <c r="CHI26" s="59"/>
      <c r="CHJ26" s="59"/>
      <c r="CHK26" s="59"/>
      <c r="CHL26" s="59"/>
      <c r="CHM26" s="59"/>
      <c r="CHN26" s="59"/>
      <c r="CHO26" s="59"/>
      <c r="CHP26" s="59"/>
      <c r="CHQ26" s="59"/>
      <c r="CHR26" s="59"/>
      <c r="CHS26" s="59"/>
      <c r="CHT26" s="59"/>
      <c r="CHU26" s="59"/>
      <c r="CHV26" s="59"/>
      <c r="CHW26" s="59"/>
      <c r="CHX26" s="59"/>
      <c r="CHY26" s="59"/>
      <c r="CHZ26" s="59"/>
      <c r="CIA26" s="59"/>
      <c r="CIB26" s="59"/>
      <c r="CIC26" s="59"/>
      <c r="CID26" s="59"/>
      <c r="CIE26" s="59"/>
      <c r="CIF26" s="59"/>
      <c r="CIG26" s="59"/>
      <c r="CIH26" s="59"/>
      <c r="CII26" s="59"/>
      <c r="CIJ26" s="59"/>
      <c r="CIK26" s="59"/>
      <c r="CIL26" s="59"/>
      <c r="CIM26" s="59"/>
      <c r="CIN26" s="59"/>
      <c r="CIO26" s="59"/>
      <c r="CIP26" s="59"/>
      <c r="CIQ26" s="59"/>
      <c r="CIR26" s="59"/>
      <c r="CIS26" s="59"/>
      <c r="CIT26" s="59"/>
      <c r="CIU26" s="59"/>
      <c r="CIV26" s="59"/>
      <c r="CIW26" s="59"/>
      <c r="CIX26" s="59"/>
      <c r="CIY26" s="59"/>
      <c r="CIZ26" s="59"/>
      <c r="CJA26" s="59"/>
      <c r="CJB26" s="59"/>
      <c r="CJC26" s="59"/>
      <c r="CJD26" s="59"/>
      <c r="CJE26" s="59"/>
      <c r="CJF26" s="59"/>
      <c r="CJG26" s="59"/>
      <c r="CJH26" s="59"/>
      <c r="CJI26" s="59"/>
      <c r="CJJ26" s="59"/>
      <c r="CJK26" s="59"/>
      <c r="CJL26" s="59"/>
      <c r="CJM26" s="59"/>
      <c r="CJN26" s="59"/>
      <c r="CJO26" s="59"/>
      <c r="CJP26" s="59"/>
      <c r="CJQ26" s="59"/>
      <c r="CJR26" s="59"/>
      <c r="CJS26" s="59"/>
      <c r="CJT26" s="59"/>
      <c r="CJU26" s="59"/>
      <c r="CJV26" s="59"/>
      <c r="CJW26" s="59"/>
      <c r="CJX26" s="59"/>
      <c r="CJY26" s="59"/>
      <c r="CJZ26" s="59"/>
      <c r="CKA26" s="59"/>
      <c r="CKB26" s="59"/>
      <c r="CKC26" s="59"/>
      <c r="CKD26" s="59"/>
      <c r="CKE26" s="59"/>
      <c r="CKF26" s="59"/>
      <c r="CKG26" s="59"/>
      <c r="CKH26" s="59"/>
      <c r="CKI26" s="59"/>
      <c r="CKJ26" s="59"/>
      <c r="CKK26" s="59"/>
      <c r="CKL26" s="59"/>
      <c r="CKM26" s="59"/>
      <c r="CKN26" s="59"/>
      <c r="CKO26" s="59"/>
      <c r="CKP26" s="59"/>
      <c r="CKQ26" s="59"/>
      <c r="CKR26" s="59"/>
      <c r="CKS26" s="59"/>
      <c r="CKT26" s="59"/>
      <c r="CKU26" s="59"/>
      <c r="CKV26" s="59"/>
      <c r="CKW26" s="59"/>
      <c r="CKX26" s="59"/>
      <c r="CKY26" s="59"/>
      <c r="CKZ26" s="59"/>
      <c r="CLA26" s="59"/>
      <c r="CLB26" s="59"/>
      <c r="CLC26" s="59"/>
      <c r="CLD26" s="59"/>
      <c r="CLE26" s="59"/>
      <c r="CLF26" s="59"/>
      <c r="CLG26" s="59"/>
      <c r="CLH26" s="59"/>
      <c r="CLI26" s="59"/>
      <c r="CLJ26" s="59"/>
      <c r="CLK26" s="59"/>
      <c r="CLL26" s="59"/>
      <c r="CLM26" s="59"/>
      <c r="CLN26" s="59"/>
      <c r="CLO26" s="59"/>
      <c r="CLP26" s="59"/>
      <c r="CLQ26" s="59"/>
      <c r="CLR26" s="59"/>
      <c r="CLS26" s="59"/>
      <c r="CLT26" s="59"/>
      <c r="CLU26" s="59"/>
      <c r="CLV26" s="59"/>
      <c r="CLW26" s="59"/>
      <c r="CLX26" s="59"/>
      <c r="CLY26" s="59"/>
      <c r="CLZ26" s="59"/>
      <c r="CMA26" s="59"/>
      <c r="CMB26" s="59"/>
      <c r="CMC26" s="59"/>
      <c r="CMD26" s="59"/>
      <c r="CME26" s="59"/>
      <c r="CMF26" s="59"/>
      <c r="CMG26" s="59"/>
      <c r="CMH26" s="59"/>
      <c r="CMI26" s="59"/>
      <c r="CMJ26" s="59"/>
      <c r="CMK26" s="59"/>
      <c r="CML26" s="59"/>
      <c r="CMM26" s="59"/>
      <c r="CMN26" s="59"/>
      <c r="CMO26" s="59"/>
      <c r="CMP26" s="59"/>
      <c r="CMQ26" s="59"/>
      <c r="CMR26" s="59"/>
      <c r="CMS26" s="59"/>
      <c r="CMT26" s="59"/>
      <c r="CMU26" s="59"/>
      <c r="CMV26" s="59"/>
      <c r="CMW26" s="59"/>
      <c r="CMX26" s="59"/>
      <c r="CMY26" s="59"/>
      <c r="CMZ26" s="59"/>
      <c r="CNA26" s="59"/>
      <c r="CNB26" s="59"/>
      <c r="CNC26" s="59"/>
      <c r="CND26" s="59"/>
      <c r="CNE26" s="59"/>
      <c r="CNF26" s="59"/>
      <c r="CNG26" s="59"/>
      <c r="CNH26" s="59"/>
      <c r="CNI26" s="59"/>
      <c r="CNJ26" s="59"/>
      <c r="CNK26" s="59"/>
      <c r="CNL26" s="59"/>
      <c r="CNM26" s="59"/>
      <c r="CNN26" s="59"/>
      <c r="CNO26" s="59"/>
      <c r="CNP26" s="59"/>
      <c r="CNQ26" s="59"/>
      <c r="CNR26" s="59"/>
      <c r="CNS26" s="59"/>
      <c r="CNT26" s="59"/>
      <c r="CNU26" s="59"/>
      <c r="CNV26" s="59"/>
      <c r="CNW26" s="59"/>
      <c r="CNX26" s="59"/>
      <c r="CNY26" s="59"/>
      <c r="CNZ26" s="59"/>
      <c r="COA26" s="59"/>
      <c r="COB26" s="59"/>
      <c r="COC26" s="59"/>
      <c r="COD26" s="59"/>
      <c r="COE26" s="59"/>
      <c r="COF26" s="59"/>
      <c r="COG26" s="59"/>
      <c r="COH26" s="59"/>
      <c r="COI26" s="59"/>
      <c r="COJ26" s="59"/>
      <c r="COK26" s="59"/>
      <c r="COL26" s="59"/>
      <c r="COM26" s="59"/>
      <c r="CON26" s="59"/>
      <c r="COO26" s="59"/>
      <c r="COP26" s="59"/>
      <c r="COQ26" s="59"/>
      <c r="COR26" s="59"/>
      <c r="COS26" s="59"/>
      <c r="COT26" s="59"/>
      <c r="COU26" s="59"/>
      <c r="COV26" s="59"/>
      <c r="COW26" s="59"/>
      <c r="COX26" s="59"/>
      <c r="COY26" s="59"/>
      <c r="COZ26" s="59"/>
      <c r="CPA26" s="59"/>
      <c r="CPB26" s="59"/>
      <c r="CPC26" s="59"/>
      <c r="CPD26" s="59"/>
      <c r="CPE26" s="59"/>
      <c r="CPF26" s="59"/>
      <c r="CPG26" s="59"/>
      <c r="CPH26" s="59"/>
      <c r="CPI26" s="59"/>
      <c r="CPJ26" s="59"/>
      <c r="CPK26" s="59"/>
      <c r="CPL26" s="59"/>
      <c r="CPM26" s="59"/>
      <c r="CPN26" s="59"/>
      <c r="CPO26" s="59"/>
      <c r="CPP26" s="59"/>
      <c r="CPQ26" s="59"/>
      <c r="CPR26" s="59"/>
      <c r="CPS26" s="59"/>
      <c r="CPT26" s="59"/>
      <c r="CPU26" s="59"/>
      <c r="CPV26" s="59"/>
      <c r="CPW26" s="59"/>
      <c r="CPX26" s="59"/>
      <c r="CPY26" s="59"/>
      <c r="CPZ26" s="59"/>
      <c r="CQA26" s="59"/>
      <c r="CQB26" s="59"/>
      <c r="CQC26" s="59"/>
      <c r="CQD26" s="59"/>
      <c r="CQE26" s="59"/>
      <c r="CQF26" s="59"/>
      <c r="CQG26" s="59"/>
      <c r="CQH26" s="59"/>
      <c r="CQI26" s="59"/>
      <c r="CQJ26" s="59"/>
      <c r="CQK26" s="59"/>
      <c r="CQL26" s="59"/>
      <c r="CQM26" s="59"/>
      <c r="CQN26" s="59"/>
      <c r="CQO26" s="59"/>
      <c r="CQP26" s="59"/>
      <c r="CQQ26" s="59"/>
      <c r="CQR26" s="59"/>
      <c r="CQS26" s="59"/>
      <c r="CQT26" s="59"/>
      <c r="CQU26" s="59"/>
      <c r="CQV26" s="59"/>
      <c r="CQW26" s="59"/>
      <c r="CQX26" s="59"/>
      <c r="CQY26" s="59"/>
      <c r="CQZ26" s="59"/>
      <c r="CRA26" s="59"/>
      <c r="CRB26" s="59"/>
      <c r="CRC26" s="59"/>
      <c r="CRD26" s="59"/>
      <c r="CRE26" s="59"/>
      <c r="CRF26" s="59"/>
      <c r="CRG26" s="59"/>
      <c r="CRH26" s="59"/>
      <c r="CRI26" s="59"/>
      <c r="CRJ26" s="59"/>
      <c r="CRK26" s="59"/>
      <c r="CRL26" s="59"/>
      <c r="CRM26" s="59"/>
      <c r="CRN26" s="59"/>
      <c r="CRO26" s="59"/>
      <c r="CRP26" s="59"/>
      <c r="CRQ26" s="59"/>
      <c r="CRR26" s="59"/>
      <c r="CRS26" s="59"/>
      <c r="CRT26" s="59"/>
      <c r="CRU26" s="59"/>
      <c r="CRV26" s="59"/>
      <c r="CRW26" s="59"/>
      <c r="CRX26" s="59"/>
      <c r="CRY26" s="59"/>
      <c r="CRZ26" s="59"/>
      <c r="CSA26" s="59"/>
      <c r="CSB26" s="59"/>
      <c r="CSC26" s="59"/>
      <c r="CSD26" s="59"/>
      <c r="CSE26" s="59"/>
      <c r="CSF26" s="59"/>
      <c r="CSG26" s="59"/>
      <c r="CSH26" s="59"/>
      <c r="CSI26" s="59"/>
      <c r="CSJ26" s="59"/>
      <c r="CSK26" s="59"/>
      <c r="CSL26" s="59"/>
      <c r="CSM26" s="59"/>
      <c r="CSN26" s="59"/>
      <c r="CSO26" s="59"/>
      <c r="CSP26" s="59"/>
      <c r="CSQ26" s="59"/>
      <c r="CSR26" s="59"/>
      <c r="CSS26" s="59"/>
      <c r="CST26" s="59"/>
      <c r="CSU26" s="59"/>
      <c r="CSV26" s="59"/>
      <c r="CSW26" s="59"/>
      <c r="CSX26" s="59"/>
      <c r="CSY26" s="59"/>
      <c r="CSZ26" s="59"/>
      <c r="CTA26" s="59"/>
      <c r="CTB26" s="59"/>
      <c r="CTC26" s="59"/>
      <c r="CTD26" s="59"/>
      <c r="CTE26" s="59"/>
      <c r="CTF26" s="59"/>
      <c r="CTG26" s="59"/>
      <c r="CTH26" s="59"/>
      <c r="CTI26" s="59"/>
      <c r="CTJ26" s="59"/>
      <c r="CTK26" s="59"/>
      <c r="CTL26" s="59"/>
      <c r="CTM26" s="59"/>
      <c r="CTN26" s="59"/>
      <c r="CTO26" s="59"/>
      <c r="CTP26" s="59"/>
      <c r="CTQ26" s="59"/>
      <c r="CTR26" s="59"/>
      <c r="CTS26" s="59"/>
      <c r="CTT26" s="59"/>
      <c r="CTU26" s="59"/>
      <c r="CTV26" s="59"/>
      <c r="CTW26" s="59"/>
      <c r="CTX26" s="59"/>
      <c r="CTY26" s="59"/>
      <c r="CTZ26" s="59"/>
      <c r="CUA26" s="59"/>
      <c r="CUB26" s="59"/>
      <c r="CUC26" s="59"/>
      <c r="CUD26" s="59"/>
      <c r="CUE26" s="59"/>
      <c r="CUF26" s="59"/>
      <c r="CUG26" s="59"/>
      <c r="CUH26" s="59"/>
      <c r="CUI26" s="59"/>
      <c r="CUJ26" s="59"/>
      <c r="CUK26" s="59"/>
      <c r="CUL26" s="59"/>
      <c r="CUM26" s="59"/>
      <c r="CUN26" s="59"/>
      <c r="CUO26" s="59"/>
      <c r="CUP26" s="59"/>
      <c r="CUQ26" s="59"/>
      <c r="CUR26" s="59"/>
      <c r="CUS26" s="59"/>
      <c r="CUT26" s="59"/>
      <c r="CUU26" s="59"/>
      <c r="CUV26" s="59"/>
      <c r="CUW26" s="59"/>
      <c r="CUX26" s="59"/>
      <c r="CUY26" s="59"/>
      <c r="CUZ26" s="59"/>
      <c r="CVA26" s="59"/>
      <c r="CVB26" s="59"/>
      <c r="CVC26" s="59"/>
      <c r="CVD26" s="59"/>
      <c r="CVE26" s="59"/>
      <c r="CVF26" s="59"/>
      <c r="CVG26" s="59"/>
      <c r="CVH26" s="59"/>
      <c r="CVI26" s="59"/>
      <c r="CVJ26" s="59"/>
      <c r="CVK26" s="59"/>
      <c r="CVL26" s="59"/>
      <c r="CVM26" s="59"/>
      <c r="CVN26" s="59"/>
      <c r="CVO26" s="59"/>
      <c r="CVP26" s="59"/>
      <c r="CVQ26" s="59"/>
      <c r="CVR26" s="59"/>
      <c r="CVS26" s="59"/>
      <c r="CVT26" s="59"/>
      <c r="CVU26" s="59"/>
      <c r="CVV26" s="59"/>
      <c r="CVW26" s="59"/>
      <c r="CVX26" s="59"/>
      <c r="CVY26" s="59"/>
      <c r="CVZ26" s="59"/>
      <c r="CWA26" s="59"/>
      <c r="CWB26" s="59"/>
      <c r="CWC26" s="59"/>
      <c r="CWD26" s="59"/>
      <c r="CWE26" s="59"/>
      <c r="CWF26" s="59"/>
      <c r="CWG26" s="59"/>
      <c r="CWH26" s="59"/>
      <c r="CWI26" s="59"/>
      <c r="CWJ26" s="59"/>
      <c r="CWK26" s="59"/>
      <c r="CWL26" s="59"/>
      <c r="CWM26" s="59"/>
      <c r="CWN26" s="59"/>
      <c r="CWO26" s="59"/>
      <c r="CWP26" s="59"/>
      <c r="CWQ26" s="59"/>
      <c r="CWR26" s="59"/>
      <c r="CWS26" s="59"/>
      <c r="CWT26" s="59"/>
      <c r="CWU26" s="59"/>
      <c r="CWV26" s="59"/>
      <c r="CWW26" s="59"/>
      <c r="CWX26" s="59"/>
      <c r="CWY26" s="59"/>
      <c r="CWZ26" s="59"/>
      <c r="CXA26" s="59"/>
      <c r="CXB26" s="59"/>
      <c r="CXC26" s="59"/>
      <c r="CXD26" s="59"/>
      <c r="CXE26" s="59"/>
      <c r="CXF26" s="59"/>
      <c r="CXG26" s="59"/>
      <c r="CXH26" s="59"/>
      <c r="CXI26" s="59"/>
      <c r="CXJ26" s="59"/>
      <c r="CXK26" s="59"/>
      <c r="CXL26" s="59"/>
      <c r="CXM26" s="59"/>
      <c r="CXN26" s="59"/>
      <c r="CXO26" s="59"/>
      <c r="CXP26" s="59"/>
      <c r="CXQ26" s="59"/>
      <c r="CXR26" s="59"/>
      <c r="CXS26" s="59"/>
      <c r="CXT26" s="59"/>
      <c r="CXU26" s="59"/>
      <c r="CXV26" s="59"/>
      <c r="CXW26" s="59"/>
      <c r="CXX26" s="59"/>
      <c r="CXY26" s="59"/>
      <c r="CXZ26" s="59"/>
      <c r="CYA26" s="59"/>
      <c r="CYB26" s="59"/>
      <c r="CYC26" s="59"/>
      <c r="CYD26" s="59"/>
      <c r="CYE26" s="59"/>
      <c r="CYF26" s="59"/>
      <c r="CYG26" s="59"/>
      <c r="CYH26" s="59"/>
      <c r="CYI26" s="59"/>
      <c r="CYJ26" s="59"/>
      <c r="CYK26" s="59"/>
      <c r="CYL26" s="59"/>
      <c r="CYM26" s="59"/>
      <c r="CYN26" s="59"/>
      <c r="CYO26" s="59"/>
      <c r="CYP26" s="59"/>
      <c r="CYQ26" s="59"/>
      <c r="CYR26" s="59"/>
      <c r="CYS26" s="59"/>
      <c r="CYT26" s="59"/>
      <c r="CYU26" s="59"/>
      <c r="CYV26" s="59"/>
      <c r="CYW26" s="59"/>
      <c r="CYX26" s="59"/>
      <c r="CYY26" s="59"/>
      <c r="CYZ26" s="59"/>
      <c r="CZA26" s="59"/>
      <c r="CZB26" s="59"/>
      <c r="CZC26" s="59"/>
      <c r="CZD26" s="59"/>
      <c r="CZE26" s="59"/>
      <c r="CZF26" s="59"/>
      <c r="CZG26" s="59"/>
      <c r="CZH26" s="59"/>
      <c r="CZI26" s="59"/>
      <c r="CZJ26" s="59"/>
      <c r="CZK26" s="59"/>
      <c r="CZL26" s="59"/>
      <c r="CZM26" s="59"/>
      <c r="CZN26" s="59"/>
      <c r="CZO26" s="59"/>
      <c r="CZP26" s="59"/>
      <c r="CZQ26" s="59"/>
      <c r="CZR26" s="59"/>
      <c r="CZS26" s="59"/>
      <c r="CZT26" s="59"/>
      <c r="CZU26" s="59"/>
      <c r="CZV26" s="59"/>
      <c r="CZW26" s="59"/>
      <c r="CZX26" s="59"/>
      <c r="CZY26" s="59"/>
      <c r="CZZ26" s="59"/>
      <c r="DAA26" s="59"/>
      <c r="DAB26" s="59"/>
      <c r="DAC26" s="59"/>
      <c r="DAD26" s="59"/>
      <c r="DAE26" s="59"/>
      <c r="DAF26" s="59"/>
      <c r="DAG26" s="59"/>
      <c r="DAH26" s="59"/>
      <c r="DAI26" s="59"/>
      <c r="DAJ26" s="59"/>
      <c r="DAK26" s="59"/>
      <c r="DAL26" s="59"/>
      <c r="DAM26" s="59"/>
      <c r="DAN26" s="59"/>
      <c r="DAO26" s="59"/>
      <c r="DAP26" s="59"/>
      <c r="DAQ26" s="59"/>
      <c r="DAR26" s="59"/>
      <c r="DAS26" s="59"/>
      <c r="DAT26" s="59"/>
      <c r="DAU26" s="59"/>
      <c r="DAV26" s="59"/>
      <c r="DAW26" s="59"/>
      <c r="DAX26" s="59"/>
      <c r="DAY26" s="59"/>
      <c r="DAZ26" s="59"/>
      <c r="DBA26" s="59"/>
      <c r="DBB26" s="59"/>
      <c r="DBC26" s="59"/>
      <c r="DBD26" s="59"/>
      <c r="DBE26" s="59"/>
      <c r="DBF26" s="59"/>
      <c r="DBG26" s="59"/>
      <c r="DBH26" s="59"/>
      <c r="DBI26" s="59"/>
      <c r="DBJ26" s="59"/>
      <c r="DBK26" s="59"/>
      <c r="DBL26" s="59"/>
      <c r="DBM26" s="59"/>
      <c r="DBN26" s="59"/>
      <c r="DBO26" s="59"/>
      <c r="DBP26" s="59"/>
      <c r="DBQ26" s="59"/>
      <c r="DBR26" s="59"/>
      <c r="DBS26" s="59"/>
      <c r="DBT26" s="59"/>
      <c r="DBU26" s="59"/>
      <c r="DBV26" s="59"/>
      <c r="DBW26" s="59"/>
      <c r="DBX26" s="59"/>
      <c r="DBY26" s="59"/>
      <c r="DBZ26" s="59"/>
      <c r="DCA26" s="59"/>
      <c r="DCB26" s="59"/>
      <c r="DCC26" s="59"/>
      <c r="DCD26" s="59"/>
      <c r="DCE26" s="59"/>
      <c r="DCF26" s="59"/>
      <c r="DCG26" s="59"/>
      <c r="DCH26" s="59"/>
      <c r="DCI26" s="59"/>
      <c r="DCJ26" s="59"/>
      <c r="DCK26" s="59"/>
      <c r="DCL26" s="59"/>
      <c r="DCM26" s="59"/>
      <c r="DCN26" s="59"/>
      <c r="DCO26" s="59"/>
      <c r="DCP26" s="59"/>
      <c r="DCQ26" s="59"/>
      <c r="DCR26" s="59"/>
      <c r="DCS26" s="59"/>
      <c r="DCT26" s="59"/>
      <c r="DCU26" s="59"/>
      <c r="DCV26" s="59"/>
      <c r="DCW26" s="59"/>
      <c r="DCX26" s="59"/>
      <c r="DCY26" s="59"/>
      <c r="DCZ26" s="59"/>
      <c r="DDA26" s="59"/>
      <c r="DDB26" s="59"/>
      <c r="DDC26" s="59"/>
      <c r="DDD26" s="59"/>
      <c r="DDE26" s="59"/>
      <c r="DDF26" s="59"/>
      <c r="DDG26" s="59"/>
      <c r="DDH26" s="59"/>
      <c r="DDI26" s="59"/>
      <c r="DDJ26" s="59"/>
      <c r="DDK26" s="59"/>
      <c r="DDL26" s="59"/>
      <c r="DDM26" s="59"/>
      <c r="DDN26" s="59"/>
      <c r="DDO26" s="59"/>
      <c r="DDP26" s="59"/>
      <c r="DDQ26" s="59"/>
      <c r="DDR26" s="59"/>
      <c r="DDS26" s="59"/>
      <c r="DDT26" s="59"/>
      <c r="DDU26" s="59"/>
      <c r="DDV26" s="59"/>
      <c r="DDW26" s="59"/>
      <c r="DDX26" s="59"/>
      <c r="DDY26" s="59"/>
      <c r="DDZ26" s="59"/>
      <c r="DEA26" s="59"/>
      <c r="DEB26" s="59"/>
      <c r="DEC26" s="59"/>
      <c r="DED26" s="59"/>
      <c r="DEE26" s="59"/>
      <c r="DEF26" s="59"/>
      <c r="DEG26" s="59"/>
      <c r="DEH26" s="59"/>
      <c r="DEI26" s="59"/>
      <c r="DEJ26" s="59"/>
      <c r="DEK26" s="59"/>
      <c r="DEL26" s="59"/>
      <c r="DEM26" s="59"/>
      <c r="DEN26" s="59"/>
      <c r="DEO26" s="59"/>
      <c r="DEP26" s="59"/>
      <c r="DEQ26" s="59"/>
      <c r="DER26" s="59"/>
      <c r="DES26" s="59"/>
      <c r="DET26" s="59"/>
      <c r="DEU26" s="59"/>
      <c r="DEV26" s="59"/>
      <c r="DEW26" s="59"/>
      <c r="DEX26" s="59"/>
      <c r="DEY26" s="59"/>
      <c r="DEZ26" s="59"/>
      <c r="DFA26" s="59"/>
      <c r="DFB26" s="59"/>
      <c r="DFC26" s="59"/>
      <c r="DFD26" s="59"/>
      <c r="DFE26" s="59"/>
      <c r="DFF26" s="59"/>
      <c r="DFG26" s="59"/>
      <c r="DFH26" s="59"/>
      <c r="DFI26" s="59"/>
      <c r="DFJ26" s="59"/>
      <c r="DFK26" s="59"/>
      <c r="DFL26" s="59"/>
      <c r="DFM26" s="59"/>
      <c r="DFN26" s="59"/>
      <c r="DFO26" s="59"/>
      <c r="DFP26" s="59"/>
      <c r="DFQ26" s="59"/>
      <c r="DFR26" s="59"/>
      <c r="DFS26" s="59"/>
      <c r="DFT26" s="59"/>
      <c r="DFU26" s="59"/>
      <c r="DFV26" s="59"/>
      <c r="DFW26" s="59"/>
      <c r="DFX26" s="59"/>
      <c r="DFY26" s="59"/>
      <c r="DFZ26" s="59"/>
      <c r="DGA26" s="59"/>
      <c r="DGB26" s="59"/>
      <c r="DGC26" s="59"/>
      <c r="DGD26" s="59"/>
      <c r="DGE26" s="59"/>
      <c r="DGF26" s="59"/>
      <c r="DGG26" s="59"/>
      <c r="DGH26" s="59"/>
      <c r="DGI26" s="59"/>
      <c r="DGJ26" s="59"/>
      <c r="DGK26" s="59"/>
      <c r="DGL26" s="59"/>
      <c r="DGM26" s="59"/>
      <c r="DGN26" s="59"/>
      <c r="DGO26" s="59"/>
      <c r="DGP26" s="59"/>
      <c r="DGQ26" s="59"/>
      <c r="DGR26" s="59"/>
      <c r="DGS26" s="59"/>
      <c r="DGT26" s="59"/>
      <c r="DGU26" s="59"/>
      <c r="DGV26" s="59"/>
      <c r="DGW26" s="59"/>
      <c r="DGX26" s="59"/>
      <c r="DGY26" s="59"/>
      <c r="DGZ26" s="59"/>
      <c r="DHA26" s="59"/>
      <c r="DHB26" s="59"/>
      <c r="DHC26" s="59"/>
      <c r="DHD26" s="59"/>
      <c r="DHE26" s="59"/>
      <c r="DHF26" s="59"/>
      <c r="DHG26" s="59"/>
      <c r="DHH26" s="59"/>
      <c r="DHI26" s="59"/>
      <c r="DHJ26" s="59"/>
      <c r="DHK26" s="59"/>
      <c r="DHL26" s="59"/>
      <c r="DHM26" s="59"/>
      <c r="DHN26" s="59"/>
      <c r="DHO26" s="59"/>
      <c r="DHP26" s="59"/>
      <c r="DHQ26" s="59"/>
      <c r="DHR26" s="59"/>
      <c r="DHS26" s="59"/>
      <c r="DHT26" s="59"/>
      <c r="DHU26" s="59"/>
      <c r="DHV26" s="59"/>
      <c r="DHW26" s="59"/>
      <c r="DHX26" s="59"/>
      <c r="DHY26" s="59"/>
      <c r="DHZ26" s="59"/>
      <c r="DIA26" s="59"/>
      <c r="DIB26" s="59"/>
      <c r="DIC26" s="59"/>
      <c r="DID26" s="59"/>
      <c r="DIE26" s="59"/>
      <c r="DIF26" s="59"/>
      <c r="DIG26" s="59"/>
      <c r="DIH26" s="59"/>
      <c r="DII26" s="59"/>
      <c r="DIJ26" s="59"/>
      <c r="DIK26" s="59"/>
      <c r="DIL26" s="59"/>
      <c r="DIM26" s="59"/>
      <c r="DIN26" s="59"/>
      <c r="DIO26" s="59"/>
      <c r="DIP26" s="59"/>
      <c r="DIQ26" s="59"/>
      <c r="DIR26" s="59"/>
      <c r="DIS26" s="59"/>
      <c r="DIT26" s="59"/>
      <c r="DIU26" s="59"/>
      <c r="DIV26" s="59"/>
      <c r="DIW26" s="59"/>
      <c r="DIX26" s="59"/>
      <c r="DIY26" s="59"/>
      <c r="DIZ26" s="59"/>
      <c r="DJA26" s="59"/>
      <c r="DJB26" s="59"/>
      <c r="DJC26" s="59"/>
      <c r="DJD26" s="59"/>
      <c r="DJE26" s="59"/>
      <c r="DJF26" s="59"/>
      <c r="DJG26" s="59"/>
      <c r="DJH26" s="59"/>
      <c r="DJI26" s="59"/>
      <c r="DJJ26" s="59"/>
      <c r="DJK26" s="59"/>
      <c r="DJL26" s="59"/>
      <c r="DJM26" s="59"/>
      <c r="DJN26" s="59"/>
      <c r="DJO26" s="59"/>
      <c r="DJP26" s="59"/>
      <c r="DJQ26" s="59"/>
      <c r="DJR26" s="59"/>
      <c r="DJS26" s="59"/>
      <c r="DJT26" s="59"/>
      <c r="DJU26" s="59"/>
      <c r="DJV26" s="59"/>
      <c r="DJW26" s="59"/>
      <c r="DJX26" s="59"/>
      <c r="DJY26" s="59"/>
      <c r="DJZ26" s="59"/>
      <c r="DKA26" s="59"/>
      <c r="DKB26" s="59"/>
      <c r="DKC26" s="59"/>
      <c r="DKD26" s="59"/>
      <c r="DKE26" s="59"/>
      <c r="DKF26" s="59"/>
      <c r="DKG26" s="59"/>
      <c r="DKH26" s="59"/>
      <c r="DKI26" s="59"/>
      <c r="DKJ26" s="59"/>
      <c r="DKK26" s="59"/>
      <c r="DKL26" s="59"/>
      <c r="DKM26" s="59"/>
      <c r="DKN26" s="59"/>
      <c r="DKO26" s="59"/>
      <c r="DKP26" s="59"/>
      <c r="DKQ26" s="59"/>
      <c r="DKR26" s="59"/>
      <c r="DKS26" s="59"/>
      <c r="DKT26" s="59"/>
      <c r="DKU26" s="59"/>
      <c r="DKV26" s="59"/>
      <c r="DKW26" s="59"/>
      <c r="DKX26" s="59"/>
      <c r="DKY26" s="59"/>
      <c r="DKZ26" s="59"/>
      <c r="DLA26" s="59"/>
      <c r="DLB26" s="59"/>
      <c r="DLC26" s="59"/>
      <c r="DLD26" s="59"/>
      <c r="DLE26" s="59"/>
      <c r="DLF26" s="59"/>
      <c r="DLG26" s="59"/>
      <c r="DLH26" s="59"/>
      <c r="DLI26" s="59"/>
      <c r="DLJ26" s="59"/>
      <c r="DLK26" s="59"/>
      <c r="DLL26" s="59"/>
      <c r="DLM26" s="59"/>
      <c r="DLN26" s="59"/>
      <c r="DLO26" s="59"/>
      <c r="DLP26" s="59"/>
      <c r="DLQ26" s="59"/>
      <c r="DLR26" s="59"/>
      <c r="DLS26" s="59"/>
      <c r="DLT26" s="59"/>
      <c r="DLU26" s="59"/>
      <c r="DLV26" s="59"/>
      <c r="DLW26" s="59"/>
      <c r="DLX26" s="59"/>
      <c r="DLY26" s="59"/>
      <c r="DLZ26" s="59"/>
      <c r="DMA26" s="59"/>
      <c r="DMB26" s="59"/>
      <c r="DMC26" s="59"/>
      <c r="DMD26" s="59"/>
      <c r="DME26" s="59"/>
      <c r="DMF26" s="59"/>
      <c r="DMG26" s="59"/>
      <c r="DMH26" s="59"/>
      <c r="DMI26" s="59"/>
      <c r="DMJ26" s="59"/>
      <c r="DMK26" s="59"/>
      <c r="DML26" s="59"/>
      <c r="DMM26" s="59"/>
      <c r="DMN26" s="59"/>
      <c r="DMO26" s="59"/>
      <c r="DMP26" s="59"/>
      <c r="DMQ26" s="59"/>
      <c r="DMR26" s="59"/>
      <c r="DMS26" s="59"/>
      <c r="DMT26" s="59"/>
      <c r="DMU26" s="59"/>
      <c r="DMV26" s="59"/>
      <c r="DMW26" s="59"/>
      <c r="DMX26" s="59"/>
      <c r="DMY26" s="59"/>
      <c r="DMZ26" s="59"/>
      <c r="DNA26" s="59"/>
      <c r="DNB26" s="59"/>
      <c r="DNC26" s="59"/>
      <c r="DND26" s="59"/>
      <c r="DNE26" s="59"/>
      <c r="DNF26" s="59"/>
      <c r="DNG26" s="59"/>
      <c r="DNH26" s="59"/>
      <c r="DNI26" s="59"/>
      <c r="DNJ26" s="59"/>
      <c r="DNK26" s="59"/>
      <c r="DNL26" s="59"/>
      <c r="DNM26" s="59"/>
      <c r="DNN26" s="59"/>
      <c r="DNO26" s="59"/>
      <c r="DNP26" s="59"/>
      <c r="DNQ26" s="59"/>
      <c r="DNR26" s="59"/>
      <c r="DNS26" s="59"/>
      <c r="DNT26" s="59"/>
      <c r="DNU26" s="59"/>
      <c r="DNV26" s="59"/>
      <c r="DNW26" s="59"/>
      <c r="DNX26" s="59"/>
      <c r="DNY26" s="59"/>
      <c r="DNZ26" s="59"/>
      <c r="DOA26" s="59"/>
      <c r="DOB26" s="59"/>
      <c r="DOC26" s="59"/>
      <c r="DOD26" s="59"/>
      <c r="DOE26" s="59"/>
      <c r="DOF26" s="59"/>
      <c r="DOG26" s="59"/>
      <c r="DOH26" s="59"/>
      <c r="DOI26" s="59"/>
      <c r="DOJ26" s="59"/>
      <c r="DOK26" s="59"/>
      <c r="DOL26" s="59"/>
      <c r="DOM26" s="59"/>
      <c r="DON26" s="59"/>
      <c r="DOO26" s="59"/>
      <c r="DOP26" s="59"/>
      <c r="DOQ26" s="59"/>
      <c r="DOR26" s="59"/>
      <c r="DOS26" s="59"/>
      <c r="DOT26" s="59"/>
      <c r="DOU26" s="59"/>
      <c r="DOV26" s="59"/>
      <c r="DOW26" s="59"/>
      <c r="DOX26" s="59"/>
      <c r="DOY26" s="59"/>
      <c r="DOZ26" s="59"/>
      <c r="DPA26" s="59"/>
      <c r="DPB26" s="59"/>
      <c r="DPC26" s="59"/>
      <c r="DPD26" s="59"/>
      <c r="DPE26" s="59"/>
      <c r="DPF26" s="59"/>
      <c r="DPG26" s="59"/>
      <c r="DPH26" s="59"/>
      <c r="DPI26" s="59"/>
      <c r="DPJ26" s="59"/>
      <c r="DPK26" s="59"/>
      <c r="DPL26" s="59"/>
      <c r="DPM26" s="59"/>
      <c r="DPN26" s="59"/>
      <c r="DPO26" s="59"/>
      <c r="DPP26" s="59"/>
      <c r="DPQ26" s="59"/>
      <c r="DPR26" s="59"/>
      <c r="DPS26" s="59"/>
      <c r="DPT26" s="59"/>
      <c r="DPU26" s="59"/>
      <c r="DPV26" s="59"/>
      <c r="DPW26" s="59"/>
      <c r="DPX26" s="59"/>
      <c r="DPY26" s="59"/>
      <c r="DPZ26" s="59"/>
      <c r="DQA26" s="59"/>
      <c r="DQB26" s="59"/>
      <c r="DQC26" s="59"/>
      <c r="DQD26" s="59"/>
      <c r="DQE26" s="59"/>
      <c r="DQF26" s="59"/>
      <c r="DQG26" s="59"/>
      <c r="DQH26" s="59"/>
      <c r="DQI26" s="59"/>
      <c r="DQJ26" s="59"/>
      <c r="DQK26" s="59"/>
      <c r="DQL26" s="59"/>
      <c r="DQM26" s="59"/>
      <c r="DQN26" s="59"/>
      <c r="DQO26" s="59"/>
      <c r="DQP26" s="59"/>
      <c r="DQQ26" s="59"/>
      <c r="DQR26" s="59"/>
      <c r="DQS26" s="59"/>
      <c r="DQT26" s="59"/>
      <c r="DQU26" s="59"/>
      <c r="DQV26" s="59"/>
      <c r="DQW26" s="59"/>
      <c r="DQX26" s="59"/>
      <c r="DQY26" s="59"/>
      <c r="DQZ26" s="59"/>
      <c r="DRA26" s="59"/>
      <c r="DRB26" s="59"/>
      <c r="DRC26" s="59"/>
      <c r="DRD26" s="59"/>
      <c r="DRE26" s="59"/>
      <c r="DRF26" s="59"/>
      <c r="DRG26" s="59"/>
      <c r="DRH26" s="59"/>
      <c r="DRI26" s="59"/>
      <c r="DRJ26" s="59"/>
      <c r="DRK26" s="59"/>
      <c r="DRL26" s="59"/>
      <c r="DRM26" s="59"/>
      <c r="DRN26" s="59"/>
      <c r="DRO26" s="59"/>
      <c r="DRP26" s="59"/>
      <c r="DRQ26" s="59"/>
      <c r="DRR26" s="59"/>
      <c r="DRS26" s="59"/>
      <c r="DRT26" s="59"/>
      <c r="DRU26" s="59"/>
      <c r="DRV26" s="59"/>
      <c r="DRW26" s="59"/>
      <c r="DRX26" s="59"/>
      <c r="DRY26" s="59"/>
      <c r="DRZ26" s="59"/>
      <c r="DSA26" s="59"/>
      <c r="DSB26" s="59"/>
      <c r="DSC26" s="59"/>
      <c r="DSD26" s="59"/>
      <c r="DSE26" s="59"/>
      <c r="DSF26" s="59"/>
      <c r="DSG26" s="59"/>
      <c r="DSH26" s="59"/>
      <c r="DSI26" s="59"/>
      <c r="DSJ26" s="59"/>
      <c r="DSK26" s="59"/>
      <c r="DSL26" s="59"/>
      <c r="DSM26" s="59"/>
      <c r="DSN26" s="59"/>
      <c r="DSO26" s="59"/>
      <c r="DSP26" s="59"/>
      <c r="DSQ26" s="59"/>
      <c r="DSR26" s="59"/>
      <c r="DSS26" s="59"/>
      <c r="DST26" s="59"/>
      <c r="DSU26" s="59"/>
      <c r="DSV26" s="59"/>
      <c r="DSW26" s="59"/>
      <c r="DSX26" s="59"/>
      <c r="DSY26" s="59"/>
      <c r="DSZ26" s="59"/>
      <c r="DTA26" s="59"/>
      <c r="DTB26" s="59"/>
      <c r="DTC26" s="59"/>
      <c r="DTD26" s="59"/>
      <c r="DTE26" s="59"/>
      <c r="DTF26" s="59"/>
      <c r="DTG26" s="59"/>
      <c r="DTH26" s="59"/>
      <c r="DTI26" s="59"/>
      <c r="DTJ26" s="59"/>
      <c r="DTK26" s="59"/>
      <c r="DTL26" s="59"/>
      <c r="DTM26" s="59"/>
      <c r="DTN26" s="59"/>
      <c r="DTO26" s="59"/>
      <c r="DTP26" s="59"/>
      <c r="DTQ26" s="59"/>
      <c r="DTR26" s="59"/>
      <c r="DTS26" s="59"/>
      <c r="DTT26" s="59"/>
      <c r="DTU26" s="59"/>
      <c r="DTV26" s="59"/>
      <c r="DTW26" s="59"/>
      <c r="DTX26" s="59"/>
      <c r="DTY26" s="59"/>
      <c r="DTZ26" s="59"/>
      <c r="DUA26" s="59"/>
      <c r="DUB26" s="59"/>
      <c r="DUC26" s="59"/>
      <c r="DUD26" s="59"/>
      <c r="DUE26" s="59"/>
      <c r="DUF26" s="59"/>
      <c r="DUG26" s="59"/>
      <c r="DUH26" s="59"/>
      <c r="DUI26" s="59"/>
      <c r="DUJ26" s="59"/>
      <c r="DUK26" s="59"/>
      <c r="DUL26" s="59"/>
      <c r="DUM26" s="59"/>
      <c r="DUN26" s="59"/>
      <c r="DUO26" s="59"/>
      <c r="DUP26" s="59"/>
      <c r="DUQ26" s="59"/>
      <c r="DUR26" s="59"/>
      <c r="DUS26" s="59"/>
      <c r="DUT26" s="59"/>
      <c r="DUU26" s="59"/>
      <c r="DUV26" s="59"/>
      <c r="DUW26" s="59"/>
      <c r="DUX26" s="59"/>
      <c r="DUY26" s="59"/>
      <c r="DUZ26" s="59"/>
      <c r="DVA26" s="59"/>
      <c r="DVB26" s="59"/>
      <c r="DVC26" s="59"/>
      <c r="DVD26" s="59"/>
      <c r="DVE26" s="59"/>
      <c r="DVF26" s="59"/>
      <c r="DVG26" s="59"/>
      <c r="DVH26" s="59"/>
      <c r="DVI26" s="59"/>
      <c r="DVJ26" s="59"/>
      <c r="DVK26" s="59"/>
      <c r="DVL26" s="59"/>
      <c r="DVM26" s="59"/>
      <c r="DVN26" s="59"/>
      <c r="DVO26" s="59"/>
      <c r="DVP26" s="59"/>
      <c r="DVQ26" s="59"/>
      <c r="DVR26" s="59"/>
      <c r="DVS26" s="59"/>
      <c r="DVT26" s="59"/>
      <c r="DVU26" s="59"/>
      <c r="DVV26" s="59"/>
      <c r="DVW26" s="59"/>
      <c r="DVX26" s="59"/>
      <c r="DVY26" s="59"/>
      <c r="DVZ26" s="59"/>
      <c r="DWA26" s="59"/>
      <c r="DWB26" s="59"/>
      <c r="DWC26" s="59"/>
      <c r="DWD26" s="59"/>
      <c r="DWE26" s="59"/>
      <c r="DWF26" s="59"/>
      <c r="DWG26" s="59"/>
      <c r="DWH26" s="59"/>
      <c r="DWI26" s="59"/>
      <c r="DWJ26" s="59"/>
      <c r="DWK26" s="59"/>
      <c r="DWL26" s="59"/>
      <c r="DWM26" s="59"/>
      <c r="DWN26" s="59"/>
      <c r="DWO26" s="59"/>
      <c r="DWP26" s="59"/>
      <c r="DWQ26" s="59"/>
      <c r="DWR26" s="59"/>
      <c r="DWS26" s="59"/>
      <c r="DWT26" s="59"/>
      <c r="DWU26" s="59"/>
      <c r="DWV26" s="59"/>
      <c r="DWW26" s="59"/>
      <c r="DWX26" s="59"/>
      <c r="DWY26" s="59"/>
      <c r="DWZ26" s="59"/>
      <c r="DXA26" s="59"/>
      <c r="DXB26" s="59"/>
      <c r="DXC26" s="59"/>
      <c r="DXD26" s="59"/>
      <c r="DXE26" s="59"/>
      <c r="DXF26" s="59"/>
      <c r="DXG26" s="59"/>
      <c r="DXH26" s="59"/>
      <c r="DXI26" s="59"/>
      <c r="DXJ26" s="59"/>
      <c r="DXK26" s="59"/>
      <c r="DXL26" s="59"/>
      <c r="DXM26" s="59"/>
      <c r="DXN26" s="59"/>
      <c r="DXO26" s="59"/>
      <c r="DXP26" s="59"/>
      <c r="DXQ26" s="59"/>
      <c r="DXR26" s="59"/>
      <c r="DXS26" s="59"/>
      <c r="DXT26" s="59"/>
      <c r="DXU26" s="59"/>
      <c r="DXV26" s="59"/>
      <c r="DXW26" s="59"/>
      <c r="DXX26" s="59"/>
      <c r="DXY26" s="59"/>
      <c r="DXZ26" s="59"/>
      <c r="DYA26" s="59"/>
      <c r="DYB26" s="59"/>
      <c r="DYC26" s="59"/>
      <c r="DYD26" s="59"/>
      <c r="DYE26" s="59"/>
      <c r="DYF26" s="59"/>
      <c r="DYG26" s="59"/>
      <c r="DYH26" s="59"/>
      <c r="DYI26" s="59"/>
      <c r="DYJ26" s="59"/>
      <c r="DYK26" s="59"/>
      <c r="DYL26" s="59"/>
      <c r="DYM26" s="59"/>
      <c r="DYN26" s="59"/>
      <c r="DYO26" s="59"/>
      <c r="DYP26" s="59"/>
      <c r="DYQ26" s="59"/>
      <c r="DYR26" s="59"/>
      <c r="DYS26" s="59"/>
      <c r="DYT26" s="59"/>
      <c r="DYU26" s="59"/>
      <c r="DYV26" s="59"/>
      <c r="DYW26" s="59"/>
      <c r="DYX26" s="59"/>
      <c r="DYY26" s="59"/>
      <c r="DYZ26" s="59"/>
      <c r="DZA26" s="59"/>
      <c r="DZB26" s="59"/>
      <c r="DZC26" s="59"/>
      <c r="DZD26" s="59"/>
      <c r="DZE26" s="59"/>
      <c r="DZF26" s="59"/>
      <c r="DZG26" s="59"/>
      <c r="DZH26" s="59"/>
      <c r="DZI26" s="59"/>
      <c r="DZJ26" s="59"/>
      <c r="DZK26" s="59"/>
      <c r="DZL26" s="59"/>
      <c r="DZM26" s="59"/>
      <c r="DZN26" s="59"/>
      <c r="DZO26" s="59"/>
      <c r="DZP26" s="59"/>
      <c r="DZQ26" s="59"/>
      <c r="DZR26" s="59"/>
      <c r="DZS26" s="59"/>
      <c r="DZT26" s="59"/>
      <c r="DZU26" s="59"/>
      <c r="DZV26" s="59"/>
      <c r="DZW26" s="59"/>
      <c r="DZX26" s="59"/>
      <c r="DZY26" s="59"/>
      <c r="DZZ26" s="59"/>
      <c r="EAA26" s="59"/>
      <c r="EAB26" s="59"/>
      <c r="EAC26" s="59"/>
      <c r="EAD26" s="59"/>
      <c r="EAE26" s="59"/>
      <c r="EAF26" s="59"/>
      <c r="EAG26" s="59"/>
      <c r="EAH26" s="59"/>
      <c r="EAI26" s="59"/>
      <c r="EAJ26" s="59"/>
      <c r="EAK26" s="59"/>
      <c r="EAL26" s="59"/>
      <c r="EAM26" s="59"/>
      <c r="EAN26" s="59"/>
      <c r="EAO26" s="59"/>
      <c r="EAP26" s="59"/>
      <c r="EAQ26" s="59"/>
      <c r="EAR26" s="59"/>
      <c r="EAS26" s="59"/>
      <c r="EAT26" s="59"/>
      <c r="EAU26" s="59"/>
      <c r="EAV26" s="59"/>
      <c r="EAW26" s="59"/>
      <c r="EAX26" s="59"/>
      <c r="EAY26" s="59"/>
      <c r="EAZ26" s="59"/>
      <c r="EBA26" s="59"/>
      <c r="EBB26" s="59"/>
      <c r="EBC26" s="59"/>
      <c r="EBD26" s="59"/>
      <c r="EBE26" s="59"/>
      <c r="EBF26" s="59"/>
      <c r="EBG26" s="59"/>
      <c r="EBH26" s="59"/>
      <c r="EBI26" s="59"/>
      <c r="EBJ26" s="59"/>
      <c r="EBK26" s="59"/>
      <c r="EBL26" s="59"/>
      <c r="EBM26" s="59"/>
      <c r="EBN26" s="59"/>
      <c r="EBO26" s="59"/>
      <c r="EBP26" s="59"/>
      <c r="EBQ26" s="59"/>
      <c r="EBR26" s="59"/>
      <c r="EBS26" s="59"/>
      <c r="EBT26" s="59"/>
      <c r="EBU26" s="59"/>
      <c r="EBV26" s="59"/>
      <c r="EBW26" s="59"/>
      <c r="EBX26" s="59"/>
      <c r="EBY26" s="59"/>
      <c r="EBZ26" s="59"/>
      <c r="ECA26" s="59"/>
      <c r="ECB26" s="59"/>
      <c r="ECC26" s="59"/>
      <c r="ECD26" s="59"/>
      <c r="ECE26" s="59"/>
      <c r="ECF26" s="59"/>
      <c r="ECG26" s="59"/>
      <c r="ECH26" s="59"/>
      <c r="ECI26" s="59"/>
      <c r="ECJ26" s="59"/>
      <c r="ECK26" s="59"/>
      <c r="ECL26" s="59"/>
      <c r="ECM26" s="59"/>
      <c r="ECN26" s="59"/>
      <c r="ECO26" s="59"/>
      <c r="ECP26" s="59"/>
      <c r="ECQ26" s="59"/>
      <c r="ECR26" s="59"/>
      <c r="ECS26" s="59"/>
      <c r="ECT26" s="59"/>
      <c r="ECU26" s="59"/>
      <c r="ECV26" s="59"/>
      <c r="ECW26" s="59"/>
      <c r="ECX26" s="59"/>
      <c r="ECY26" s="59"/>
      <c r="ECZ26" s="59"/>
      <c r="EDA26" s="59"/>
      <c r="EDB26" s="59"/>
      <c r="EDC26" s="59"/>
      <c r="EDD26" s="59"/>
      <c r="EDE26" s="59"/>
      <c r="EDF26" s="59"/>
      <c r="EDG26" s="59"/>
      <c r="EDH26" s="59"/>
      <c r="EDI26" s="59"/>
      <c r="EDJ26" s="59"/>
      <c r="EDK26" s="59"/>
      <c r="EDL26" s="59"/>
      <c r="EDM26" s="59"/>
      <c r="EDN26" s="59"/>
      <c r="EDO26" s="59"/>
      <c r="EDP26" s="59"/>
      <c r="EDQ26" s="59"/>
      <c r="EDR26" s="59"/>
      <c r="EDS26" s="59"/>
      <c r="EDT26" s="59"/>
      <c r="EDU26" s="59"/>
      <c r="EDV26" s="59"/>
      <c r="EDW26" s="59"/>
      <c r="EDX26" s="59"/>
      <c r="EDY26" s="59"/>
      <c r="EDZ26" s="59"/>
      <c r="EEA26" s="59"/>
      <c r="EEB26" s="59"/>
      <c r="EEC26" s="59"/>
      <c r="EED26" s="59"/>
      <c r="EEE26" s="59"/>
      <c r="EEF26" s="59"/>
      <c r="EEG26" s="59"/>
      <c r="EEH26" s="59"/>
      <c r="EEI26" s="59"/>
      <c r="EEJ26" s="59"/>
      <c r="EEK26" s="59"/>
      <c r="EEL26" s="59"/>
      <c r="EEM26" s="59"/>
      <c r="EEN26" s="59"/>
      <c r="EEO26" s="59"/>
      <c r="EEP26" s="59"/>
      <c r="EEQ26" s="59"/>
      <c r="EER26" s="59"/>
      <c r="EES26" s="59"/>
      <c r="EET26" s="59"/>
      <c r="EEU26" s="59"/>
      <c r="EEV26" s="59"/>
      <c r="EEW26" s="59"/>
      <c r="EEX26" s="59"/>
      <c r="EEY26" s="59"/>
      <c r="EEZ26" s="59"/>
      <c r="EFA26" s="59"/>
      <c r="EFB26" s="59"/>
      <c r="EFC26" s="59"/>
      <c r="EFD26" s="59"/>
      <c r="EFE26" s="59"/>
      <c r="EFF26" s="59"/>
      <c r="EFG26" s="59"/>
      <c r="EFH26" s="59"/>
      <c r="EFI26" s="59"/>
      <c r="EFJ26" s="59"/>
      <c r="EFK26" s="59"/>
      <c r="EFL26" s="59"/>
      <c r="EFM26" s="59"/>
      <c r="EFN26" s="59"/>
      <c r="EFO26" s="59"/>
      <c r="EFP26" s="59"/>
      <c r="EFQ26" s="59"/>
      <c r="EFR26" s="59"/>
      <c r="EFS26" s="59"/>
      <c r="EFT26" s="59"/>
      <c r="EFU26" s="59"/>
      <c r="EFV26" s="59"/>
      <c r="EFW26" s="59"/>
      <c r="EFX26" s="59"/>
      <c r="EFY26" s="59"/>
      <c r="EFZ26" s="59"/>
      <c r="EGA26" s="59"/>
      <c r="EGB26" s="59"/>
      <c r="EGC26" s="59"/>
      <c r="EGD26" s="59"/>
      <c r="EGE26" s="59"/>
      <c r="EGF26" s="59"/>
      <c r="EGG26" s="59"/>
      <c r="EGH26" s="59"/>
      <c r="EGI26" s="59"/>
      <c r="EGJ26" s="59"/>
      <c r="EGK26" s="59"/>
      <c r="EGL26" s="59"/>
      <c r="EGM26" s="59"/>
      <c r="EGN26" s="59"/>
      <c r="EGO26" s="59"/>
      <c r="EGP26" s="59"/>
      <c r="EGQ26" s="59"/>
      <c r="EGR26" s="59"/>
      <c r="EGS26" s="59"/>
      <c r="EGT26" s="59"/>
      <c r="EGU26" s="59"/>
      <c r="EGV26" s="59"/>
      <c r="EGW26" s="59"/>
      <c r="EGX26" s="59"/>
      <c r="EGY26" s="59"/>
      <c r="EGZ26" s="59"/>
      <c r="EHA26" s="59"/>
      <c r="EHB26" s="59"/>
      <c r="EHC26" s="59"/>
      <c r="EHD26" s="59"/>
      <c r="EHE26" s="59"/>
      <c r="EHF26" s="59"/>
      <c r="EHG26" s="59"/>
      <c r="EHH26" s="59"/>
      <c r="EHI26" s="59"/>
      <c r="EHJ26" s="59"/>
      <c r="EHK26" s="59"/>
      <c r="EHL26" s="59"/>
      <c r="EHM26" s="59"/>
      <c r="EHN26" s="59"/>
      <c r="EHO26" s="59"/>
      <c r="EHP26" s="59"/>
      <c r="EHQ26" s="59"/>
      <c r="EHR26" s="59"/>
      <c r="EHS26" s="59"/>
      <c r="EHT26" s="59"/>
      <c r="EHU26" s="59"/>
      <c r="EHV26" s="59"/>
      <c r="EHW26" s="59"/>
      <c r="EHX26" s="59"/>
      <c r="EHY26" s="59"/>
      <c r="EHZ26" s="59"/>
      <c r="EIA26" s="59"/>
      <c r="EIB26" s="59"/>
      <c r="EIC26" s="59"/>
      <c r="EID26" s="59"/>
      <c r="EIE26" s="59"/>
      <c r="EIF26" s="59"/>
      <c r="EIG26" s="59"/>
      <c r="EIH26" s="59"/>
      <c r="EII26" s="59"/>
      <c r="EIJ26" s="59"/>
      <c r="EIK26" s="59"/>
      <c r="EIL26" s="59"/>
      <c r="EIM26" s="59"/>
      <c r="EIN26" s="59"/>
      <c r="EIO26" s="59"/>
      <c r="EIP26" s="59"/>
      <c r="EIQ26" s="59"/>
      <c r="EIR26" s="59"/>
      <c r="EIS26" s="59"/>
      <c r="EIT26" s="59"/>
      <c r="EIU26" s="59"/>
      <c r="EIV26" s="59"/>
      <c r="EIW26" s="59"/>
      <c r="EIX26" s="59"/>
      <c r="EIY26" s="59"/>
      <c r="EIZ26" s="59"/>
      <c r="EJA26" s="59"/>
      <c r="EJB26" s="59"/>
      <c r="EJC26" s="59"/>
      <c r="EJD26" s="59"/>
      <c r="EJE26" s="59"/>
      <c r="EJF26" s="59"/>
      <c r="EJG26" s="59"/>
      <c r="EJH26" s="59"/>
      <c r="EJI26" s="59"/>
      <c r="EJJ26" s="59"/>
      <c r="EJK26" s="59"/>
      <c r="EJL26" s="59"/>
      <c r="EJM26" s="59"/>
      <c r="EJN26" s="59"/>
      <c r="EJO26" s="59"/>
      <c r="EJP26" s="59"/>
      <c r="EJQ26" s="59"/>
      <c r="EJR26" s="59"/>
      <c r="EJS26" s="59"/>
      <c r="EJT26" s="59"/>
      <c r="EJU26" s="59"/>
      <c r="EJV26" s="59"/>
      <c r="EJW26" s="59"/>
      <c r="EJX26" s="59"/>
      <c r="EJY26" s="59"/>
      <c r="EJZ26" s="59"/>
      <c r="EKA26" s="59"/>
      <c r="EKB26" s="59"/>
      <c r="EKC26" s="59"/>
      <c r="EKD26" s="59"/>
      <c r="EKE26" s="59"/>
      <c r="EKF26" s="59"/>
      <c r="EKG26" s="59"/>
      <c r="EKH26" s="59"/>
      <c r="EKI26" s="59"/>
      <c r="EKJ26" s="59"/>
      <c r="EKK26" s="59"/>
      <c r="EKL26" s="59"/>
      <c r="EKM26" s="59"/>
      <c r="EKN26" s="59"/>
      <c r="EKO26" s="59"/>
      <c r="EKP26" s="59"/>
      <c r="EKQ26" s="59"/>
      <c r="EKR26" s="59"/>
      <c r="EKS26" s="59"/>
      <c r="EKT26" s="59"/>
      <c r="EKU26" s="59"/>
      <c r="EKV26" s="59"/>
      <c r="EKW26" s="59"/>
      <c r="EKX26" s="59"/>
      <c r="EKY26" s="59"/>
      <c r="EKZ26" s="59"/>
      <c r="ELA26" s="59"/>
      <c r="ELB26" s="59"/>
      <c r="ELC26" s="59"/>
      <c r="ELD26" s="59"/>
      <c r="ELE26" s="59"/>
      <c r="ELF26" s="59"/>
      <c r="ELG26" s="59"/>
      <c r="ELH26" s="59"/>
      <c r="ELI26" s="59"/>
      <c r="ELJ26" s="59"/>
      <c r="ELK26" s="59"/>
      <c r="ELL26" s="59"/>
      <c r="ELM26" s="59"/>
      <c r="ELN26" s="59"/>
      <c r="ELO26" s="59"/>
      <c r="ELP26" s="59"/>
      <c r="ELQ26" s="59"/>
      <c r="ELR26" s="59"/>
      <c r="ELS26" s="59"/>
      <c r="ELT26" s="59"/>
      <c r="ELU26" s="59"/>
      <c r="ELV26" s="59"/>
      <c r="ELW26" s="59"/>
      <c r="ELX26" s="59"/>
      <c r="ELY26" s="59"/>
      <c r="ELZ26" s="59"/>
      <c r="EMA26" s="59"/>
      <c r="EMB26" s="59"/>
      <c r="EMC26" s="59"/>
      <c r="EMD26" s="59"/>
      <c r="EME26" s="59"/>
      <c r="EMF26" s="59"/>
      <c r="EMG26" s="59"/>
      <c r="EMH26" s="59"/>
      <c r="EMI26" s="59"/>
      <c r="EMJ26" s="59"/>
      <c r="EMK26" s="59"/>
      <c r="EML26" s="59"/>
      <c r="EMM26" s="59"/>
      <c r="EMN26" s="59"/>
      <c r="EMO26" s="59"/>
      <c r="EMP26" s="59"/>
      <c r="EMQ26" s="59"/>
      <c r="EMR26" s="59"/>
      <c r="EMS26" s="59"/>
      <c r="EMT26" s="59"/>
      <c r="EMU26" s="59"/>
      <c r="EMV26" s="59"/>
      <c r="EMW26" s="59"/>
      <c r="EMX26" s="59"/>
      <c r="EMY26" s="59"/>
      <c r="EMZ26" s="59"/>
      <c r="ENA26" s="59"/>
      <c r="ENB26" s="59"/>
      <c r="ENC26" s="59"/>
      <c r="END26" s="59"/>
      <c r="ENE26" s="59"/>
      <c r="ENF26" s="59"/>
      <c r="ENG26" s="59"/>
      <c r="ENH26" s="59"/>
      <c r="ENI26" s="59"/>
      <c r="ENJ26" s="59"/>
      <c r="ENK26" s="59"/>
      <c r="ENL26" s="59"/>
      <c r="ENM26" s="59"/>
      <c r="ENN26" s="59"/>
      <c r="ENO26" s="59"/>
      <c r="ENP26" s="59"/>
      <c r="ENQ26" s="59"/>
      <c r="ENR26" s="59"/>
      <c r="ENS26" s="59"/>
      <c r="ENT26" s="59"/>
      <c r="ENU26" s="59"/>
      <c r="ENV26" s="59"/>
      <c r="ENW26" s="59"/>
      <c r="ENX26" s="59"/>
      <c r="ENY26" s="59"/>
      <c r="ENZ26" s="59"/>
      <c r="EOA26" s="59"/>
      <c r="EOB26" s="59"/>
      <c r="EOC26" s="59"/>
      <c r="EOD26" s="59"/>
      <c r="EOE26" s="59"/>
      <c r="EOF26" s="59"/>
      <c r="EOG26" s="59"/>
      <c r="EOH26" s="59"/>
      <c r="EOI26" s="59"/>
      <c r="EOJ26" s="59"/>
      <c r="EOK26" s="59"/>
      <c r="EOL26" s="59"/>
      <c r="EOM26" s="59"/>
      <c r="EON26" s="59"/>
      <c r="EOO26" s="59"/>
      <c r="EOP26" s="59"/>
      <c r="EOQ26" s="59"/>
      <c r="EOR26" s="59"/>
      <c r="EOS26" s="59"/>
      <c r="EOT26" s="59"/>
      <c r="EOU26" s="59"/>
      <c r="EOV26" s="59"/>
      <c r="EOW26" s="59"/>
      <c r="EOX26" s="59"/>
      <c r="EOY26" s="59"/>
      <c r="EOZ26" s="59"/>
      <c r="EPA26" s="59"/>
      <c r="EPB26" s="59"/>
      <c r="EPC26" s="59"/>
      <c r="EPD26" s="59"/>
      <c r="EPE26" s="59"/>
      <c r="EPF26" s="59"/>
      <c r="EPG26" s="59"/>
      <c r="EPH26" s="59"/>
      <c r="EPI26" s="59"/>
      <c r="EPJ26" s="59"/>
      <c r="EPK26" s="59"/>
      <c r="EPL26" s="59"/>
      <c r="EPM26" s="59"/>
      <c r="EPN26" s="59"/>
      <c r="EPO26" s="59"/>
      <c r="EPP26" s="59"/>
      <c r="EPQ26" s="59"/>
      <c r="EPR26" s="59"/>
      <c r="EPS26" s="59"/>
      <c r="EPT26" s="59"/>
      <c r="EPU26" s="59"/>
      <c r="EPV26" s="59"/>
      <c r="EPW26" s="59"/>
      <c r="EPX26" s="59"/>
      <c r="EPY26" s="59"/>
      <c r="EPZ26" s="59"/>
      <c r="EQA26" s="59"/>
      <c r="EQB26" s="59"/>
      <c r="EQC26" s="59"/>
      <c r="EQD26" s="59"/>
      <c r="EQE26" s="59"/>
      <c r="EQF26" s="59"/>
      <c r="EQG26" s="59"/>
      <c r="EQH26" s="59"/>
      <c r="EQI26" s="59"/>
      <c r="EQJ26" s="59"/>
      <c r="EQK26" s="59"/>
      <c r="EQL26" s="59"/>
      <c r="EQM26" s="59"/>
      <c r="EQN26" s="59"/>
      <c r="EQO26" s="59"/>
      <c r="EQP26" s="59"/>
      <c r="EQQ26" s="59"/>
      <c r="EQR26" s="59"/>
      <c r="EQS26" s="59"/>
      <c r="EQT26" s="59"/>
      <c r="EQU26" s="59"/>
      <c r="EQV26" s="59"/>
      <c r="EQW26" s="59"/>
      <c r="EQX26" s="59"/>
      <c r="EQY26" s="59"/>
      <c r="EQZ26" s="59"/>
      <c r="ERA26" s="59"/>
      <c r="ERB26" s="59"/>
      <c r="ERC26" s="59"/>
      <c r="ERD26" s="59"/>
      <c r="ERE26" s="59"/>
      <c r="ERF26" s="59"/>
      <c r="ERG26" s="59"/>
      <c r="ERH26" s="59"/>
      <c r="ERI26" s="59"/>
      <c r="ERJ26" s="59"/>
      <c r="ERK26" s="59"/>
      <c r="ERL26" s="59"/>
      <c r="ERM26" s="59"/>
      <c r="ERN26" s="59"/>
      <c r="ERO26" s="59"/>
      <c r="ERP26" s="59"/>
      <c r="ERQ26" s="59"/>
      <c r="ERR26" s="59"/>
      <c r="ERS26" s="59"/>
      <c r="ERT26" s="59"/>
      <c r="ERU26" s="59"/>
      <c r="ERV26" s="59"/>
      <c r="ERW26" s="59"/>
      <c r="ERX26" s="59"/>
      <c r="ERY26" s="59"/>
      <c r="ERZ26" s="59"/>
      <c r="ESA26" s="59"/>
      <c r="ESB26" s="59"/>
      <c r="ESC26" s="59"/>
      <c r="ESD26" s="59"/>
      <c r="ESE26" s="59"/>
      <c r="ESF26" s="59"/>
      <c r="ESG26" s="59"/>
      <c r="ESH26" s="59"/>
      <c r="ESI26" s="59"/>
      <c r="ESJ26" s="59"/>
      <c r="ESK26" s="59"/>
      <c r="ESL26" s="59"/>
      <c r="ESM26" s="59"/>
      <c r="ESN26" s="59"/>
      <c r="ESO26" s="59"/>
      <c r="ESP26" s="59"/>
      <c r="ESQ26" s="59"/>
      <c r="ESR26" s="59"/>
      <c r="ESS26" s="59"/>
      <c r="EST26" s="59"/>
      <c r="ESU26" s="59"/>
      <c r="ESV26" s="59"/>
      <c r="ESW26" s="59"/>
      <c r="ESX26" s="59"/>
      <c r="ESY26" s="59"/>
      <c r="ESZ26" s="59"/>
      <c r="ETA26" s="59"/>
      <c r="ETB26" s="59"/>
      <c r="ETC26" s="59"/>
      <c r="ETD26" s="59"/>
      <c r="ETE26" s="59"/>
      <c r="ETF26" s="59"/>
      <c r="ETG26" s="59"/>
      <c r="ETH26" s="59"/>
      <c r="ETI26" s="59"/>
      <c r="ETJ26" s="59"/>
      <c r="ETK26" s="59"/>
      <c r="ETL26" s="59"/>
      <c r="ETM26" s="59"/>
      <c r="ETN26" s="59"/>
      <c r="ETO26" s="59"/>
      <c r="ETP26" s="59"/>
      <c r="ETQ26" s="59"/>
      <c r="ETR26" s="59"/>
      <c r="ETS26" s="59"/>
      <c r="ETT26" s="59"/>
      <c r="ETU26" s="59"/>
      <c r="ETV26" s="59"/>
      <c r="ETW26" s="59"/>
      <c r="ETX26" s="59"/>
      <c r="ETY26" s="59"/>
      <c r="ETZ26" s="59"/>
      <c r="EUA26" s="59"/>
      <c r="EUB26" s="59"/>
      <c r="EUC26" s="59"/>
      <c r="EUD26" s="59"/>
      <c r="EUE26" s="59"/>
      <c r="EUF26" s="59"/>
      <c r="EUG26" s="59"/>
      <c r="EUH26" s="59"/>
      <c r="EUI26" s="59"/>
      <c r="EUJ26" s="59"/>
      <c r="EUK26" s="59"/>
      <c r="EUL26" s="59"/>
      <c r="EUM26" s="59"/>
      <c r="EUN26" s="59"/>
      <c r="EUO26" s="59"/>
      <c r="EUP26" s="59"/>
      <c r="EUQ26" s="59"/>
      <c r="EUR26" s="59"/>
      <c r="EUS26" s="59"/>
      <c r="EUT26" s="59"/>
      <c r="EUU26" s="59"/>
      <c r="EUV26" s="59"/>
      <c r="EUW26" s="59"/>
      <c r="EUX26" s="59"/>
      <c r="EUY26" s="59"/>
      <c r="EUZ26" s="59"/>
      <c r="EVA26" s="59"/>
      <c r="EVB26" s="59"/>
      <c r="EVC26" s="59"/>
      <c r="EVD26" s="59"/>
      <c r="EVE26" s="59"/>
      <c r="EVF26" s="59"/>
      <c r="EVG26" s="59"/>
      <c r="EVH26" s="59"/>
      <c r="EVI26" s="59"/>
      <c r="EVJ26" s="59"/>
      <c r="EVK26" s="59"/>
      <c r="EVL26" s="59"/>
      <c r="EVM26" s="59"/>
      <c r="EVN26" s="59"/>
      <c r="EVO26" s="59"/>
      <c r="EVP26" s="59"/>
      <c r="EVQ26" s="59"/>
      <c r="EVR26" s="59"/>
      <c r="EVS26" s="59"/>
      <c r="EVT26" s="59"/>
      <c r="EVU26" s="59"/>
      <c r="EVV26" s="59"/>
      <c r="EVW26" s="59"/>
      <c r="EVX26" s="59"/>
      <c r="EVY26" s="59"/>
      <c r="EVZ26" s="59"/>
      <c r="EWA26" s="59"/>
      <c r="EWB26" s="59"/>
      <c r="EWC26" s="59"/>
      <c r="EWD26" s="59"/>
      <c r="EWE26" s="59"/>
      <c r="EWF26" s="59"/>
      <c r="EWG26" s="59"/>
      <c r="EWH26" s="59"/>
      <c r="EWI26" s="59"/>
      <c r="EWJ26" s="59"/>
      <c r="EWK26" s="59"/>
      <c r="EWL26" s="59"/>
      <c r="EWM26" s="59"/>
      <c r="EWN26" s="59"/>
      <c r="EWO26" s="59"/>
      <c r="EWP26" s="59"/>
      <c r="EWQ26" s="59"/>
      <c r="EWR26" s="59"/>
      <c r="EWS26" s="59"/>
      <c r="EWT26" s="59"/>
      <c r="EWU26" s="59"/>
      <c r="EWV26" s="59"/>
      <c r="EWW26" s="59"/>
      <c r="EWX26" s="59"/>
      <c r="EWY26" s="59"/>
      <c r="EWZ26" s="59"/>
      <c r="EXA26" s="59"/>
      <c r="EXB26" s="59"/>
      <c r="EXC26" s="59"/>
      <c r="EXD26" s="59"/>
      <c r="EXE26" s="59"/>
      <c r="EXF26" s="59"/>
      <c r="EXG26" s="59"/>
      <c r="EXH26" s="59"/>
      <c r="EXI26" s="59"/>
      <c r="EXJ26" s="59"/>
      <c r="EXK26" s="59"/>
      <c r="EXL26" s="59"/>
      <c r="EXM26" s="59"/>
      <c r="EXN26" s="59"/>
      <c r="EXO26" s="59"/>
      <c r="EXP26" s="59"/>
      <c r="EXQ26" s="59"/>
      <c r="EXR26" s="59"/>
      <c r="EXS26" s="59"/>
      <c r="EXT26" s="59"/>
      <c r="EXU26" s="59"/>
      <c r="EXV26" s="59"/>
      <c r="EXW26" s="59"/>
      <c r="EXX26" s="59"/>
      <c r="EXY26" s="59"/>
      <c r="EXZ26" s="59"/>
      <c r="EYA26" s="59"/>
      <c r="EYB26" s="59"/>
      <c r="EYC26" s="59"/>
      <c r="EYD26" s="59"/>
      <c r="EYE26" s="59"/>
      <c r="EYF26" s="59"/>
      <c r="EYG26" s="59"/>
      <c r="EYH26" s="59"/>
      <c r="EYI26" s="59"/>
      <c r="EYJ26" s="59"/>
      <c r="EYK26" s="59"/>
      <c r="EYL26" s="59"/>
      <c r="EYM26" s="59"/>
      <c r="EYN26" s="59"/>
      <c r="EYO26" s="59"/>
      <c r="EYP26" s="59"/>
      <c r="EYQ26" s="59"/>
      <c r="EYR26" s="59"/>
      <c r="EYS26" s="59"/>
      <c r="EYT26" s="59"/>
      <c r="EYU26" s="59"/>
      <c r="EYV26" s="59"/>
      <c r="EYW26" s="59"/>
      <c r="EYX26" s="59"/>
      <c r="EYY26" s="59"/>
      <c r="EYZ26" s="59"/>
      <c r="EZA26" s="59"/>
      <c r="EZB26" s="59"/>
      <c r="EZC26" s="59"/>
      <c r="EZD26" s="59"/>
      <c r="EZE26" s="59"/>
      <c r="EZF26" s="59"/>
      <c r="EZG26" s="59"/>
      <c r="EZH26" s="59"/>
      <c r="EZI26" s="59"/>
      <c r="EZJ26" s="59"/>
      <c r="EZK26" s="59"/>
      <c r="EZL26" s="59"/>
      <c r="EZM26" s="59"/>
      <c r="EZN26" s="59"/>
      <c r="EZO26" s="59"/>
      <c r="EZP26" s="59"/>
      <c r="EZQ26" s="59"/>
      <c r="EZR26" s="59"/>
      <c r="EZS26" s="59"/>
      <c r="EZT26" s="59"/>
      <c r="EZU26" s="59"/>
      <c r="EZV26" s="59"/>
      <c r="EZW26" s="59"/>
      <c r="EZX26" s="59"/>
      <c r="EZY26" s="59"/>
      <c r="EZZ26" s="59"/>
      <c r="FAA26" s="59"/>
      <c r="FAB26" s="59"/>
      <c r="FAC26" s="59"/>
      <c r="FAD26" s="59"/>
      <c r="FAE26" s="59"/>
      <c r="FAF26" s="59"/>
      <c r="FAG26" s="59"/>
      <c r="FAH26" s="59"/>
      <c r="FAI26" s="59"/>
      <c r="FAJ26" s="59"/>
      <c r="FAK26" s="59"/>
      <c r="FAL26" s="59"/>
      <c r="FAM26" s="59"/>
      <c r="FAN26" s="59"/>
      <c r="FAO26" s="59"/>
      <c r="FAP26" s="59"/>
      <c r="FAQ26" s="59"/>
      <c r="FAR26" s="59"/>
      <c r="FAS26" s="59"/>
      <c r="FAT26" s="59"/>
      <c r="FAU26" s="59"/>
      <c r="FAV26" s="59"/>
      <c r="FAW26" s="59"/>
      <c r="FAX26" s="59"/>
      <c r="FAY26" s="59"/>
      <c r="FAZ26" s="59"/>
      <c r="FBA26" s="59"/>
      <c r="FBB26" s="59"/>
      <c r="FBC26" s="59"/>
      <c r="FBD26" s="59"/>
      <c r="FBE26" s="59"/>
      <c r="FBF26" s="59"/>
      <c r="FBG26" s="59"/>
      <c r="FBH26" s="59"/>
      <c r="FBI26" s="59"/>
      <c r="FBJ26" s="59"/>
      <c r="FBK26" s="59"/>
      <c r="FBL26" s="59"/>
      <c r="FBM26" s="59"/>
      <c r="FBN26" s="59"/>
      <c r="FBO26" s="59"/>
      <c r="FBP26" s="59"/>
      <c r="FBQ26" s="59"/>
      <c r="FBR26" s="59"/>
      <c r="FBS26" s="59"/>
      <c r="FBT26" s="59"/>
      <c r="FBU26" s="59"/>
      <c r="FBV26" s="59"/>
      <c r="FBW26" s="59"/>
      <c r="FBX26" s="59"/>
      <c r="FBY26" s="59"/>
      <c r="FBZ26" s="59"/>
      <c r="FCA26" s="59"/>
      <c r="FCB26" s="59"/>
      <c r="FCC26" s="59"/>
      <c r="FCD26" s="59"/>
      <c r="FCE26" s="59"/>
      <c r="FCF26" s="59"/>
      <c r="FCG26" s="59"/>
      <c r="FCH26" s="59"/>
      <c r="FCI26" s="59"/>
      <c r="FCJ26" s="59"/>
      <c r="FCK26" s="59"/>
      <c r="FCL26" s="59"/>
      <c r="FCM26" s="59"/>
      <c r="FCN26" s="59"/>
      <c r="FCO26" s="59"/>
      <c r="FCP26" s="59"/>
      <c r="FCQ26" s="59"/>
      <c r="FCR26" s="59"/>
      <c r="FCS26" s="59"/>
      <c r="FCT26" s="59"/>
      <c r="FCU26" s="59"/>
      <c r="FCV26" s="59"/>
      <c r="FCW26" s="59"/>
      <c r="FCX26" s="59"/>
      <c r="FCY26" s="59"/>
      <c r="FCZ26" s="59"/>
      <c r="FDA26" s="59"/>
      <c r="FDB26" s="59"/>
      <c r="FDC26" s="59"/>
      <c r="FDD26" s="59"/>
      <c r="FDE26" s="59"/>
      <c r="FDF26" s="59"/>
      <c r="FDG26" s="59"/>
      <c r="FDH26" s="59"/>
      <c r="FDI26" s="59"/>
      <c r="FDJ26" s="59"/>
      <c r="FDK26" s="59"/>
      <c r="FDL26" s="59"/>
      <c r="FDM26" s="59"/>
      <c r="FDN26" s="59"/>
      <c r="FDO26" s="59"/>
      <c r="FDP26" s="59"/>
      <c r="FDQ26" s="59"/>
      <c r="FDR26" s="59"/>
      <c r="FDS26" s="59"/>
      <c r="FDT26" s="59"/>
      <c r="FDU26" s="59"/>
      <c r="FDV26" s="59"/>
      <c r="FDW26" s="59"/>
      <c r="FDX26" s="59"/>
      <c r="FDY26" s="59"/>
      <c r="FDZ26" s="59"/>
      <c r="FEA26" s="59"/>
      <c r="FEB26" s="59"/>
      <c r="FEC26" s="59"/>
      <c r="FED26" s="59"/>
      <c r="FEE26" s="59"/>
      <c r="FEF26" s="59"/>
      <c r="FEG26" s="59"/>
      <c r="FEH26" s="59"/>
      <c r="FEI26" s="59"/>
      <c r="FEJ26" s="59"/>
      <c r="FEK26" s="59"/>
      <c r="FEL26" s="59"/>
      <c r="FEM26" s="59"/>
      <c r="FEN26" s="59"/>
      <c r="FEO26" s="59"/>
      <c r="FEP26" s="59"/>
      <c r="FEQ26" s="59"/>
      <c r="FER26" s="59"/>
      <c r="FES26" s="59"/>
      <c r="FET26" s="59"/>
      <c r="FEU26" s="59"/>
      <c r="FEV26" s="59"/>
      <c r="FEW26" s="59"/>
      <c r="FEX26" s="59"/>
      <c r="FEY26" s="59"/>
      <c r="FEZ26" s="59"/>
      <c r="FFA26" s="59"/>
      <c r="FFB26" s="59"/>
      <c r="FFC26" s="59"/>
      <c r="FFD26" s="59"/>
      <c r="FFE26" s="59"/>
      <c r="FFF26" s="59"/>
      <c r="FFG26" s="59"/>
      <c r="FFH26" s="59"/>
      <c r="FFI26" s="59"/>
      <c r="FFJ26" s="59"/>
      <c r="FFK26" s="59"/>
      <c r="FFL26" s="59"/>
      <c r="FFM26" s="59"/>
      <c r="FFN26" s="59"/>
      <c r="FFO26" s="59"/>
      <c r="FFP26" s="59"/>
      <c r="FFQ26" s="59"/>
      <c r="FFR26" s="59"/>
      <c r="FFS26" s="59"/>
      <c r="FFT26" s="59"/>
      <c r="FFU26" s="59"/>
      <c r="FFV26" s="59"/>
      <c r="FFW26" s="59"/>
      <c r="FFX26" s="59"/>
      <c r="FFY26" s="59"/>
      <c r="FFZ26" s="59"/>
      <c r="FGA26" s="59"/>
      <c r="FGB26" s="59"/>
      <c r="FGC26" s="59"/>
      <c r="FGD26" s="59"/>
      <c r="FGE26" s="59"/>
      <c r="FGF26" s="59"/>
      <c r="FGG26" s="59"/>
      <c r="FGH26" s="59"/>
      <c r="FGI26" s="59"/>
      <c r="FGJ26" s="59"/>
      <c r="FGK26" s="59"/>
      <c r="FGL26" s="59"/>
      <c r="FGM26" s="59"/>
      <c r="FGN26" s="59"/>
      <c r="FGO26" s="59"/>
      <c r="FGP26" s="59"/>
      <c r="FGQ26" s="59"/>
      <c r="FGR26" s="59"/>
      <c r="FGS26" s="59"/>
      <c r="FGT26" s="59"/>
      <c r="FGU26" s="59"/>
      <c r="FGV26" s="59"/>
      <c r="FGW26" s="59"/>
      <c r="FGX26" s="59"/>
      <c r="FGY26" s="59"/>
      <c r="FGZ26" s="59"/>
      <c r="FHA26" s="59"/>
      <c r="FHB26" s="59"/>
      <c r="FHC26" s="59"/>
      <c r="FHD26" s="59"/>
      <c r="FHE26" s="59"/>
      <c r="FHF26" s="59"/>
      <c r="FHG26" s="59"/>
      <c r="FHH26" s="59"/>
      <c r="FHI26" s="59"/>
      <c r="FHJ26" s="59"/>
      <c r="FHK26" s="59"/>
      <c r="FHL26" s="59"/>
      <c r="FHM26" s="59"/>
      <c r="FHN26" s="59"/>
      <c r="FHO26" s="59"/>
      <c r="FHP26" s="59"/>
      <c r="FHQ26" s="59"/>
      <c r="FHR26" s="59"/>
      <c r="FHS26" s="59"/>
      <c r="FHT26" s="59"/>
      <c r="FHU26" s="59"/>
      <c r="FHV26" s="59"/>
      <c r="FHW26" s="59"/>
      <c r="FHX26" s="59"/>
      <c r="FHY26" s="59"/>
      <c r="FHZ26" s="59"/>
      <c r="FIA26" s="59"/>
      <c r="FIB26" s="59"/>
      <c r="FIC26" s="59"/>
      <c r="FID26" s="59"/>
      <c r="FIE26" s="59"/>
      <c r="FIF26" s="59"/>
      <c r="FIG26" s="59"/>
      <c r="FIH26" s="59"/>
      <c r="FII26" s="59"/>
      <c r="FIJ26" s="59"/>
      <c r="FIK26" s="59"/>
      <c r="FIL26" s="59"/>
      <c r="FIM26" s="59"/>
      <c r="FIN26" s="59"/>
      <c r="FIO26" s="59"/>
      <c r="FIP26" s="59"/>
      <c r="FIQ26" s="59"/>
      <c r="FIR26" s="59"/>
      <c r="FIS26" s="59"/>
      <c r="FIT26" s="59"/>
      <c r="FIU26" s="59"/>
      <c r="FIV26" s="59"/>
      <c r="FIW26" s="59"/>
      <c r="FIX26" s="59"/>
      <c r="FIY26" s="59"/>
      <c r="FIZ26" s="59"/>
      <c r="FJA26" s="59"/>
      <c r="FJB26" s="59"/>
      <c r="FJC26" s="59"/>
      <c r="FJD26" s="59"/>
      <c r="FJE26" s="59"/>
      <c r="FJF26" s="59"/>
      <c r="FJG26" s="59"/>
      <c r="FJH26" s="59"/>
      <c r="FJI26" s="59"/>
      <c r="FJJ26" s="59"/>
      <c r="FJK26" s="59"/>
      <c r="FJL26" s="59"/>
      <c r="FJM26" s="59"/>
      <c r="FJN26" s="59"/>
      <c r="FJO26" s="59"/>
      <c r="FJP26" s="59"/>
      <c r="FJQ26" s="59"/>
      <c r="FJR26" s="59"/>
      <c r="FJS26" s="59"/>
      <c r="FJT26" s="59"/>
      <c r="FJU26" s="59"/>
      <c r="FJV26" s="59"/>
      <c r="FJW26" s="59"/>
      <c r="FJX26" s="59"/>
      <c r="FJY26" s="59"/>
      <c r="FJZ26" s="59"/>
      <c r="FKA26" s="59"/>
      <c r="FKB26" s="59"/>
      <c r="FKC26" s="59"/>
      <c r="FKD26" s="59"/>
      <c r="FKE26" s="59"/>
      <c r="FKF26" s="59"/>
      <c r="FKG26" s="59"/>
      <c r="FKH26" s="59"/>
      <c r="FKI26" s="59"/>
      <c r="FKJ26" s="59"/>
      <c r="FKK26" s="59"/>
      <c r="FKL26" s="59"/>
      <c r="FKM26" s="59"/>
      <c r="FKN26" s="59"/>
      <c r="FKO26" s="59"/>
      <c r="FKP26" s="59"/>
      <c r="FKQ26" s="59"/>
      <c r="FKR26" s="59"/>
      <c r="FKS26" s="59"/>
      <c r="FKT26" s="59"/>
      <c r="FKU26" s="59"/>
      <c r="FKV26" s="59"/>
      <c r="FKW26" s="59"/>
      <c r="FKX26" s="59"/>
      <c r="FKY26" s="59"/>
      <c r="FKZ26" s="59"/>
      <c r="FLA26" s="59"/>
      <c r="FLB26" s="59"/>
      <c r="FLC26" s="59"/>
      <c r="FLD26" s="59"/>
      <c r="FLE26" s="59"/>
      <c r="FLF26" s="59"/>
      <c r="FLG26" s="59"/>
      <c r="FLH26" s="59"/>
      <c r="FLI26" s="59"/>
      <c r="FLJ26" s="59"/>
      <c r="FLK26" s="59"/>
      <c r="FLL26" s="59"/>
      <c r="FLM26" s="59"/>
      <c r="FLN26" s="59"/>
      <c r="FLO26" s="59"/>
      <c r="FLP26" s="59"/>
      <c r="FLQ26" s="59"/>
      <c r="FLR26" s="59"/>
      <c r="FLS26" s="59"/>
      <c r="FLT26" s="59"/>
      <c r="FLU26" s="59"/>
      <c r="FLV26" s="59"/>
      <c r="FLW26" s="59"/>
      <c r="FLX26" s="59"/>
      <c r="FLY26" s="59"/>
      <c r="FLZ26" s="59"/>
      <c r="FMA26" s="59"/>
      <c r="FMB26" s="59"/>
      <c r="FMC26" s="59"/>
      <c r="FMD26" s="59"/>
      <c r="FME26" s="59"/>
      <c r="FMF26" s="59"/>
      <c r="FMG26" s="59"/>
      <c r="FMH26" s="59"/>
      <c r="FMI26" s="59"/>
      <c r="FMJ26" s="59"/>
      <c r="FMK26" s="59"/>
      <c r="FML26" s="59"/>
      <c r="FMM26" s="59"/>
      <c r="FMN26" s="59"/>
      <c r="FMO26" s="59"/>
      <c r="FMP26" s="59"/>
      <c r="FMQ26" s="59"/>
      <c r="FMR26" s="59"/>
      <c r="FMS26" s="59"/>
      <c r="FMT26" s="59"/>
      <c r="FMU26" s="59"/>
      <c r="FMV26" s="59"/>
      <c r="FMW26" s="59"/>
      <c r="FMX26" s="59"/>
      <c r="FMY26" s="59"/>
      <c r="FMZ26" s="59"/>
      <c r="FNA26" s="59"/>
      <c r="FNB26" s="59"/>
      <c r="FNC26" s="59"/>
      <c r="FND26" s="59"/>
      <c r="FNE26" s="59"/>
    </row>
    <row r="27" spans="1:4425" customFormat="1" x14ac:dyDescent="0.25">
      <c r="A27" s="58" t="s">
        <v>32</v>
      </c>
      <c r="G27" s="4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  <c r="AUL27" s="59"/>
      <c r="AUM27" s="59"/>
      <c r="AUN27" s="59"/>
      <c r="AUO27" s="59"/>
      <c r="AUP27" s="59"/>
      <c r="AUQ27" s="59"/>
      <c r="AUR27" s="59"/>
      <c r="AUS27" s="59"/>
      <c r="AUT27" s="59"/>
      <c r="AUU27" s="59"/>
      <c r="AUV27" s="59"/>
      <c r="AUW27" s="59"/>
      <c r="AUX27" s="59"/>
      <c r="AUY27" s="59"/>
      <c r="AUZ27" s="59"/>
      <c r="AVA27" s="59"/>
      <c r="AVB27" s="59"/>
      <c r="AVC27" s="59"/>
      <c r="AVD27" s="59"/>
      <c r="AVE27" s="59"/>
      <c r="AVF27" s="59"/>
      <c r="AVG27" s="59"/>
      <c r="AVH27" s="59"/>
      <c r="AVI27" s="59"/>
      <c r="AVJ27" s="59"/>
      <c r="AVK27" s="59"/>
      <c r="AVL27" s="59"/>
      <c r="AVM27" s="59"/>
      <c r="AVN27" s="59"/>
      <c r="AVO27" s="59"/>
      <c r="AVP27" s="59"/>
      <c r="AVQ27" s="59"/>
      <c r="AVR27" s="59"/>
      <c r="AVS27" s="59"/>
      <c r="AVT27" s="59"/>
      <c r="AVU27" s="59"/>
      <c r="AVV27" s="59"/>
      <c r="AVW27" s="59"/>
      <c r="AVX27" s="59"/>
      <c r="AVY27" s="59"/>
      <c r="AVZ27" s="59"/>
      <c r="AWA27" s="59"/>
      <c r="AWB27" s="59"/>
      <c r="AWC27" s="59"/>
      <c r="AWD27" s="59"/>
      <c r="AWE27" s="59"/>
      <c r="AWF27" s="59"/>
      <c r="AWG27" s="59"/>
      <c r="AWH27" s="59"/>
      <c r="AWI27" s="59"/>
      <c r="AWJ27" s="59"/>
      <c r="AWK27" s="59"/>
      <c r="AWL27" s="59"/>
      <c r="AWM27" s="59"/>
      <c r="AWN27" s="59"/>
      <c r="AWO27" s="59"/>
      <c r="AWP27" s="59"/>
      <c r="AWQ27" s="59"/>
      <c r="AWR27" s="59"/>
      <c r="AWS27" s="59"/>
      <c r="AWT27" s="59"/>
      <c r="AWU27" s="59"/>
      <c r="AWV27" s="59"/>
      <c r="AWW27" s="59"/>
      <c r="AWX27" s="59"/>
      <c r="AWY27" s="59"/>
      <c r="AWZ27" s="59"/>
      <c r="AXA27" s="59"/>
      <c r="AXB27" s="59"/>
      <c r="AXC27" s="59"/>
      <c r="AXD27" s="59"/>
      <c r="AXE27" s="59"/>
      <c r="AXF27" s="59"/>
      <c r="AXG27" s="59"/>
      <c r="AXH27" s="59"/>
      <c r="AXI27" s="59"/>
      <c r="AXJ27" s="59"/>
      <c r="AXK27" s="59"/>
      <c r="AXL27" s="59"/>
      <c r="AXM27" s="59"/>
      <c r="AXN27" s="59"/>
      <c r="AXO27" s="59"/>
      <c r="AXP27" s="59"/>
      <c r="AXQ27" s="59"/>
      <c r="AXR27" s="59"/>
      <c r="AXS27" s="59"/>
      <c r="AXT27" s="59"/>
      <c r="AXU27" s="59"/>
      <c r="AXV27" s="59"/>
      <c r="AXW27" s="59"/>
      <c r="AXX27" s="59"/>
      <c r="AXY27" s="59"/>
      <c r="AXZ27" s="59"/>
      <c r="AYA27" s="59"/>
      <c r="AYB27" s="59"/>
      <c r="AYC27" s="59"/>
      <c r="AYD27" s="59"/>
      <c r="AYE27" s="59"/>
      <c r="AYF27" s="59"/>
      <c r="AYG27" s="59"/>
      <c r="AYH27" s="59"/>
      <c r="AYI27" s="59"/>
      <c r="AYJ27" s="59"/>
      <c r="AYK27" s="59"/>
      <c r="AYL27" s="59"/>
      <c r="AYM27" s="59"/>
      <c r="AYN27" s="59"/>
      <c r="AYO27" s="59"/>
      <c r="AYP27" s="59"/>
      <c r="AYQ27" s="59"/>
      <c r="AYR27" s="59"/>
      <c r="AYS27" s="59"/>
      <c r="AYT27" s="59"/>
      <c r="AYU27" s="59"/>
      <c r="AYV27" s="59"/>
      <c r="AYW27" s="59"/>
      <c r="AYX27" s="59"/>
      <c r="AYY27" s="59"/>
      <c r="AYZ27" s="59"/>
      <c r="AZA27" s="59"/>
      <c r="AZB27" s="59"/>
      <c r="AZC27" s="59"/>
      <c r="AZD27" s="59"/>
      <c r="AZE27" s="59"/>
      <c r="AZF27" s="59"/>
      <c r="AZG27" s="59"/>
      <c r="AZH27" s="59"/>
      <c r="AZI27" s="59"/>
      <c r="AZJ27" s="59"/>
      <c r="AZK27" s="59"/>
      <c r="AZL27" s="59"/>
      <c r="AZM27" s="59"/>
      <c r="AZN27" s="59"/>
      <c r="AZO27" s="59"/>
      <c r="AZP27" s="59"/>
      <c r="AZQ27" s="59"/>
      <c r="AZR27" s="59"/>
      <c r="AZS27" s="59"/>
      <c r="AZT27" s="59"/>
      <c r="AZU27" s="59"/>
      <c r="AZV27" s="59"/>
      <c r="AZW27" s="59"/>
      <c r="AZX27" s="59"/>
      <c r="AZY27" s="59"/>
      <c r="AZZ27" s="59"/>
      <c r="BAA27" s="59"/>
      <c r="BAB27" s="59"/>
      <c r="BAC27" s="59"/>
      <c r="BAD27" s="59"/>
      <c r="BAE27" s="59"/>
      <c r="BAF27" s="59"/>
      <c r="BAG27" s="59"/>
      <c r="BAH27" s="59"/>
      <c r="BAI27" s="59"/>
      <c r="BAJ27" s="59"/>
      <c r="BAK27" s="59"/>
      <c r="BAL27" s="59"/>
      <c r="BAM27" s="59"/>
      <c r="BAN27" s="59"/>
      <c r="BAO27" s="59"/>
      <c r="BAP27" s="59"/>
      <c r="BAQ27" s="59"/>
      <c r="BAR27" s="59"/>
      <c r="BAS27" s="59"/>
      <c r="BAT27" s="59"/>
      <c r="BAU27" s="59"/>
      <c r="BAV27" s="59"/>
      <c r="BAW27" s="59"/>
      <c r="BAX27" s="59"/>
      <c r="BAY27" s="59"/>
      <c r="BAZ27" s="59"/>
      <c r="BBA27" s="59"/>
      <c r="BBB27" s="59"/>
      <c r="BBC27" s="59"/>
      <c r="BBD27" s="59"/>
      <c r="BBE27" s="59"/>
      <c r="BBF27" s="59"/>
      <c r="BBG27" s="59"/>
      <c r="BBH27" s="59"/>
      <c r="BBI27" s="59"/>
      <c r="BBJ27" s="59"/>
      <c r="BBK27" s="59"/>
      <c r="BBL27" s="59"/>
      <c r="BBM27" s="59"/>
      <c r="BBN27" s="59"/>
      <c r="BBO27" s="59"/>
      <c r="BBP27" s="59"/>
      <c r="BBQ27" s="59"/>
      <c r="BBR27" s="59"/>
      <c r="BBS27" s="59"/>
      <c r="BBT27" s="59"/>
      <c r="BBU27" s="59"/>
      <c r="BBV27" s="59"/>
      <c r="BBW27" s="59"/>
      <c r="BBX27" s="59"/>
      <c r="BBY27" s="59"/>
      <c r="BBZ27" s="59"/>
      <c r="BCA27" s="59"/>
      <c r="BCB27" s="59"/>
      <c r="BCC27" s="59"/>
      <c r="BCD27" s="59"/>
      <c r="BCE27" s="59"/>
      <c r="BCF27" s="59"/>
      <c r="BCG27" s="59"/>
      <c r="BCH27" s="59"/>
      <c r="BCI27" s="59"/>
      <c r="BCJ27" s="59"/>
      <c r="BCK27" s="59"/>
      <c r="BCL27" s="59"/>
      <c r="BCM27" s="59"/>
      <c r="BCN27" s="59"/>
      <c r="BCO27" s="59"/>
      <c r="BCP27" s="59"/>
      <c r="BCQ27" s="59"/>
      <c r="BCR27" s="59"/>
      <c r="BCS27" s="59"/>
      <c r="BCT27" s="59"/>
      <c r="BCU27" s="59"/>
      <c r="BCV27" s="59"/>
      <c r="BCW27" s="59"/>
      <c r="BCX27" s="59"/>
      <c r="BCY27" s="59"/>
      <c r="BCZ27" s="59"/>
      <c r="BDA27" s="59"/>
      <c r="BDB27" s="59"/>
      <c r="BDC27" s="59"/>
      <c r="BDD27" s="59"/>
      <c r="BDE27" s="59"/>
      <c r="BDF27" s="59"/>
      <c r="BDG27" s="59"/>
      <c r="BDH27" s="59"/>
      <c r="BDI27" s="59"/>
      <c r="BDJ27" s="59"/>
      <c r="BDK27" s="59"/>
      <c r="BDL27" s="59"/>
      <c r="BDM27" s="59"/>
      <c r="BDN27" s="59"/>
      <c r="BDO27" s="59"/>
      <c r="BDP27" s="59"/>
      <c r="BDQ27" s="59"/>
      <c r="BDR27" s="59"/>
      <c r="BDS27" s="59"/>
      <c r="BDT27" s="59"/>
      <c r="BDU27" s="59"/>
      <c r="BDV27" s="59"/>
      <c r="BDW27" s="59"/>
      <c r="BDX27" s="59"/>
      <c r="BDY27" s="59"/>
      <c r="BDZ27" s="59"/>
      <c r="BEA27" s="59"/>
      <c r="BEB27" s="59"/>
      <c r="BEC27" s="59"/>
      <c r="BED27" s="59"/>
      <c r="BEE27" s="59"/>
      <c r="BEF27" s="59"/>
      <c r="BEG27" s="59"/>
      <c r="BEH27" s="59"/>
      <c r="BEI27" s="59"/>
      <c r="BEJ27" s="59"/>
      <c r="BEK27" s="59"/>
      <c r="BEL27" s="59"/>
      <c r="BEM27" s="59"/>
      <c r="BEN27" s="59"/>
      <c r="BEO27" s="59"/>
      <c r="BEP27" s="59"/>
      <c r="BEQ27" s="59"/>
      <c r="BER27" s="59"/>
      <c r="BES27" s="59"/>
      <c r="BET27" s="59"/>
      <c r="BEU27" s="59"/>
      <c r="BEV27" s="59"/>
      <c r="BEW27" s="59"/>
      <c r="BEX27" s="59"/>
      <c r="BEY27" s="59"/>
      <c r="BEZ27" s="59"/>
      <c r="BFA27" s="59"/>
      <c r="BFB27" s="59"/>
      <c r="BFC27" s="59"/>
      <c r="BFD27" s="59"/>
      <c r="BFE27" s="59"/>
      <c r="BFF27" s="59"/>
      <c r="BFG27" s="59"/>
      <c r="BFH27" s="59"/>
      <c r="BFI27" s="59"/>
      <c r="BFJ27" s="59"/>
      <c r="BFK27" s="59"/>
      <c r="BFL27" s="59"/>
      <c r="BFM27" s="59"/>
      <c r="BFN27" s="59"/>
      <c r="BFO27" s="59"/>
      <c r="BFP27" s="59"/>
      <c r="BFQ27" s="59"/>
      <c r="BFR27" s="59"/>
      <c r="BFS27" s="59"/>
      <c r="BFT27" s="59"/>
      <c r="BFU27" s="59"/>
      <c r="BFV27" s="59"/>
      <c r="BFW27" s="59"/>
      <c r="BFX27" s="59"/>
      <c r="BFY27" s="59"/>
      <c r="BFZ27" s="59"/>
      <c r="BGA27" s="59"/>
      <c r="BGB27" s="59"/>
      <c r="BGC27" s="59"/>
      <c r="BGD27" s="59"/>
      <c r="BGE27" s="59"/>
      <c r="BGF27" s="59"/>
      <c r="BGG27" s="59"/>
      <c r="BGH27" s="59"/>
      <c r="BGI27" s="59"/>
      <c r="BGJ27" s="59"/>
      <c r="BGK27" s="59"/>
      <c r="BGL27" s="59"/>
      <c r="BGM27" s="59"/>
      <c r="BGN27" s="59"/>
      <c r="BGO27" s="59"/>
      <c r="BGP27" s="59"/>
      <c r="BGQ27" s="59"/>
      <c r="BGR27" s="59"/>
      <c r="BGS27" s="59"/>
      <c r="BGT27" s="59"/>
      <c r="BGU27" s="59"/>
      <c r="BGV27" s="59"/>
      <c r="BGW27" s="59"/>
      <c r="BGX27" s="59"/>
      <c r="BGY27" s="59"/>
      <c r="BGZ27" s="59"/>
      <c r="BHA27" s="59"/>
      <c r="BHB27" s="59"/>
      <c r="BHC27" s="59"/>
      <c r="BHD27" s="59"/>
      <c r="BHE27" s="59"/>
      <c r="BHF27" s="59"/>
      <c r="BHG27" s="59"/>
      <c r="BHH27" s="59"/>
      <c r="BHI27" s="59"/>
      <c r="BHJ27" s="59"/>
      <c r="BHK27" s="59"/>
      <c r="BHL27" s="59"/>
      <c r="BHM27" s="59"/>
      <c r="BHN27" s="59"/>
      <c r="BHO27" s="59"/>
      <c r="BHP27" s="59"/>
      <c r="BHQ27" s="59"/>
      <c r="BHR27" s="59"/>
      <c r="BHS27" s="59"/>
      <c r="BHT27" s="59"/>
      <c r="BHU27" s="59"/>
      <c r="BHV27" s="59"/>
      <c r="BHW27" s="59"/>
      <c r="BHX27" s="59"/>
      <c r="BHY27" s="59"/>
      <c r="BHZ27" s="59"/>
      <c r="BIA27" s="59"/>
      <c r="BIB27" s="59"/>
      <c r="BIC27" s="59"/>
      <c r="BID27" s="59"/>
      <c r="BIE27" s="59"/>
      <c r="BIF27" s="59"/>
      <c r="BIG27" s="59"/>
      <c r="BIH27" s="59"/>
      <c r="BII27" s="59"/>
      <c r="BIJ27" s="59"/>
      <c r="BIK27" s="59"/>
      <c r="BIL27" s="59"/>
      <c r="BIM27" s="59"/>
      <c r="BIN27" s="59"/>
      <c r="BIO27" s="59"/>
      <c r="BIP27" s="59"/>
      <c r="BIQ27" s="59"/>
      <c r="BIR27" s="59"/>
      <c r="BIS27" s="59"/>
      <c r="BIT27" s="59"/>
      <c r="BIU27" s="59"/>
      <c r="BIV27" s="59"/>
      <c r="BIW27" s="59"/>
      <c r="BIX27" s="59"/>
      <c r="BIY27" s="59"/>
      <c r="BIZ27" s="59"/>
      <c r="BJA27" s="59"/>
      <c r="BJB27" s="59"/>
      <c r="BJC27" s="59"/>
      <c r="BJD27" s="59"/>
      <c r="BJE27" s="59"/>
      <c r="BJF27" s="59"/>
      <c r="BJG27" s="59"/>
      <c r="BJH27" s="59"/>
      <c r="BJI27" s="59"/>
      <c r="BJJ27" s="59"/>
      <c r="BJK27" s="59"/>
      <c r="BJL27" s="59"/>
      <c r="BJM27" s="59"/>
      <c r="BJN27" s="59"/>
      <c r="BJO27" s="59"/>
      <c r="BJP27" s="59"/>
      <c r="BJQ27" s="59"/>
      <c r="BJR27" s="59"/>
      <c r="BJS27" s="59"/>
      <c r="BJT27" s="59"/>
      <c r="BJU27" s="59"/>
      <c r="BJV27" s="59"/>
      <c r="BJW27" s="59"/>
      <c r="BJX27" s="59"/>
      <c r="BJY27" s="59"/>
      <c r="BJZ27" s="59"/>
      <c r="BKA27" s="59"/>
      <c r="BKB27" s="59"/>
      <c r="BKC27" s="59"/>
      <c r="BKD27" s="59"/>
      <c r="BKE27" s="59"/>
      <c r="BKF27" s="59"/>
      <c r="BKG27" s="59"/>
      <c r="BKH27" s="59"/>
      <c r="BKI27" s="59"/>
      <c r="BKJ27" s="59"/>
      <c r="BKK27" s="59"/>
      <c r="BKL27" s="59"/>
      <c r="BKM27" s="59"/>
      <c r="BKN27" s="59"/>
      <c r="BKO27" s="59"/>
      <c r="BKP27" s="59"/>
      <c r="BKQ27" s="59"/>
      <c r="BKR27" s="59"/>
      <c r="BKS27" s="59"/>
      <c r="BKT27" s="59"/>
      <c r="BKU27" s="59"/>
      <c r="BKV27" s="59"/>
      <c r="BKW27" s="59"/>
      <c r="BKX27" s="59"/>
      <c r="BKY27" s="59"/>
      <c r="BKZ27" s="59"/>
      <c r="BLA27" s="59"/>
      <c r="BLB27" s="59"/>
      <c r="BLC27" s="59"/>
      <c r="BLD27" s="59"/>
      <c r="BLE27" s="59"/>
      <c r="BLF27" s="59"/>
      <c r="BLG27" s="59"/>
      <c r="BLH27" s="59"/>
      <c r="BLI27" s="59"/>
      <c r="BLJ27" s="59"/>
      <c r="BLK27" s="59"/>
      <c r="BLL27" s="59"/>
      <c r="BLM27" s="59"/>
      <c r="BLN27" s="59"/>
      <c r="BLO27" s="59"/>
      <c r="BLP27" s="59"/>
      <c r="BLQ27" s="59"/>
      <c r="BLR27" s="59"/>
      <c r="BLS27" s="59"/>
      <c r="BLT27" s="59"/>
      <c r="BLU27" s="59"/>
      <c r="BLV27" s="59"/>
      <c r="BLW27" s="59"/>
      <c r="BLX27" s="59"/>
      <c r="BLY27" s="59"/>
      <c r="BLZ27" s="59"/>
      <c r="BMA27" s="59"/>
      <c r="BMB27" s="59"/>
      <c r="BMC27" s="59"/>
      <c r="BMD27" s="59"/>
      <c r="BME27" s="59"/>
      <c r="BMF27" s="59"/>
      <c r="BMG27" s="59"/>
      <c r="BMH27" s="59"/>
      <c r="BMI27" s="59"/>
      <c r="BMJ27" s="59"/>
      <c r="BMK27" s="59"/>
      <c r="BML27" s="59"/>
      <c r="BMM27" s="59"/>
      <c r="BMN27" s="59"/>
      <c r="BMO27" s="59"/>
      <c r="BMP27" s="59"/>
      <c r="BMQ27" s="59"/>
      <c r="BMR27" s="59"/>
      <c r="BMS27" s="59"/>
      <c r="BMT27" s="59"/>
      <c r="BMU27" s="59"/>
      <c r="BMV27" s="59"/>
      <c r="BMW27" s="59"/>
      <c r="BMX27" s="59"/>
      <c r="BMY27" s="59"/>
      <c r="BMZ27" s="59"/>
      <c r="BNA27" s="59"/>
      <c r="BNB27" s="59"/>
      <c r="BNC27" s="59"/>
      <c r="BND27" s="59"/>
      <c r="BNE27" s="59"/>
      <c r="BNF27" s="59"/>
      <c r="BNG27" s="59"/>
      <c r="BNH27" s="59"/>
      <c r="BNI27" s="59"/>
      <c r="BNJ27" s="59"/>
      <c r="BNK27" s="59"/>
      <c r="BNL27" s="59"/>
      <c r="BNM27" s="59"/>
      <c r="BNN27" s="59"/>
      <c r="BNO27" s="59"/>
      <c r="BNP27" s="59"/>
      <c r="BNQ27" s="59"/>
      <c r="BNR27" s="59"/>
      <c r="BNS27" s="59"/>
      <c r="BNT27" s="59"/>
      <c r="BNU27" s="59"/>
      <c r="BNV27" s="59"/>
      <c r="BNW27" s="59"/>
      <c r="BNX27" s="59"/>
      <c r="BNY27" s="59"/>
      <c r="BNZ27" s="59"/>
      <c r="BOA27" s="59"/>
      <c r="BOB27" s="59"/>
      <c r="BOC27" s="59"/>
      <c r="BOD27" s="59"/>
      <c r="BOE27" s="59"/>
      <c r="BOF27" s="59"/>
      <c r="BOG27" s="59"/>
      <c r="BOH27" s="59"/>
      <c r="BOI27" s="59"/>
      <c r="BOJ27" s="59"/>
      <c r="BOK27" s="59"/>
      <c r="BOL27" s="59"/>
      <c r="BOM27" s="59"/>
      <c r="BON27" s="59"/>
      <c r="BOO27" s="59"/>
      <c r="BOP27" s="59"/>
      <c r="BOQ27" s="59"/>
      <c r="BOR27" s="59"/>
      <c r="BOS27" s="59"/>
      <c r="BOT27" s="59"/>
      <c r="BOU27" s="59"/>
      <c r="BOV27" s="59"/>
      <c r="BOW27" s="59"/>
      <c r="BOX27" s="59"/>
      <c r="BOY27" s="59"/>
      <c r="BOZ27" s="59"/>
      <c r="BPA27" s="59"/>
      <c r="BPB27" s="59"/>
      <c r="BPC27" s="59"/>
      <c r="BPD27" s="59"/>
      <c r="BPE27" s="59"/>
      <c r="BPF27" s="59"/>
      <c r="BPG27" s="59"/>
      <c r="BPH27" s="59"/>
      <c r="BPI27" s="59"/>
      <c r="BPJ27" s="59"/>
      <c r="BPK27" s="59"/>
      <c r="BPL27" s="59"/>
      <c r="BPM27" s="59"/>
      <c r="BPN27" s="59"/>
      <c r="BPO27" s="59"/>
      <c r="BPP27" s="59"/>
      <c r="BPQ27" s="59"/>
      <c r="BPR27" s="59"/>
      <c r="BPS27" s="59"/>
      <c r="BPT27" s="59"/>
      <c r="BPU27" s="59"/>
      <c r="BPV27" s="59"/>
      <c r="BPW27" s="59"/>
      <c r="BPX27" s="59"/>
      <c r="BPY27" s="59"/>
      <c r="BPZ27" s="59"/>
      <c r="BQA27" s="59"/>
      <c r="BQB27" s="59"/>
      <c r="BQC27" s="59"/>
      <c r="BQD27" s="59"/>
      <c r="BQE27" s="59"/>
      <c r="BQF27" s="59"/>
      <c r="BQG27" s="59"/>
      <c r="BQH27" s="59"/>
      <c r="BQI27" s="59"/>
      <c r="BQJ27" s="59"/>
      <c r="BQK27" s="59"/>
      <c r="BQL27" s="59"/>
      <c r="BQM27" s="59"/>
      <c r="BQN27" s="59"/>
      <c r="BQO27" s="59"/>
      <c r="BQP27" s="59"/>
      <c r="BQQ27" s="59"/>
      <c r="BQR27" s="59"/>
      <c r="BQS27" s="59"/>
      <c r="BQT27" s="59"/>
      <c r="BQU27" s="59"/>
      <c r="BQV27" s="59"/>
      <c r="BQW27" s="59"/>
      <c r="BQX27" s="59"/>
      <c r="BQY27" s="59"/>
      <c r="BQZ27" s="59"/>
      <c r="BRA27" s="59"/>
      <c r="BRB27" s="59"/>
      <c r="BRC27" s="59"/>
      <c r="BRD27" s="59"/>
      <c r="BRE27" s="59"/>
      <c r="BRF27" s="59"/>
      <c r="BRG27" s="59"/>
      <c r="BRH27" s="59"/>
      <c r="BRI27" s="59"/>
      <c r="BRJ27" s="59"/>
      <c r="BRK27" s="59"/>
      <c r="BRL27" s="59"/>
      <c r="BRM27" s="59"/>
      <c r="BRN27" s="59"/>
      <c r="BRO27" s="59"/>
      <c r="BRP27" s="59"/>
      <c r="BRQ27" s="59"/>
      <c r="BRR27" s="59"/>
      <c r="BRS27" s="59"/>
      <c r="BRT27" s="59"/>
      <c r="BRU27" s="59"/>
      <c r="BRV27" s="59"/>
      <c r="BRW27" s="59"/>
      <c r="BRX27" s="59"/>
      <c r="BRY27" s="59"/>
      <c r="BRZ27" s="59"/>
      <c r="BSA27" s="59"/>
      <c r="BSB27" s="59"/>
      <c r="BSC27" s="59"/>
      <c r="BSD27" s="59"/>
      <c r="BSE27" s="59"/>
      <c r="BSF27" s="59"/>
      <c r="BSG27" s="59"/>
      <c r="BSH27" s="59"/>
      <c r="BSI27" s="59"/>
      <c r="BSJ27" s="59"/>
      <c r="BSK27" s="59"/>
      <c r="BSL27" s="59"/>
      <c r="BSM27" s="59"/>
      <c r="BSN27" s="59"/>
      <c r="BSO27" s="59"/>
      <c r="BSP27" s="59"/>
      <c r="BSQ27" s="59"/>
      <c r="BSR27" s="59"/>
      <c r="BSS27" s="59"/>
      <c r="BST27" s="59"/>
      <c r="BSU27" s="59"/>
      <c r="BSV27" s="59"/>
      <c r="BSW27" s="59"/>
      <c r="BSX27" s="59"/>
      <c r="BSY27" s="59"/>
      <c r="BSZ27" s="59"/>
      <c r="BTA27" s="59"/>
      <c r="BTB27" s="59"/>
      <c r="BTC27" s="59"/>
      <c r="BTD27" s="59"/>
      <c r="BTE27" s="59"/>
      <c r="BTF27" s="59"/>
      <c r="BTG27" s="59"/>
      <c r="BTH27" s="59"/>
      <c r="BTI27" s="59"/>
      <c r="BTJ27" s="59"/>
      <c r="BTK27" s="59"/>
      <c r="BTL27" s="59"/>
      <c r="BTM27" s="59"/>
      <c r="BTN27" s="59"/>
      <c r="BTO27" s="59"/>
      <c r="BTP27" s="59"/>
      <c r="BTQ27" s="59"/>
      <c r="BTR27" s="59"/>
      <c r="BTS27" s="59"/>
      <c r="BTT27" s="59"/>
      <c r="BTU27" s="59"/>
      <c r="BTV27" s="59"/>
      <c r="BTW27" s="59"/>
      <c r="BTX27" s="59"/>
      <c r="BTY27" s="59"/>
      <c r="BTZ27" s="59"/>
      <c r="BUA27" s="59"/>
      <c r="BUB27" s="59"/>
      <c r="BUC27" s="59"/>
      <c r="BUD27" s="59"/>
      <c r="BUE27" s="59"/>
      <c r="BUF27" s="59"/>
      <c r="BUG27" s="59"/>
      <c r="BUH27" s="59"/>
      <c r="BUI27" s="59"/>
      <c r="BUJ27" s="59"/>
      <c r="BUK27" s="59"/>
      <c r="BUL27" s="59"/>
      <c r="BUM27" s="59"/>
      <c r="BUN27" s="59"/>
      <c r="BUO27" s="59"/>
      <c r="BUP27" s="59"/>
      <c r="BUQ27" s="59"/>
      <c r="BUR27" s="59"/>
      <c r="BUS27" s="59"/>
      <c r="BUT27" s="59"/>
      <c r="BUU27" s="59"/>
      <c r="BUV27" s="59"/>
      <c r="BUW27" s="59"/>
      <c r="BUX27" s="59"/>
      <c r="BUY27" s="59"/>
      <c r="BUZ27" s="59"/>
      <c r="BVA27" s="59"/>
      <c r="BVB27" s="59"/>
      <c r="BVC27" s="59"/>
      <c r="BVD27" s="59"/>
      <c r="BVE27" s="59"/>
      <c r="BVF27" s="59"/>
      <c r="BVG27" s="59"/>
      <c r="BVH27" s="59"/>
      <c r="BVI27" s="59"/>
      <c r="BVJ27" s="59"/>
      <c r="BVK27" s="59"/>
      <c r="BVL27" s="59"/>
      <c r="BVM27" s="59"/>
      <c r="BVN27" s="59"/>
      <c r="BVO27" s="59"/>
      <c r="BVP27" s="59"/>
      <c r="BVQ27" s="59"/>
      <c r="BVR27" s="59"/>
      <c r="BVS27" s="59"/>
      <c r="BVT27" s="59"/>
      <c r="BVU27" s="59"/>
      <c r="BVV27" s="59"/>
      <c r="BVW27" s="59"/>
      <c r="BVX27" s="59"/>
      <c r="BVY27" s="59"/>
      <c r="BVZ27" s="59"/>
      <c r="BWA27" s="59"/>
      <c r="BWB27" s="59"/>
      <c r="BWC27" s="59"/>
      <c r="BWD27" s="59"/>
      <c r="BWE27" s="59"/>
      <c r="BWF27" s="59"/>
      <c r="BWG27" s="59"/>
      <c r="BWH27" s="59"/>
      <c r="BWI27" s="59"/>
      <c r="BWJ27" s="59"/>
      <c r="BWK27" s="59"/>
      <c r="BWL27" s="59"/>
      <c r="BWM27" s="59"/>
      <c r="BWN27" s="59"/>
      <c r="BWO27" s="59"/>
      <c r="BWP27" s="59"/>
      <c r="BWQ27" s="59"/>
      <c r="BWR27" s="59"/>
      <c r="BWS27" s="59"/>
      <c r="BWT27" s="59"/>
      <c r="BWU27" s="59"/>
      <c r="BWV27" s="59"/>
      <c r="BWW27" s="59"/>
      <c r="BWX27" s="59"/>
      <c r="BWY27" s="59"/>
      <c r="BWZ27" s="59"/>
      <c r="BXA27" s="59"/>
      <c r="BXB27" s="59"/>
      <c r="BXC27" s="59"/>
      <c r="BXD27" s="59"/>
      <c r="BXE27" s="59"/>
      <c r="BXF27" s="59"/>
      <c r="BXG27" s="59"/>
      <c r="BXH27" s="59"/>
      <c r="BXI27" s="59"/>
      <c r="BXJ27" s="59"/>
      <c r="BXK27" s="59"/>
      <c r="BXL27" s="59"/>
      <c r="BXM27" s="59"/>
      <c r="BXN27" s="59"/>
      <c r="BXO27" s="59"/>
      <c r="BXP27" s="59"/>
      <c r="BXQ27" s="59"/>
      <c r="BXR27" s="59"/>
      <c r="BXS27" s="59"/>
      <c r="BXT27" s="59"/>
      <c r="BXU27" s="59"/>
      <c r="BXV27" s="59"/>
      <c r="BXW27" s="59"/>
      <c r="BXX27" s="59"/>
      <c r="BXY27" s="59"/>
      <c r="BXZ27" s="59"/>
      <c r="BYA27" s="59"/>
      <c r="BYB27" s="59"/>
      <c r="BYC27" s="59"/>
      <c r="BYD27" s="59"/>
      <c r="BYE27" s="59"/>
      <c r="BYF27" s="59"/>
      <c r="BYG27" s="59"/>
      <c r="BYH27" s="59"/>
      <c r="BYI27" s="59"/>
      <c r="BYJ27" s="59"/>
      <c r="BYK27" s="59"/>
      <c r="BYL27" s="59"/>
      <c r="BYM27" s="59"/>
      <c r="BYN27" s="59"/>
      <c r="BYO27" s="59"/>
      <c r="BYP27" s="59"/>
      <c r="BYQ27" s="59"/>
      <c r="BYR27" s="59"/>
      <c r="BYS27" s="59"/>
      <c r="BYT27" s="59"/>
      <c r="BYU27" s="59"/>
      <c r="BYV27" s="59"/>
      <c r="BYW27" s="59"/>
      <c r="BYX27" s="59"/>
      <c r="BYY27" s="59"/>
      <c r="BYZ27" s="59"/>
      <c r="BZA27" s="59"/>
      <c r="BZB27" s="59"/>
      <c r="BZC27" s="59"/>
      <c r="BZD27" s="59"/>
      <c r="BZE27" s="59"/>
      <c r="BZF27" s="59"/>
      <c r="BZG27" s="59"/>
      <c r="BZH27" s="59"/>
      <c r="BZI27" s="59"/>
      <c r="BZJ27" s="59"/>
      <c r="BZK27" s="59"/>
      <c r="BZL27" s="59"/>
      <c r="BZM27" s="59"/>
      <c r="BZN27" s="59"/>
      <c r="BZO27" s="59"/>
      <c r="BZP27" s="59"/>
      <c r="BZQ27" s="59"/>
      <c r="BZR27" s="59"/>
      <c r="BZS27" s="59"/>
      <c r="BZT27" s="59"/>
      <c r="BZU27" s="59"/>
      <c r="BZV27" s="59"/>
      <c r="BZW27" s="59"/>
      <c r="BZX27" s="59"/>
      <c r="BZY27" s="59"/>
      <c r="BZZ27" s="59"/>
      <c r="CAA27" s="59"/>
      <c r="CAB27" s="59"/>
      <c r="CAC27" s="59"/>
      <c r="CAD27" s="59"/>
      <c r="CAE27" s="59"/>
      <c r="CAF27" s="59"/>
      <c r="CAG27" s="59"/>
      <c r="CAH27" s="59"/>
      <c r="CAI27" s="59"/>
      <c r="CAJ27" s="59"/>
      <c r="CAK27" s="59"/>
      <c r="CAL27" s="59"/>
      <c r="CAM27" s="59"/>
      <c r="CAN27" s="59"/>
      <c r="CAO27" s="59"/>
      <c r="CAP27" s="59"/>
      <c r="CAQ27" s="59"/>
      <c r="CAR27" s="59"/>
      <c r="CAS27" s="59"/>
      <c r="CAT27" s="59"/>
      <c r="CAU27" s="59"/>
      <c r="CAV27" s="59"/>
      <c r="CAW27" s="59"/>
      <c r="CAX27" s="59"/>
      <c r="CAY27" s="59"/>
      <c r="CAZ27" s="59"/>
      <c r="CBA27" s="59"/>
      <c r="CBB27" s="59"/>
      <c r="CBC27" s="59"/>
      <c r="CBD27" s="59"/>
      <c r="CBE27" s="59"/>
      <c r="CBF27" s="59"/>
      <c r="CBG27" s="59"/>
      <c r="CBH27" s="59"/>
      <c r="CBI27" s="59"/>
      <c r="CBJ27" s="59"/>
      <c r="CBK27" s="59"/>
      <c r="CBL27" s="59"/>
      <c r="CBM27" s="59"/>
      <c r="CBN27" s="59"/>
      <c r="CBO27" s="59"/>
      <c r="CBP27" s="59"/>
      <c r="CBQ27" s="59"/>
      <c r="CBR27" s="59"/>
      <c r="CBS27" s="59"/>
      <c r="CBT27" s="59"/>
      <c r="CBU27" s="59"/>
      <c r="CBV27" s="59"/>
      <c r="CBW27" s="59"/>
      <c r="CBX27" s="59"/>
      <c r="CBY27" s="59"/>
      <c r="CBZ27" s="59"/>
      <c r="CCA27" s="59"/>
      <c r="CCB27" s="59"/>
      <c r="CCC27" s="59"/>
      <c r="CCD27" s="59"/>
      <c r="CCE27" s="59"/>
      <c r="CCF27" s="59"/>
      <c r="CCG27" s="59"/>
      <c r="CCH27" s="59"/>
      <c r="CCI27" s="59"/>
      <c r="CCJ27" s="59"/>
      <c r="CCK27" s="59"/>
      <c r="CCL27" s="59"/>
      <c r="CCM27" s="59"/>
      <c r="CCN27" s="59"/>
      <c r="CCO27" s="59"/>
      <c r="CCP27" s="59"/>
      <c r="CCQ27" s="59"/>
      <c r="CCR27" s="59"/>
      <c r="CCS27" s="59"/>
      <c r="CCT27" s="59"/>
      <c r="CCU27" s="59"/>
      <c r="CCV27" s="59"/>
      <c r="CCW27" s="59"/>
      <c r="CCX27" s="59"/>
      <c r="CCY27" s="59"/>
      <c r="CCZ27" s="59"/>
      <c r="CDA27" s="59"/>
      <c r="CDB27" s="59"/>
      <c r="CDC27" s="59"/>
      <c r="CDD27" s="59"/>
      <c r="CDE27" s="59"/>
      <c r="CDF27" s="59"/>
      <c r="CDG27" s="59"/>
      <c r="CDH27" s="59"/>
      <c r="CDI27" s="59"/>
      <c r="CDJ27" s="59"/>
      <c r="CDK27" s="59"/>
      <c r="CDL27" s="59"/>
      <c r="CDM27" s="59"/>
      <c r="CDN27" s="59"/>
      <c r="CDO27" s="59"/>
      <c r="CDP27" s="59"/>
      <c r="CDQ27" s="59"/>
      <c r="CDR27" s="59"/>
      <c r="CDS27" s="59"/>
      <c r="CDT27" s="59"/>
      <c r="CDU27" s="59"/>
      <c r="CDV27" s="59"/>
      <c r="CDW27" s="59"/>
      <c r="CDX27" s="59"/>
      <c r="CDY27" s="59"/>
      <c r="CDZ27" s="59"/>
      <c r="CEA27" s="59"/>
      <c r="CEB27" s="59"/>
      <c r="CEC27" s="59"/>
      <c r="CED27" s="59"/>
      <c r="CEE27" s="59"/>
      <c r="CEF27" s="59"/>
      <c r="CEG27" s="59"/>
      <c r="CEH27" s="59"/>
      <c r="CEI27" s="59"/>
      <c r="CEJ27" s="59"/>
      <c r="CEK27" s="59"/>
      <c r="CEL27" s="59"/>
      <c r="CEM27" s="59"/>
      <c r="CEN27" s="59"/>
      <c r="CEO27" s="59"/>
      <c r="CEP27" s="59"/>
      <c r="CEQ27" s="59"/>
      <c r="CER27" s="59"/>
      <c r="CES27" s="59"/>
      <c r="CET27" s="59"/>
      <c r="CEU27" s="59"/>
      <c r="CEV27" s="59"/>
      <c r="CEW27" s="59"/>
      <c r="CEX27" s="59"/>
      <c r="CEY27" s="59"/>
      <c r="CEZ27" s="59"/>
      <c r="CFA27" s="59"/>
      <c r="CFB27" s="59"/>
      <c r="CFC27" s="59"/>
      <c r="CFD27" s="59"/>
      <c r="CFE27" s="59"/>
      <c r="CFF27" s="59"/>
      <c r="CFG27" s="59"/>
      <c r="CFH27" s="59"/>
      <c r="CFI27" s="59"/>
      <c r="CFJ27" s="59"/>
      <c r="CFK27" s="59"/>
      <c r="CFL27" s="59"/>
      <c r="CFM27" s="59"/>
      <c r="CFN27" s="59"/>
      <c r="CFO27" s="59"/>
      <c r="CFP27" s="59"/>
      <c r="CFQ27" s="59"/>
      <c r="CFR27" s="59"/>
      <c r="CFS27" s="59"/>
      <c r="CFT27" s="59"/>
      <c r="CFU27" s="59"/>
      <c r="CFV27" s="59"/>
      <c r="CFW27" s="59"/>
      <c r="CFX27" s="59"/>
      <c r="CFY27" s="59"/>
      <c r="CFZ27" s="59"/>
      <c r="CGA27" s="59"/>
      <c r="CGB27" s="59"/>
      <c r="CGC27" s="59"/>
      <c r="CGD27" s="59"/>
      <c r="CGE27" s="59"/>
      <c r="CGF27" s="59"/>
      <c r="CGG27" s="59"/>
      <c r="CGH27" s="59"/>
      <c r="CGI27" s="59"/>
      <c r="CGJ27" s="59"/>
      <c r="CGK27" s="59"/>
      <c r="CGL27" s="59"/>
      <c r="CGM27" s="59"/>
      <c r="CGN27" s="59"/>
      <c r="CGO27" s="59"/>
      <c r="CGP27" s="59"/>
      <c r="CGQ27" s="59"/>
      <c r="CGR27" s="59"/>
      <c r="CGS27" s="59"/>
      <c r="CGT27" s="59"/>
      <c r="CGU27" s="59"/>
      <c r="CGV27" s="59"/>
      <c r="CGW27" s="59"/>
      <c r="CGX27" s="59"/>
      <c r="CGY27" s="59"/>
      <c r="CGZ27" s="59"/>
      <c r="CHA27" s="59"/>
      <c r="CHB27" s="59"/>
      <c r="CHC27" s="59"/>
      <c r="CHD27" s="59"/>
      <c r="CHE27" s="59"/>
      <c r="CHF27" s="59"/>
      <c r="CHG27" s="59"/>
      <c r="CHH27" s="59"/>
      <c r="CHI27" s="59"/>
      <c r="CHJ27" s="59"/>
      <c r="CHK27" s="59"/>
      <c r="CHL27" s="59"/>
      <c r="CHM27" s="59"/>
      <c r="CHN27" s="59"/>
      <c r="CHO27" s="59"/>
      <c r="CHP27" s="59"/>
      <c r="CHQ27" s="59"/>
      <c r="CHR27" s="59"/>
      <c r="CHS27" s="59"/>
      <c r="CHT27" s="59"/>
      <c r="CHU27" s="59"/>
      <c r="CHV27" s="59"/>
      <c r="CHW27" s="59"/>
      <c r="CHX27" s="59"/>
      <c r="CHY27" s="59"/>
      <c r="CHZ27" s="59"/>
      <c r="CIA27" s="59"/>
      <c r="CIB27" s="59"/>
      <c r="CIC27" s="59"/>
      <c r="CID27" s="59"/>
      <c r="CIE27" s="59"/>
      <c r="CIF27" s="59"/>
      <c r="CIG27" s="59"/>
      <c r="CIH27" s="59"/>
      <c r="CII27" s="59"/>
      <c r="CIJ27" s="59"/>
      <c r="CIK27" s="59"/>
      <c r="CIL27" s="59"/>
      <c r="CIM27" s="59"/>
      <c r="CIN27" s="59"/>
      <c r="CIO27" s="59"/>
      <c r="CIP27" s="59"/>
      <c r="CIQ27" s="59"/>
      <c r="CIR27" s="59"/>
      <c r="CIS27" s="59"/>
      <c r="CIT27" s="59"/>
      <c r="CIU27" s="59"/>
      <c r="CIV27" s="59"/>
      <c r="CIW27" s="59"/>
      <c r="CIX27" s="59"/>
      <c r="CIY27" s="59"/>
      <c r="CIZ27" s="59"/>
      <c r="CJA27" s="59"/>
      <c r="CJB27" s="59"/>
      <c r="CJC27" s="59"/>
      <c r="CJD27" s="59"/>
      <c r="CJE27" s="59"/>
      <c r="CJF27" s="59"/>
      <c r="CJG27" s="59"/>
      <c r="CJH27" s="59"/>
      <c r="CJI27" s="59"/>
      <c r="CJJ27" s="59"/>
      <c r="CJK27" s="59"/>
      <c r="CJL27" s="59"/>
      <c r="CJM27" s="59"/>
      <c r="CJN27" s="59"/>
      <c r="CJO27" s="59"/>
      <c r="CJP27" s="59"/>
      <c r="CJQ27" s="59"/>
      <c r="CJR27" s="59"/>
      <c r="CJS27" s="59"/>
      <c r="CJT27" s="59"/>
      <c r="CJU27" s="59"/>
      <c r="CJV27" s="59"/>
      <c r="CJW27" s="59"/>
      <c r="CJX27" s="59"/>
      <c r="CJY27" s="59"/>
      <c r="CJZ27" s="59"/>
      <c r="CKA27" s="59"/>
      <c r="CKB27" s="59"/>
      <c r="CKC27" s="59"/>
      <c r="CKD27" s="59"/>
      <c r="CKE27" s="59"/>
      <c r="CKF27" s="59"/>
      <c r="CKG27" s="59"/>
      <c r="CKH27" s="59"/>
      <c r="CKI27" s="59"/>
      <c r="CKJ27" s="59"/>
      <c r="CKK27" s="59"/>
      <c r="CKL27" s="59"/>
      <c r="CKM27" s="59"/>
      <c r="CKN27" s="59"/>
      <c r="CKO27" s="59"/>
      <c r="CKP27" s="59"/>
      <c r="CKQ27" s="59"/>
      <c r="CKR27" s="59"/>
      <c r="CKS27" s="59"/>
      <c r="CKT27" s="59"/>
      <c r="CKU27" s="59"/>
      <c r="CKV27" s="59"/>
      <c r="CKW27" s="59"/>
      <c r="CKX27" s="59"/>
      <c r="CKY27" s="59"/>
      <c r="CKZ27" s="59"/>
      <c r="CLA27" s="59"/>
      <c r="CLB27" s="59"/>
      <c r="CLC27" s="59"/>
      <c r="CLD27" s="59"/>
      <c r="CLE27" s="59"/>
      <c r="CLF27" s="59"/>
      <c r="CLG27" s="59"/>
      <c r="CLH27" s="59"/>
      <c r="CLI27" s="59"/>
      <c r="CLJ27" s="59"/>
      <c r="CLK27" s="59"/>
      <c r="CLL27" s="59"/>
      <c r="CLM27" s="59"/>
      <c r="CLN27" s="59"/>
      <c r="CLO27" s="59"/>
      <c r="CLP27" s="59"/>
      <c r="CLQ27" s="59"/>
      <c r="CLR27" s="59"/>
      <c r="CLS27" s="59"/>
      <c r="CLT27" s="59"/>
      <c r="CLU27" s="59"/>
      <c r="CLV27" s="59"/>
      <c r="CLW27" s="59"/>
      <c r="CLX27" s="59"/>
      <c r="CLY27" s="59"/>
      <c r="CLZ27" s="59"/>
      <c r="CMA27" s="59"/>
      <c r="CMB27" s="59"/>
      <c r="CMC27" s="59"/>
      <c r="CMD27" s="59"/>
      <c r="CME27" s="59"/>
      <c r="CMF27" s="59"/>
      <c r="CMG27" s="59"/>
      <c r="CMH27" s="59"/>
      <c r="CMI27" s="59"/>
      <c r="CMJ27" s="59"/>
      <c r="CMK27" s="59"/>
      <c r="CML27" s="59"/>
      <c r="CMM27" s="59"/>
      <c r="CMN27" s="59"/>
      <c r="CMO27" s="59"/>
      <c r="CMP27" s="59"/>
      <c r="CMQ27" s="59"/>
      <c r="CMR27" s="59"/>
      <c r="CMS27" s="59"/>
      <c r="CMT27" s="59"/>
      <c r="CMU27" s="59"/>
      <c r="CMV27" s="59"/>
      <c r="CMW27" s="59"/>
      <c r="CMX27" s="59"/>
      <c r="CMY27" s="59"/>
      <c r="CMZ27" s="59"/>
      <c r="CNA27" s="59"/>
      <c r="CNB27" s="59"/>
      <c r="CNC27" s="59"/>
      <c r="CND27" s="59"/>
      <c r="CNE27" s="59"/>
      <c r="CNF27" s="59"/>
      <c r="CNG27" s="59"/>
      <c r="CNH27" s="59"/>
      <c r="CNI27" s="59"/>
      <c r="CNJ27" s="59"/>
      <c r="CNK27" s="59"/>
      <c r="CNL27" s="59"/>
      <c r="CNM27" s="59"/>
      <c r="CNN27" s="59"/>
      <c r="CNO27" s="59"/>
      <c r="CNP27" s="59"/>
      <c r="CNQ27" s="59"/>
      <c r="CNR27" s="59"/>
      <c r="CNS27" s="59"/>
      <c r="CNT27" s="59"/>
      <c r="CNU27" s="59"/>
      <c r="CNV27" s="59"/>
      <c r="CNW27" s="59"/>
      <c r="CNX27" s="59"/>
      <c r="CNY27" s="59"/>
      <c r="CNZ27" s="59"/>
      <c r="COA27" s="59"/>
      <c r="COB27" s="59"/>
      <c r="COC27" s="59"/>
      <c r="COD27" s="59"/>
      <c r="COE27" s="59"/>
      <c r="COF27" s="59"/>
      <c r="COG27" s="59"/>
      <c r="COH27" s="59"/>
      <c r="COI27" s="59"/>
      <c r="COJ27" s="59"/>
      <c r="COK27" s="59"/>
      <c r="COL27" s="59"/>
      <c r="COM27" s="59"/>
      <c r="CON27" s="59"/>
      <c r="COO27" s="59"/>
      <c r="COP27" s="59"/>
      <c r="COQ27" s="59"/>
      <c r="COR27" s="59"/>
      <c r="COS27" s="59"/>
      <c r="COT27" s="59"/>
      <c r="COU27" s="59"/>
      <c r="COV27" s="59"/>
      <c r="COW27" s="59"/>
      <c r="COX27" s="59"/>
      <c r="COY27" s="59"/>
      <c r="COZ27" s="59"/>
      <c r="CPA27" s="59"/>
      <c r="CPB27" s="59"/>
      <c r="CPC27" s="59"/>
      <c r="CPD27" s="59"/>
      <c r="CPE27" s="59"/>
      <c r="CPF27" s="59"/>
      <c r="CPG27" s="59"/>
      <c r="CPH27" s="59"/>
      <c r="CPI27" s="59"/>
      <c r="CPJ27" s="59"/>
      <c r="CPK27" s="59"/>
      <c r="CPL27" s="59"/>
      <c r="CPM27" s="59"/>
      <c r="CPN27" s="59"/>
      <c r="CPO27" s="59"/>
      <c r="CPP27" s="59"/>
      <c r="CPQ27" s="59"/>
      <c r="CPR27" s="59"/>
      <c r="CPS27" s="59"/>
      <c r="CPT27" s="59"/>
      <c r="CPU27" s="59"/>
      <c r="CPV27" s="59"/>
      <c r="CPW27" s="59"/>
      <c r="CPX27" s="59"/>
      <c r="CPY27" s="59"/>
      <c r="CPZ27" s="59"/>
      <c r="CQA27" s="59"/>
      <c r="CQB27" s="59"/>
      <c r="CQC27" s="59"/>
      <c r="CQD27" s="59"/>
      <c r="CQE27" s="59"/>
      <c r="CQF27" s="59"/>
      <c r="CQG27" s="59"/>
      <c r="CQH27" s="59"/>
      <c r="CQI27" s="59"/>
      <c r="CQJ27" s="59"/>
      <c r="CQK27" s="59"/>
      <c r="CQL27" s="59"/>
      <c r="CQM27" s="59"/>
      <c r="CQN27" s="59"/>
      <c r="CQO27" s="59"/>
      <c r="CQP27" s="59"/>
      <c r="CQQ27" s="59"/>
      <c r="CQR27" s="59"/>
      <c r="CQS27" s="59"/>
      <c r="CQT27" s="59"/>
      <c r="CQU27" s="59"/>
      <c r="CQV27" s="59"/>
      <c r="CQW27" s="59"/>
      <c r="CQX27" s="59"/>
      <c r="CQY27" s="59"/>
      <c r="CQZ27" s="59"/>
      <c r="CRA27" s="59"/>
      <c r="CRB27" s="59"/>
      <c r="CRC27" s="59"/>
      <c r="CRD27" s="59"/>
      <c r="CRE27" s="59"/>
      <c r="CRF27" s="59"/>
      <c r="CRG27" s="59"/>
      <c r="CRH27" s="59"/>
      <c r="CRI27" s="59"/>
      <c r="CRJ27" s="59"/>
      <c r="CRK27" s="59"/>
      <c r="CRL27" s="59"/>
      <c r="CRM27" s="59"/>
      <c r="CRN27" s="59"/>
      <c r="CRO27" s="59"/>
      <c r="CRP27" s="59"/>
      <c r="CRQ27" s="59"/>
      <c r="CRR27" s="59"/>
      <c r="CRS27" s="59"/>
      <c r="CRT27" s="59"/>
      <c r="CRU27" s="59"/>
      <c r="CRV27" s="59"/>
      <c r="CRW27" s="59"/>
      <c r="CRX27" s="59"/>
      <c r="CRY27" s="59"/>
      <c r="CRZ27" s="59"/>
      <c r="CSA27" s="59"/>
      <c r="CSB27" s="59"/>
      <c r="CSC27" s="59"/>
      <c r="CSD27" s="59"/>
      <c r="CSE27" s="59"/>
      <c r="CSF27" s="59"/>
      <c r="CSG27" s="59"/>
      <c r="CSH27" s="59"/>
      <c r="CSI27" s="59"/>
      <c r="CSJ27" s="59"/>
      <c r="CSK27" s="59"/>
      <c r="CSL27" s="59"/>
      <c r="CSM27" s="59"/>
      <c r="CSN27" s="59"/>
      <c r="CSO27" s="59"/>
      <c r="CSP27" s="59"/>
      <c r="CSQ27" s="59"/>
      <c r="CSR27" s="59"/>
      <c r="CSS27" s="59"/>
      <c r="CST27" s="59"/>
      <c r="CSU27" s="59"/>
      <c r="CSV27" s="59"/>
      <c r="CSW27" s="59"/>
      <c r="CSX27" s="59"/>
      <c r="CSY27" s="59"/>
      <c r="CSZ27" s="59"/>
      <c r="CTA27" s="59"/>
      <c r="CTB27" s="59"/>
      <c r="CTC27" s="59"/>
      <c r="CTD27" s="59"/>
      <c r="CTE27" s="59"/>
      <c r="CTF27" s="59"/>
      <c r="CTG27" s="59"/>
      <c r="CTH27" s="59"/>
      <c r="CTI27" s="59"/>
      <c r="CTJ27" s="59"/>
      <c r="CTK27" s="59"/>
      <c r="CTL27" s="59"/>
      <c r="CTM27" s="59"/>
      <c r="CTN27" s="59"/>
      <c r="CTO27" s="59"/>
      <c r="CTP27" s="59"/>
      <c r="CTQ27" s="59"/>
      <c r="CTR27" s="59"/>
      <c r="CTS27" s="59"/>
      <c r="CTT27" s="59"/>
      <c r="CTU27" s="59"/>
      <c r="CTV27" s="59"/>
      <c r="CTW27" s="59"/>
      <c r="CTX27" s="59"/>
      <c r="CTY27" s="59"/>
      <c r="CTZ27" s="59"/>
      <c r="CUA27" s="59"/>
      <c r="CUB27" s="59"/>
      <c r="CUC27" s="59"/>
      <c r="CUD27" s="59"/>
      <c r="CUE27" s="59"/>
      <c r="CUF27" s="59"/>
      <c r="CUG27" s="59"/>
      <c r="CUH27" s="59"/>
      <c r="CUI27" s="59"/>
      <c r="CUJ27" s="59"/>
      <c r="CUK27" s="59"/>
      <c r="CUL27" s="59"/>
      <c r="CUM27" s="59"/>
      <c r="CUN27" s="59"/>
      <c r="CUO27" s="59"/>
      <c r="CUP27" s="59"/>
      <c r="CUQ27" s="59"/>
      <c r="CUR27" s="59"/>
      <c r="CUS27" s="59"/>
      <c r="CUT27" s="59"/>
      <c r="CUU27" s="59"/>
      <c r="CUV27" s="59"/>
      <c r="CUW27" s="59"/>
      <c r="CUX27" s="59"/>
      <c r="CUY27" s="59"/>
      <c r="CUZ27" s="59"/>
      <c r="CVA27" s="59"/>
      <c r="CVB27" s="59"/>
      <c r="CVC27" s="59"/>
      <c r="CVD27" s="59"/>
      <c r="CVE27" s="59"/>
      <c r="CVF27" s="59"/>
      <c r="CVG27" s="59"/>
      <c r="CVH27" s="59"/>
      <c r="CVI27" s="59"/>
      <c r="CVJ27" s="59"/>
      <c r="CVK27" s="59"/>
      <c r="CVL27" s="59"/>
      <c r="CVM27" s="59"/>
      <c r="CVN27" s="59"/>
      <c r="CVO27" s="59"/>
      <c r="CVP27" s="59"/>
      <c r="CVQ27" s="59"/>
      <c r="CVR27" s="59"/>
      <c r="CVS27" s="59"/>
      <c r="CVT27" s="59"/>
      <c r="CVU27" s="59"/>
      <c r="CVV27" s="59"/>
      <c r="CVW27" s="59"/>
      <c r="CVX27" s="59"/>
      <c r="CVY27" s="59"/>
      <c r="CVZ27" s="59"/>
      <c r="CWA27" s="59"/>
      <c r="CWB27" s="59"/>
      <c r="CWC27" s="59"/>
      <c r="CWD27" s="59"/>
      <c r="CWE27" s="59"/>
      <c r="CWF27" s="59"/>
      <c r="CWG27" s="59"/>
      <c r="CWH27" s="59"/>
      <c r="CWI27" s="59"/>
      <c r="CWJ27" s="59"/>
      <c r="CWK27" s="59"/>
      <c r="CWL27" s="59"/>
      <c r="CWM27" s="59"/>
      <c r="CWN27" s="59"/>
      <c r="CWO27" s="59"/>
      <c r="CWP27" s="59"/>
      <c r="CWQ27" s="59"/>
      <c r="CWR27" s="59"/>
      <c r="CWS27" s="59"/>
      <c r="CWT27" s="59"/>
      <c r="CWU27" s="59"/>
      <c r="CWV27" s="59"/>
      <c r="CWW27" s="59"/>
      <c r="CWX27" s="59"/>
      <c r="CWY27" s="59"/>
      <c r="CWZ27" s="59"/>
      <c r="CXA27" s="59"/>
      <c r="CXB27" s="59"/>
      <c r="CXC27" s="59"/>
      <c r="CXD27" s="59"/>
      <c r="CXE27" s="59"/>
      <c r="CXF27" s="59"/>
      <c r="CXG27" s="59"/>
      <c r="CXH27" s="59"/>
      <c r="CXI27" s="59"/>
      <c r="CXJ27" s="59"/>
      <c r="CXK27" s="59"/>
      <c r="CXL27" s="59"/>
      <c r="CXM27" s="59"/>
      <c r="CXN27" s="59"/>
      <c r="CXO27" s="59"/>
      <c r="CXP27" s="59"/>
      <c r="CXQ27" s="59"/>
      <c r="CXR27" s="59"/>
      <c r="CXS27" s="59"/>
      <c r="CXT27" s="59"/>
      <c r="CXU27" s="59"/>
      <c r="CXV27" s="59"/>
      <c r="CXW27" s="59"/>
      <c r="CXX27" s="59"/>
      <c r="CXY27" s="59"/>
      <c r="CXZ27" s="59"/>
      <c r="CYA27" s="59"/>
      <c r="CYB27" s="59"/>
      <c r="CYC27" s="59"/>
      <c r="CYD27" s="59"/>
      <c r="CYE27" s="59"/>
      <c r="CYF27" s="59"/>
      <c r="CYG27" s="59"/>
      <c r="CYH27" s="59"/>
      <c r="CYI27" s="59"/>
      <c r="CYJ27" s="59"/>
      <c r="CYK27" s="59"/>
      <c r="CYL27" s="59"/>
      <c r="CYM27" s="59"/>
      <c r="CYN27" s="59"/>
      <c r="CYO27" s="59"/>
      <c r="CYP27" s="59"/>
      <c r="CYQ27" s="59"/>
      <c r="CYR27" s="59"/>
      <c r="CYS27" s="59"/>
      <c r="CYT27" s="59"/>
      <c r="CYU27" s="59"/>
      <c r="CYV27" s="59"/>
      <c r="CYW27" s="59"/>
      <c r="CYX27" s="59"/>
      <c r="CYY27" s="59"/>
      <c r="CYZ27" s="59"/>
      <c r="CZA27" s="59"/>
      <c r="CZB27" s="59"/>
      <c r="CZC27" s="59"/>
      <c r="CZD27" s="59"/>
      <c r="CZE27" s="59"/>
      <c r="CZF27" s="59"/>
      <c r="CZG27" s="59"/>
      <c r="CZH27" s="59"/>
      <c r="CZI27" s="59"/>
      <c r="CZJ27" s="59"/>
      <c r="CZK27" s="59"/>
      <c r="CZL27" s="59"/>
      <c r="CZM27" s="59"/>
      <c r="CZN27" s="59"/>
      <c r="CZO27" s="59"/>
      <c r="CZP27" s="59"/>
      <c r="CZQ27" s="59"/>
      <c r="CZR27" s="59"/>
      <c r="CZS27" s="59"/>
      <c r="CZT27" s="59"/>
      <c r="CZU27" s="59"/>
      <c r="CZV27" s="59"/>
      <c r="CZW27" s="59"/>
      <c r="CZX27" s="59"/>
      <c r="CZY27" s="59"/>
      <c r="CZZ27" s="59"/>
      <c r="DAA27" s="59"/>
      <c r="DAB27" s="59"/>
      <c r="DAC27" s="59"/>
      <c r="DAD27" s="59"/>
      <c r="DAE27" s="59"/>
      <c r="DAF27" s="59"/>
      <c r="DAG27" s="59"/>
      <c r="DAH27" s="59"/>
      <c r="DAI27" s="59"/>
      <c r="DAJ27" s="59"/>
      <c r="DAK27" s="59"/>
      <c r="DAL27" s="59"/>
      <c r="DAM27" s="59"/>
      <c r="DAN27" s="59"/>
      <c r="DAO27" s="59"/>
      <c r="DAP27" s="59"/>
      <c r="DAQ27" s="59"/>
      <c r="DAR27" s="59"/>
      <c r="DAS27" s="59"/>
      <c r="DAT27" s="59"/>
      <c r="DAU27" s="59"/>
      <c r="DAV27" s="59"/>
      <c r="DAW27" s="59"/>
      <c r="DAX27" s="59"/>
      <c r="DAY27" s="59"/>
      <c r="DAZ27" s="59"/>
      <c r="DBA27" s="59"/>
      <c r="DBB27" s="59"/>
      <c r="DBC27" s="59"/>
      <c r="DBD27" s="59"/>
      <c r="DBE27" s="59"/>
      <c r="DBF27" s="59"/>
      <c r="DBG27" s="59"/>
      <c r="DBH27" s="59"/>
      <c r="DBI27" s="59"/>
      <c r="DBJ27" s="59"/>
      <c r="DBK27" s="59"/>
      <c r="DBL27" s="59"/>
      <c r="DBM27" s="59"/>
      <c r="DBN27" s="59"/>
      <c r="DBO27" s="59"/>
      <c r="DBP27" s="59"/>
      <c r="DBQ27" s="59"/>
      <c r="DBR27" s="59"/>
      <c r="DBS27" s="59"/>
      <c r="DBT27" s="59"/>
      <c r="DBU27" s="59"/>
      <c r="DBV27" s="59"/>
      <c r="DBW27" s="59"/>
      <c r="DBX27" s="59"/>
      <c r="DBY27" s="59"/>
      <c r="DBZ27" s="59"/>
      <c r="DCA27" s="59"/>
      <c r="DCB27" s="59"/>
      <c r="DCC27" s="59"/>
      <c r="DCD27" s="59"/>
      <c r="DCE27" s="59"/>
      <c r="DCF27" s="59"/>
      <c r="DCG27" s="59"/>
      <c r="DCH27" s="59"/>
      <c r="DCI27" s="59"/>
      <c r="DCJ27" s="59"/>
      <c r="DCK27" s="59"/>
      <c r="DCL27" s="59"/>
      <c r="DCM27" s="59"/>
      <c r="DCN27" s="59"/>
      <c r="DCO27" s="59"/>
      <c r="DCP27" s="59"/>
      <c r="DCQ27" s="59"/>
      <c r="DCR27" s="59"/>
      <c r="DCS27" s="59"/>
      <c r="DCT27" s="59"/>
      <c r="DCU27" s="59"/>
      <c r="DCV27" s="59"/>
      <c r="DCW27" s="59"/>
      <c r="DCX27" s="59"/>
      <c r="DCY27" s="59"/>
      <c r="DCZ27" s="59"/>
      <c r="DDA27" s="59"/>
      <c r="DDB27" s="59"/>
      <c r="DDC27" s="59"/>
      <c r="DDD27" s="59"/>
      <c r="DDE27" s="59"/>
      <c r="DDF27" s="59"/>
      <c r="DDG27" s="59"/>
      <c r="DDH27" s="59"/>
      <c r="DDI27" s="59"/>
      <c r="DDJ27" s="59"/>
      <c r="DDK27" s="59"/>
      <c r="DDL27" s="59"/>
      <c r="DDM27" s="59"/>
      <c r="DDN27" s="59"/>
      <c r="DDO27" s="59"/>
      <c r="DDP27" s="59"/>
      <c r="DDQ27" s="59"/>
      <c r="DDR27" s="59"/>
      <c r="DDS27" s="59"/>
      <c r="DDT27" s="59"/>
      <c r="DDU27" s="59"/>
      <c r="DDV27" s="59"/>
      <c r="DDW27" s="59"/>
      <c r="DDX27" s="59"/>
      <c r="DDY27" s="59"/>
      <c r="DDZ27" s="59"/>
      <c r="DEA27" s="59"/>
      <c r="DEB27" s="59"/>
      <c r="DEC27" s="59"/>
      <c r="DED27" s="59"/>
      <c r="DEE27" s="59"/>
      <c r="DEF27" s="59"/>
      <c r="DEG27" s="59"/>
      <c r="DEH27" s="59"/>
      <c r="DEI27" s="59"/>
      <c r="DEJ27" s="59"/>
      <c r="DEK27" s="59"/>
      <c r="DEL27" s="59"/>
      <c r="DEM27" s="59"/>
      <c r="DEN27" s="59"/>
      <c r="DEO27" s="59"/>
      <c r="DEP27" s="59"/>
      <c r="DEQ27" s="59"/>
      <c r="DER27" s="59"/>
      <c r="DES27" s="59"/>
      <c r="DET27" s="59"/>
      <c r="DEU27" s="59"/>
      <c r="DEV27" s="59"/>
      <c r="DEW27" s="59"/>
      <c r="DEX27" s="59"/>
      <c r="DEY27" s="59"/>
      <c r="DEZ27" s="59"/>
      <c r="DFA27" s="59"/>
      <c r="DFB27" s="59"/>
      <c r="DFC27" s="59"/>
      <c r="DFD27" s="59"/>
      <c r="DFE27" s="59"/>
      <c r="DFF27" s="59"/>
      <c r="DFG27" s="59"/>
      <c r="DFH27" s="59"/>
      <c r="DFI27" s="59"/>
      <c r="DFJ27" s="59"/>
      <c r="DFK27" s="59"/>
      <c r="DFL27" s="59"/>
      <c r="DFM27" s="59"/>
      <c r="DFN27" s="59"/>
      <c r="DFO27" s="59"/>
      <c r="DFP27" s="59"/>
      <c r="DFQ27" s="59"/>
      <c r="DFR27" s="59"/>
      <c r="DFS27" s="59"/>
      <c r="DFT27" s="59"/>
      <c r="DFU27" s="59"/>
      <c r="DFV27" s="59"/>
      <c r="DFW27" s="59"/>
      <c r="DFX27" s="59"/>
      <c r="DFY27" s="59"/>
      <c r="DFZ27" s="59"/>
      <c r="DGA27" s="59"/>
      <c r="DGB27" s="59"/>
      <c r="DGC27" s="59"/>
      <c r="DGD27" s="59"/>
      <c r="DGE27" s="59"/>
      <c r="DGF27" s="59"/>
      <c r="DGG27" s="59"/>
      <c r="DGH27" s="59"/>
      <c r="DGI27" s="59"/>
      <c r="DGJ27" s="59"/>
      <c r="DGK27" s="59"/>
      <c r="DGL27" s="59"/>
      <c r="DGM27" s="59"/>
      <c r="DGN27" s="59"/>
      <c r="DGO27" s="59"/>
      <c r="DGP27" s="59"/>
      <c r="DGQ27" s="59"/>
      <c r="DGR27" s="59"/>
      <c r="DGS27" s="59"/>
      <c r="DGT27" s="59"/>
      <c r="DGU27" s="59"/>
      <c r="DGV27" s="59"/>
      <c r="DGW27" s="59"/>
      <c r="DGX27" s="59"/>
      <c r="DGY27" s="59"/>
      <c r="DGZ27" s="59"/>
      <c r="DHA27" s="59"/>
      <c r="DHB27" s="59"/>
      <c r="DHC27" s="59"/>
      <c r="DHD27" s="59"/>
      <c r="DHE27" s="59"/>
      <c r="DHF27" s="59"/>
      <c r="DHG27" s="59"/>
      <c r="DHH27" s="59"/>
      <c r="DHI27" s="59"/>
      <c r="DHJ27" s="59"/>
      <c r="DHK27" s="59"/>
      <c r="DHL27" s="59"/>
      <c r="DHM27" s="59"/>
      <c r="DHN27" s="59"/>
      <c r="DHO27" s="59"/>
      <c r="DHP27" s="59"/>
      <c r="DHQ27" s="59"/>
      <c r="DHR27" s="59"/>
      <c r="DHS27" s="59"/>
      <c r="DHT27" s="59"/>
      <c r="DHU27" s="59"/>
      <c r="DHV27" s="59"/>
      <c r="DHW27" s="59"/>
      <c r="DHX27" s="59"/>
      <c r="DHY27" s="59"/>
      <c r="DHZ27" s="59"/>
      <c r="DIA27" s="59"/>
      <c r="DIB27" s="59"/>
      <c r="DIC27" s="59"/>
      <c r="DID27" s="59"/>
      <c r="DIE27" s="59"/>
      <c r="DIF27" s="59"/>
      <c r="DIG27" s="59"/>
      <c r="DIH27" s="59"/>
      <c r="DII27" s="59"/>
      <c r="DIJ27" s="59"/>
      <c r="DIK27" s="59"/>
      <c r="DIL27" s="59"/>
      <c r="DIM27" s="59"/>
      <c r="DIN27" s="59"/>
      <c r="DIO27" s="59"/>
      <c r="DIP27" s="59"/>
      <c r="DIQ27" s="59"/>
      <c r="DIR27" s="59"/>
      <c r="DIS27" s="59"/>
      <c r="DIT27" s="59"/>
      <c r="DIU27" s="59"/>
      <c r="DIV27" s="59"/>
      <c r="DIW27" s="59"/>
      <c r="DIX27" s="59"/>
      <c r="DIY27" s="59"/>
      <c r="DIZ27" s="59"/>
      <c r="DJA27" s="59"/>
      <c r="DJB27" s="59"/>
      <c r="DJC27" s="59"/>
      <c r="DJD27" s="59"/>
      <c r="DJE27" s="59"/>
      <c r="DJF27" s="59"/>
      <c r="DJG27" s="59"/>
      <c r="DJH27" s="59"/>
      <c r="DJI27" s="59"/>
      <c r="DJJ27" s="59"/>
      <c r="DJK27" s="59"/>
      <c r="DJL27" s="59"/>
      <c r="DJM27" s="59"/>
      <c r="DJN27" s="59"/>
      <c r="DJO27" s="59"/>
      <c r="DJP27" s="59"/>
      <c r="DJQ27" s="59"/>
      <c r="DJR27" s="59"/>
      <c r="DJS27" s="59"/>
      <c r="DJT27" s="59"/>
      <c r="DJU27" s="59"/>
      <c r="DJV27" s="59"/>
      <c r="DJW27" s="59"/>
      <c r="DJX27" s="59"/>
      <c r="DJY27" s="59"/>
      <c r="DJZ27" s="59"/>
      <c r="DKA27" s="59"/>
      <c r="DKB27" s="59"/>
      <c r="DKC27" s="59"/>
      <c r="DKD27" s="59"/>
      <c r="DKE27" s="59"/>
      <c r="DKF27" s="59"/>
      <c r="DKG27" s="59"/>
      <c r="DKH27" s="59"/>
      <c r="DKI27" s="59"/>
      <c r="DKJ27" s="59"/>
      <c r="DKK27" s="59"/>
      <c r="DKL27" s="59"/>
      <c r="DKM27" s="59"/>
      <c r="DKN27" s="59"/>
      <c r="DKO27" s="59"/>
      <c r="DKP27" s="59"/>
      <c r="DKQ27" s="59"/>
      <c r="DKR27" s="59"/>
      <c r="DKS27" s="59"/>
      <c r="DKT27" s="59"/>
      <c r="DKU27" s="59"/>
      <c r="DKV27" s="59"/>
      <c r="DKW27" s="59"/>
      <c r="DKX27" s="59"/>
      <c r="DKY27" s="59"/>
      <c r="DKZ27" s="59"/>
      <c r="DLA27" s="59"/>
      <c r="DLB27" s="59"/>
      <c r="DLC27" s="59"/>
      <c r="DLD27" s="59"/>
      <c r="DLE27" s="59"/>
      <c r="DLF27" s="59"/>
      <c r="DLG27" s="59"/>
      <c r="DLH27" s="59"/>
      <c r="DLI27" s="59"/>
      <c r="DLJ27" s="59"/>
      <c r="DLK27" s="59"/>
      <c r="DLL27" s="59"/>
      <c r="DLM27" s="59"/>
      <c r="DLN27" s="59"/>
      <c r="DLO27" s="59"/>
      <c r="DLP27" s="59"/>
      <c r="DLQ27" s="59"/>
      <c r="DLR27" s="59"/>
      <c r="DLS27" s="59"/>
      <c r="DLT27" s="59"/>
      <c r="DLU27" s="59"/>
      <c r="DLV27" s="59"/>
      <c r="DLW27" s="59"/>
      <c r="DLX27" s="59"/>
      <c r="DLY27" s="59"/>
      <c r="DLZ27" s="59"/>
      <c r="DMA27" s="59"/>
      <c r="DMB27" s="59"/>
      <c r="DMC27" s="59"/>
      <c r="DMD27" s="59"/>
      <c r="DME27" s="59"/>
      <c r="DMF27" s="59"/>
      <c r="DMG27" s="59"/>
      <c r="DMH27" s="59"/>
      <c r="DMI27" s="59"/>
      <c r="DMJ27" s="59"/>
      <c r="DMK27" s="59"/>
      <c r="DML27" s="59"/>
      <c r="DMM27" s="59"/>
      <c r="DMN27" s="59"/>
      <c r="DMO27" s="59"/>
      <c r="DMP27" s="59"/>
      <c r="DMQ27" s="59"/>
      <c r="DMR27" s="59"/>
      <c r="DMS27" s="59"/>
      <c r="DMT27" s="59"/>
      <c r="DMU27" s="59"/>
      <c r="DMV27" s="59"/>
      <c r="DMW27" s="59"/>
      <c r="DMX27" s="59"/>
      <c r="DMY27" s="59"/>
      <c r="DMZ27" s="59"/>
      <c r="DNA27" s="59"/>
      <c r="DNB27" s="59"/>
      <c r="DNC27" s="59"/>
      <c r="DND27" s="59"/>
      <c r="DNE27" s="59"/>
      <c r="DNF27" s="59"/>
      <c r="DNG27" s="59"/>
      <c r="DNH27" s="59"/>
      <c r="DNI27" s="59"/>
      <c r="DNJ27" s="59"/>
      <c r="DNK27" s="59"/>
      <c r="DNL27" s="59"/>
      <c r="DNM27" s="59"/>
      <c r="DNN27" s="59"/>
      <c r="DNO27" s="59"/>
      <c r="DNP27" s="59"/>
      <c r="DNQ27" s="59"/>
      <c r="DNR27" s="59"/>
      <c r="DNS27" s="59"/>
      <c r="DNT27" s="59"/>
      <c r="DNU27" s="59"/>
      <c r="DNV27" s="59"/>
      <c r="DNW27" s="59"/>
      <c r="DNX27" s="59"/>
      <c r="DNY27" s="59"/>
      <c r="DNZ27" s="59"/>
      <c r="DOA27" s="59"/>
      <c r="DOB27" s="59"/>
      <c r="DOC27" s="59"/>
      <c r="DOD27" s="59"/>
      <c r="DOE27" s="59"/>
      <c r="DOF27" s="59"/>
      <c r="DOG27" s="59"/>
      <c r="DOH27" s="59"/>
      <c r="DOI27" s="59"/>
      <c r="DOJ27" s="59"/>
      <c r="DOK27" s="59"/>
      <c r="DOL27" s="59"/>
      <c r="DOM27" s="59"/>
      <c r="DON27" s="59"/>
      <c r="DOO27" s="59"/>
      <c r="DOP27" s="59"/>
      <c r="DOQ27" s="59"/>
      <c r="DOR27" s="59"/>
      <c r="DOS27" s="59"/>
      <c r="DOT27" s="59"/>
      <c r="DOU27" s="59"/>
      <c r="DOV27" s="59"/>
      <c r="DOW27" s="59"/>
      <c r="DOX27" s="59"/>
      <c r="DOY27" s="59"/>
      <c r="DOZ27" s="59"/>
      <c r="DPA27" s="59"/>
      <c r="DPB27" s="59"/>
      <c r="DPC27" s="59"/>
      <c r="DPD27" s="59"/>
      <c r="DPE27" s="59"/>
      <c r="DPF27" s="59"/>
      <c r="DPG27" s="59"/>
      <c r="DPH27" s="59"/>
      <c r="DPI27" s="59"/>
      <c r="DPJ27" s="59"/>
      <c r="DPK27" s="59"/>
      <c r="DPL27" s="59"/>
      <c r="DPM27" s="59"/>
      <c r="DPN27" s="59"/>
      <c r="DPO27" s="59"/>
      <c r="DPP27" s="59"/>
      <c r="DPQ27" s="59"/>
      <c r="DPR27" s="59"/>
      <c r="DPS27" s="59"/>
      <c r="DPT27" s="59"/>
      <c r="DPU27" s="59"/>
      <c r="DPV27" s="59"/>
      <c r="DPW27" s="59"/>
      <c r="DPX27" s="59"/>
      <c r="DPY27" s="59"/>
      <c r="DPZ27" s="59"/>
      <c r="DQA27" s="59"/>
      <c r="DQB27" s="59"/>
      <c r="DQC27" s="59"/>
      <c r="DQD27" s="59"/>
      <c r="DQE27" s="59"/>
      <c r="DQF27" s="59"/>
      <c r="DQG27" s="59"/>
      <c r="DQH27" s="59"/>
      <c r="DQI27" s="59"/>
      <c r="DQJ27" s="59"/>
      <c r="DQK27" s="59"/>
      <c r="DQL27" s="59"/>
      <c r="DQM27" s="59"/>
      <c r="DQN27" s="59"/>
      <c r="DQO27" s="59"/>
      <c r="DQP27" s="59"/>
      <c r="DQQ27" s="59"/>
      <c r="DQR27" s="59"/>
      <c r="DQS27" s="59"/>
      <c r="DQT27" s="59"/>
      <c r="DQU27" s="59"/>
      <c r="DQV27" s="59"/>
      <c r="DQW27" s="59"/>
      <c r="DQX27" s="59"/>
      <c r="DQY27" s="59"/>
      <c r="DQZ27" s="59"/>
      <c r="DRA27" s="59"/>
      <c r="DRB27" s="59"/>
      <c r="DRC27" s="59"/>
      <c r="DRD27" s="59"/>
      <c r="DRE27" s="59"/>
      <c r="DRF27" s="59"/>
      <c r="DRG27" s="59"/>
      <c r="DRH27" s="59"/>
      <c r="DRI27" s="59"/>
      <c r="DRJ27" s="59"/>
      <c r="DRK27" s="59"/>
      <c r="DRL27" s="59"/>
      <c r="DRM27" s="59"/>
      <c r="DRN27" s="59"/>
      <c r="DRO27" s="59"/>
      <c r="DRP27" s="59"/>
      <c r="DRQ27" s="59"/>
      <c r="DRR27" s="59"/>
      <c r="DRS27" s="59"/>
      <c r="DRT27" s="59"/>
      <c r="DRU27" s="59"/>
      <c r="DRV27" s="59"/>
      <c r="DRW27" s="59"/>
      <c r="DRX27" s="59"/>
      <c r="DRY27" s="59"/>
      <c r="DRZ27" s="59"/>
      <c r="DSA27" s="59"/>
      <c r="DSB27" s="59"/>
      <c r="DSC27" s="59"/>
      <c r="DSD27" s="59"/>
      <c r="DSE27" s="59"/>
      <c r="DSF27" s="59"/>
      <c r="DSG27" s="59"/>
      <c r="DSH27" s="59"/>
      <c r="DSI27" s="59"/>
      <c r="DSJ27" s="59"/>
      <c r="DSK27" s="59"/>
      <c r="DSL27" s="59"/>
      <c r="DSM27" s="59"/>
      <c r="DSN27" s="59"/>
      <c r="DSO27" s="59"/>
      <c r="DSP27" s="59"/>
      <c r="DSQ27" s="59"/>
      <c r="DSR27" s="59"/>
      <c r="DSS27" s="59"/>
      <c r="DST27" s="59"/>
      <c r="DSU27" s="59"/>
      <c r="DSV27" s="59"/>
      <c r="DSW27" s="59"/>
      <c r="DSX27" s="59"/>
      <c r="DSY27" s="59"/>
      <c r="DSZ27" s="59"/>
      <c r="DTA27" s="59"/>
      <c r="DTB27" s="59"/>
      <c r="DTC27" s="59"/>
      <c r="DTD27" s="59"/>
      <c r="DTE27" s="59"/>
      <c r="DTF27" s="59"/>
      <c r="DTG27" s="59"/>
      <c r="DTH27" s="59"/>
      <c r="DTI27" s="59"/>
      <c r="DTJ27" s="59"/>
      <c r="DTK27" s="59"/>
      <c r="DTL27" s="59"/>
      <c r="DTM27" s="59"/>
      <c r="DTN27" s="59"/>
      <c r="DTO27" s="59"/>
      <c r="DTP27" s="59"/>
      <c r="DTQ27" s="59"/>
      <c r="DTR27" s="59"/>
      <c r="DTS27" s="59"/>
      <c r="DTT27" s="59"/>
      <c r="DTU27" s="59"/>
      <c r="DTV27" s="59"/>
      <c r="DTW27" s="59"/>
      <c r="DTX27" s="59"/>
      <c r="DTY27" s="59"/>
      <c r="DTZ27" s="59"/>
      <c r="DUA27" s="59"/>
      <c r="DUB27" s="59"/>
      <c r="DUC27" s="59"/>
      <c r="DUD27" s="59"/>
      <c r="DUE27" s="59"/>
      <c r="DUF27" s="59"/>
      <c r="DUG27" s="59"/>
      <c r="DUH27" s="59"/>
      <c r="DUI27" s="59"/>
      <c r="DUJ27" s="59"/>
      <c r="DUK27" s="59"/>
      <c r="DUL27" s="59"/>
      <c r="DUM27" s="59"/>
      <c r="DUN27" s="59"/>
      <c r="DUO27" s="59"/>
      <c r="DUP27" s="59"/>
      <c r="DUQ27" s="59"/>
      <c r="DUR27" s="59"/>
      <c r="DUS27" s="59"/>
      <c r="DUT27" s="59"/>
      <c r="DUU27" s="59"/>
      <c r="DUV27" s="59"/>
      <c r="DUW27" s="59"/>
      <c r="DUX27" s="59"/>
      <c r="DUY27" s="59"/>
      <c r="DUZ27" s="59"/>
      <c r="DVA27" s="59"/>
      <c r="DVB27" s="59"/>
      <c r="DVC27" s="59"/>
      <c r="DVD27" s="59"/>
      <c r="DVE27" s="59"/>
      <c r="DVF27" s="59"/>
      <c r="DVG27" s="59"/>
      <c r="DVH27" s="59"/>
      <c r="DVI27" s="59"/>
      <c r="DVJ27" s="59"/>
      <c r="DVK27" s="59"/>
      <c r="DVL27" s="59"/>
      <c r="DVM27" s="59"/>
      <c r="DVN27" s="59"/>
      <c r="DVO27" s="59"/>
      <c r="DVP27" s="59"/>
      <c r="DVQ27" s="59"/>
      <c r="DVR27" s="59"/>
      <c r="DVS27" s="59"/>
      <c r="DVT27" s="59"/>
      <c r="DVU27" s="59"/>
      <c r="DVV27" s="59"/>
      <c r="DVW27" s="59"/>
      <c r="DVX27" s="59"/>
      <c r="DVY27" s="59"/>
      <c r="DVZ27" s="59"/>
      <c r="DWA27" s="59"/>
      <c r="DWB27" s="59"/>
      <c r="DWC27" s="59"/>
      <c r="DWD27" s="59"/>
      <c r="DWE27" s="59"/>
      <c r="DWF27" s="59"/>
      <c r="DWG27" s="59"/>
      <c r="DWH27" s="59"/>
      <c r="DWI27" s="59"/>
      <c r="DWJ27" s="59"/>
      <c r="DWK27" s="59"/>
      <c r="DWL27" s="59"/>
      <c r="DWM27" s="59"/>
      <c r="DWN27" s="59"/>
      <c r="DWO27" s="59"/>
      <c r="DWP27" s="59"/>
      <c r="DWQ27" s="59"/>
      <c r="DWR27" s="59"/>
      <c r="DWS27" s="59"/>
      <c r="DWT27" s="59"/>
      <c r="DWU27" s="59"/>
      <c r="DWV27" s="59"/>
      <c r="DWW27" s="59"/>
      <c r="DWX27" s="59"/>
      <c r="DWY27" s="59"/>
      <c r="DWZ27" s="59"/>
      <c r="DXA27" s="59"/>
      <c r="DXB27" s="59"/>
      <c r="DXC27" s="59"/>
      <c r="DXD27" s="59"/>
      <c r="DXE27" s="59"/>
      <c r="DXF27" s="59"/>
      <c r="DXG27" s="59"/>
      <c r="DXH27" s="59"/>
      <c r="DXI27" s="59"/>
      <c r="DXJ27" s="59"/>
      <c r="DXK27" s="59"/>
      <c r="DXL27" s="59"/>
      <c r="DXM27" s="59"/>
      <c r="DXN27" s="59"/>
      <c r="DXO27" s="59"/>
      <c r="DXP27" s="59"/>
      <c r="DXQ27" s="59"/>
      <c r="DXR27" s="59"/>
      <c r="DXS27" s="59"/>
      <c r="DXT27" s="59"/>
      <c r="DXU27" s="59"/>
      <c r="DXV27" s="59"/>
      <c r="DXW27" s="59"/>
      <c r="DXX27" s="59"/>
      <c r="DXY27" s="59"/>
      <c r="DXZ27" s="59"/>
      <c r="DYA27" s="59"/>
      <c r="DYB27" s="59"/>
      <c r="DYC27" s="59"/>
      <c r="DYD27" s="59"/>
      <c r="DYE27" s="59"/>
      <c r="DYF27" s="59"/>
      <c r="DYG27" s="59"/>
      <c r="DYH27" s="59"/>
      <c r="DYI27" s="59"/>
      <c r="DYJ27" s="59"/>
      <c r="DYK27" s="59"/>
      <c r="DYL27" s="59"/>
      <c r="DYM27" s="59"/>
      <c r="DYN27" s="59"/>
      <c r="DYO27" s="59"/>
      <c r="DYP27" s="59"/>
      <c r="DYQ27" s="59"/>
      <c r="DYR27" s="59"/>
      <c r="DYS27" s="59"/>
      <c r="DYT27" s="59"/>
      <c r="DYU27" s="59"/>
      <c r="DYV27" s="59"/>
      <c r="DYW27" s="59"/>
      <c r="DYX27" s="59"/>
      <c r="DYY27" s="59"/>
      <c r="DYZ27" s="59"/>
      <c r="DZA27" s="59"/>
      <c r="DZB27" s="59"/>
      <c r="DZC27" s="59"/>
      <c r="DZD27" s="59"/>
      <c r="DZE27" s="59"/>
      <c r="DZF27" s="59"/>
      <c r="DZG27" s="59"/>
      <c r="DZH27" s="59"/>
      <c r="DZI27" s="59"/>
      <c r="DZJ27" s="59"/>
      <c r="DZK27" s="59"/>
      <c r="DZL27" s="59"/>
      <c r="DZM27" s="59"/>
      <c r="DZN27" s="59"/>
      <c r="DZO27" s="59"/>
      <c r="DZP27" s="59"/>
      <c r="DZQ27" s="59"/>
      <c r="DZR27" s="59"/>
      <c r="DZS27" s="59"/>
      <c r="DZT27" s="59"/>
      <c r="DZU27" s="59"/>
      <c r="DZV27" s="59"/>
      <c r="DZW27" s="59"/>
      <c r="DZX27" s="59"/>
      <c r="DZY27" s="59"/>
      <c r="DZZ27" s="59"/>
      <c r="EAA27" s="59"/>
      <c r="EAB27" s="59"/>
      <c r="EAC27" s="59"/>
      <c r="EAD27" s="59"/>
      <c r="EAE27" s="59"/>
      <c r="EAF27" s="59"/>
      <c r="EAG27" s="59"/>
      <c r="EAH27" s="59"/>
      <c r="EAI27" s="59"/>
      <c r="EAJ27" s="59"/>
      <c r="EAK27" s="59"/>
      <c r="EAL27" s="59"/>
      <c r="EAM27" s="59"/>
      <c r="EAN27" s="59"/>
      <c r="EAO27" s="59"/>
      <c r="EAP27" s="59"/>
      <c r="EAQ27" s="59"/>
      <c r="EAR27" s="59"/>
      <c r="EAS27" s="59"/>
      <c r="EAT27" s="59"/>
      <c r="EAU27" s="59"/>
      <c r="EAV27" s="59"/>
      <c r="EAW27" s="59"/>
      <c r="EAX27" s="59"/>
      <c r="EAY27" s="59"/>
      <c r="EAZ27" s="59"/>
      <c r="EBA27" s="59"/>
      <c r="EBB27" s="59"/>
      <c r="EBC27" s="59"/>
      <c r="EBD27" s="59"/>
      <c r="EBE27" s="59"/>
      <c r="EBF27" s="59"/>
      <c r="EBG27" s="59"/>
      <c r="EBH27" s="59"/>
      <c r="EBI27" s="59"/>
      <c r="EBJ27" s="59"/>
      <c r="EBK27" s="59"/>
      <c r="EBL27" s="59"/>
      <c r="EBM27" s="59"/>
      <c r="EBN27" s="59"/>
      <c r="EBO27" s="59"/>
      <c r="EBP27" s="59"/>
      <c r="EBQ27" s="59"/>
      <c r="EBR27" s="59"/>
      <c r="EBS27" s="59"/>
      <c r="EBT27" s="59"/>
      <c r="EBU27" s="59"/>
      <c r="EBV27" s="59"/>
      <c r="EBW27" s="59"/>
      <c r="EBX27" s="59"/>
      <c r="EBY27" s="59"/>
      <c r="EBZ27" s="59"/>
      <c r="ECA27" s="59"/>
      <c r="ECB27" s="59"/>
      <c r="ECC27" s="59"/>
      <c r="ECD27" s="59"/>
      <c r="ECE27" s="59"/>
      <c r="ECF27" s="59"/>
      <c r="ECG27" s="59"/>
      <c r="ECH27" s="59"/>
      <c r="ECI27" s="59"/>
      <c r="ECJ27" s="59"/>
      <c r="ECK27" s="59"/>
      <c r="ECL27" s="59"/>
      <c r="ECM27" s="59"/>
      <c r="ECN27" s="59"/>
      <c r="ECO27" s="59"/>
      <c r="ECP27" s="59"/>
      <c r="ECQ27" s="59"/>
      <c r="ECR27" s="59"/>
      <c r="ECS27" s="59"/>
      <c r="ECT27" s="59"/>
      <c r="ECU27" s="59"/>
      <c r="ECV27" s="59"/>
      <c r="ECW27" s="59"/>
      <c r="ECX27" s="59"/>
      <c r="ECY27" s="59"/>
      <c r="ECZ27" s="59"/>
      <c r="EDA27" s="59"/>
      <c r="EDB27" s="59"/>
      <c r="EDC27" s="59"/>
      <c r="EDD27" s="59"/>
      <c r="EDE27" s="59"/>
      <c r="EDF27" s="59"/>
      <c r="EDG27" s="59"/>
      <c r="EDH27" s="59"/>
      <c r="EDI27" s="59"/>
      <c r="EDJ27" s="59"/>
      <c r="EDK27" s="59"/>
      <c r="EDL27" s="59"/>
      <c r="EDM27" s="59"/>
      <c r="EDN27" s="59"/>
      <c r="EDO27" s="59"/>
      <c r="EDP27" s="59"/>
      <c r="EDQ27" s="59"/>
      <c r="EDR27" s="59"/>
      <c r="EDS27" s="59"/>
      <c r="EDT27" s="59"/>
      <c r="EDU27" s="59"/>
      <c r="EDV27" s="59"/>
      <c r="EDW27" s="59"/>
      <c r="EDX27" s="59"/>
      <c r="EDY27" s="59"/>
      <c r="EDZ27" s="59"/>
      <c r="EEA27" s="59"/>
      <c r="EEB27" s="59"/>
      <c r="EEC27" s="59"/>
      <c r="EED27" s="59"/>
      <c r="EEE27" s="59"/>
      <c r="EEF27" s="59"/>
      <c r="EEG27" s="59"/>
      <c r="EEH27" s="59"/>
      <c r="EEI27" s="59"/>
      <c r="EEJ27" s="59"/>
      <c r="EEK27" s="59"/>
      <c r="EEL27" s="59"/>
      <c r="EEM27" s="59"/>
      <c r="EEN27" s="59"/>
      <c r="EEO27" s="59"/>
      <c r="EEP27" s="59"/>
      <c r="EEQ27" s="59"/>
      <c r="EER27" s="59"/>
      <c r="EES27" s="59"/>
      <c r="EET27" s="59"/>
      <c r="EEU27" s="59"/>
      <c r="EEV27" s="59"/>
      <c r="EEW27" s="59"/>
      <c r="EEX27" s="59"/>
      <c r="EEY27" s="59"/>
      <c r="EEZ27" s="59"/>
      <c r="EFA27" s="59"/>
      <c r="EFB27" s="59"/>
      <c r="EFC27" s="59"/>
      <c r="EFD27" s="59"/>
      <c r="EFE27" s="59"/>
      <c r="EFF27" s="59"/>
      <c r="EFG27" s="59"/>
      <c r="EFH27" s="59"/>
      <c r="EFI27" s="59"/>
      <c r="EFJ27" s="59"/>
      <c r="EFK27" s="59"/>
      <c r="EFL27" s="59"/>
      <c r="EFM27" s="59"/>
      <c r="EFN27" s="59"/>
      <c r="EFO27" s="59"/>
      <c r="EFP27" s="59"/>
      <c r="EFQ27" s="59"/>
      <c r="EFR27" s="59"/>
      <c r="EFS27" s="59"/>
      <c r="EFT27" s="59"/>
      <c r="EFU27" s="59"/>
      <c r="EFV27" s="59"/>
      <c r="EFW27" s="59"/>
      <c r="EFX27" s="59"/>
      <c r="EFY27" s="59"/>
      <c r="EFZ27" s="59"/>
      <c r="EGA27" s="59"/>
      <c r="EGB27" s="59"/>
      <c r="EGC27" s="59"/>
      <c r="EGD27" s="59"/>
      <c r="EGE27" s="59"/>
      <c r="EGF27" s="59"/>
      <c r="EGG27" s="59"/>
      <c r="EGH27" s="59"/>
      <c r="EGI27" s="59"/>
      <c r="EGJ27" s="59"/>
      <c r="EGK27" s="59"/>
      <c r="EGL27" s="59"/>
      <c r="EGM27" s="59"/>
      <c r="EGN27" s="59"/>
      <c r="EGO27" s="59"/>
      <c r="EGP27" s="59"/>
      <c r="EGQ27" s="59"/>
      <c r="EGR27" s="59"/>
      <c r="EGS27" s="59"/>
      <c r="EGT27" s="59"/>
      <c r="EGU27" s="59"/>
      <c r="EGV27" s="59"/>
      <c r="EGW27" s="59"/>
      <c r="EGX27" s="59"/>
      <c r="EGY27" s="59"/>
      <c r="EGZ27" s="59"/>
      <c r="EHA27" s="59"/>
      <c r="EHB27" s="59"/>
      <c r="EHC27" s="59"/>
      <c r="EHD27" s="59"/>
      <c r="EHE27" s="59"/>
      <c r="EHF27" s="59"/>
      <c r="EHG27" s="59"/>
      <c r="EHH27" s="59"/>
      <c r="EHI27" s="59"/>
      <c r="EHJ27" s="59"/>
      <c r="EHK27" s="59"/>
      <c r="EHL27" s="59"/>
      <c r="EHM27" s="59"/>
      <c r="EHN27" s="59"/>
      <c r="EHO27" s="59"/>
      <c r="EHP27" s="59"/>
      <c r="EHQ27" s="59"/>
      <c r="EHR27" s="59"/>
      <c r="EHS27" s="59"/>
      <c r="EHT27" s="59"/>
      <c r="EHU27" s="59"/>
      <c r="EHV27" s="59"/>
      <c r="EHW27" s="59"/>
      <c r="EHX27" s="59"/>
      <c r="EHY27" s="59"/>
      <c r="EHZ27" s="59"/>
      <c r="EIA27" s="59"/>
      <c r="EIB27" s="59"/>
      <c r="EIC27" s="59"/>
      <c r="EID27" s="59"/>
      <c r="EIE27" s="59"/>
      <c r="EIF27" s="59"/>
      <c r="EIG27" s="59"/>
      <c r="EIH27" s="59"/>
      <c r="EII27" s="59"/>
      <c r="EIJ27" s="59"/>
      <c r="EIK27" s="59"/>
      <c r="EIL27" s="59"/>
      <c r="EIM27" s="59"/>
      <c r="EIN27" s="59"/>
      <c r="EIO27" s="59"/>
      <c r="EIP27" s="59"/>
      <c r="EIQ27" s="59"/>
      <c r="EIR27" s="59"/>
      <c r="EIS27" s="59"/>
      <c r="EIT27" s="59"/>
      <c r="EIU27" s="59"/>
      <c r="EIV27" s="59"/>
      <c r="EIW27" s="59"/>
      <c r="EIX27" s="59"/>
      <c r="EIY27" s="59"/>
      <c r="EIZ27" s="59"/>
      <c r="EJA27" s="59"/>
      <c r="EJB27" s="59"/>
      <c r="EJC27" s="59"/>
      <c r="EJD27" s="59"/>
      <c r="EJE27" s="59"/>
      <c r="EJF27" s="59"/>
      <c r="EJG27" s="59"/>
      <c r="EJH27" s="59"/>
      <c r="EJI27" s="59"/>
      <c r="EJJ27" s="59"/>
      <c r="EJK27" s="59"/>
      <c r="EJL27" s="59"/>
      <c r="EJM27" s="59"/>
      <c r="EJN27" s="59"/>
      <c r="EJO27" s="59"/>
      <c r="EJP27" s="59"/>
      <c r="EJQ27" s="59"/>
      <c r="EJR27" s="59"/>
      <c r="EJS27" s="59"/>
      <c r="EJT27" s="59"/>
      <c r="EJU27" s="59"/>
      <c r="EJV27" s="59"/>
      <c r="EJW27" s="59"/>
      <c r="EJX27" s="59"/>
      <c r="EJY27" s="59"/>
      <c r="EJZ27" s="59"/>
      <c r="EKA27" s="59"/>
      <c r="EKB27" s="59"/>
      <c r="EKC27" s="59"/>
      <c r="EKD27" s="59"/>
      <c r="EKE27" s="59"/>
      <c r="EKF27" s="59"/>
      <c r="EKG27" s="59"/>
      <c r="EKH27" s="59"/>
      <c r="EKI27" s="59"/>
      <c r="EKJ27" s="59"/>
      <c r="EKK27" s="59"/>
      <c r="EKL27" s="59"/>
      <c r="EKM27" s="59"/>
      <c r="EKN27" s="59"/>
      <c r="EKO27" s="59"/>
      <c r="EKP27" s="59"/>
      <c r="EKQ27" s="59"/>
      <c r="EKR27" s="59"/>
      <c r="EKS27" s="59"/>
      <c r="EKT27" s="59"/>
      <c r="EKU27" s="59"/>
      <c r="EKV27" s="59"/>
      <c r="EKW27" s="59"/>
      <c r="EKX27" s="59"/>
      <c r="EKY27" s="59"/>
      <c r="EKZ27" s="59"/>
      <c r="ELA27" s="59"/>
      <c r="ELB27" s="59"/>
      <c r="ELC27" s="59"/>
      <c r="ELD27" s="59"/>
      <c r="ELE27" s="59"/>
      <c r="ELF27" s="59"/>
      <c r="ELG27" s="59"/>
      <c r="ELH27" s="59"/>
      <c r="ELI27" s="59"/>
      <c r="ELJ27" s="59"/>
      <c r="ELK27" s="59"/>
      <c r="ELL27" s="59"/>
      <c r="ELM27" s="59"/>
      <c r="ELN27" s="59"/>
      <c r="ELO27" s="59"/>
      <c r="ELP27" s="59"/>
      <c r="ELQ27" s="59"/>
      <c r="ELR27" s="59"/>
      <c r="ELS27" s="59"/>
      <c r="ELT27" s="59"/>
      <c r="ELU27" s="59"/>
      <c r="ELV27" s="59"/>
      <c r="ELW27" s="59"/>
      <c r="ELX27" s="59"/>
      <c r="ELY27" s="59"/>
      <c r="ELZ27" s="59"/>
      <c r="EMA27" s="59"/>
      <c r="EMB27" s="59"/>
      <c r="EMC27" s="59"/>
      <c r="EMD27" s="59"/>
      <c r="EME27" s="59"/>
      <c r="EMF27" s="59"/>
      <c r="EMG27" s="59"/>
      <c r="EMH27" s="59"/>
      <c r="EMI27" s="59"/>
      <c r="EMJ27" s="59"/>
      <c r="EMK27" s="59"/>
      <c r="EML27" s="59"/>
      <c r="EMM27" s="59"/>
      <c r="EMN27" s="59"/>
      <c r="EMO27" s="59"/>
      <c r="EMP27" s="59"/>
      <c r="EMQ27" s="59"/>
      <c r="EMR27" s="59"/>
      <c r="EMS27" s="59"/>
      <c r="EMT27" s="59"/>
      <c r="EMU27" s="59"/>
      <c r="EMV27" s="59"/>
      <c r="EMW27" s="59"/>
      <c r="EMX27" s="59"/>
      <c r="EMY27" s="59"/>
      <c r="EMZ27" s="59"/>
      <c r="ENA27" s="59"/>
      <c r="ENB27" s="59"/>
      <c r="ENC27" s="59"/>
      <c r="END27" s="59"/>
      <c r="ENE27" s="59"/>
      <c r="ENF27" s="59"/>
      <c r="ENG27" s="59"/>
      <c r="ENH27" s="59"/>
      <c r="ENI27" s="59"/>
      <c r="ENJ27" s="59"/>
      <c r="ENK27" s="59"/>
      <c r="ENL27" s="59"/>
      <c r="ENM27" s="59"/>
      <c r="ENN27" s="59"/>
      <c r="ENO27" s="59"/>
      <c r="ENP27" s="59"/>
      <c r="ENQ27" s="59"/>
      <c r="ENR27" s="59"/>
      <c r="ENS27" s="59"/>
      <c r="ENT27" s="59"/>
      <c r="ENU27" s="59"/>
      <c r="ENV27" s="59"/>
      <c r="ENW27" s="59"/>
      <c r="ENX27" s="59"/>
      <c r="ENY27" s="59"/>
      <c r="ENZ27" s="59"/>
      <c r="EOA27" s="59"/>
      <c r="EOB27" s="59"/>
      <c r="EOC27" s="59"/>
      <c r="EOD27" s="59"/>
      <c r="EOE27" s="59"/>
      <c r="EOF27" s="59"/>
      <c r="EOG27" s="59"/>
      <c r="EOH27" s="59"/>
      <c r="EOI27" s="59"/>
      <c r="EOJ27" s="59"/>
      <c r="EOK27" s="59"/>
      <c r="EOL27" s="59"/>
      <c r="EOM27" s="59"/>
      <c r="EON27" s="59"/>
      <c r="EOO27" s="59"/>
      <c r="EOP27" s="59"/>
      <c r="EOQ27" s="59"/>
      <c r="EOR27" s="59"/>
      <c r="EOS27" s="59"/>
      <c r="EOT27" s="59"/>
      <c r="EOU27" s="59"/>
      <c r="EOV27" s="59"/>
      <c r="EOW27" s="59"/>
      <c r="EOX27" s="59"/>
      <c r="EOY27" s="59"/>
      <c r="EOZ27" s="59"/>
      <c r="EPA27" s="59"/>
      <c r="EPB27" s="59"/>
      <c r="EPC27" s="59"/>
      <c r="EPD27" s="59"/>
      <c r="EPE27" s="59"/>
      <c r="EPF27" s="59"/>
      <c r="EPG27" s="59"/>
      <c r="EPH27" s="59"/>
      <c r="EPI27" s="59"/>
      <c r="EPJ27" s="59"/>
      <c r="EPK27" s="59"/>
      <c r="EPL27" s="59"/>
      <c r="EPM27" s="59"/>
      <c r="EPN27" s="59"/>
      <c r="EPO27" s="59"/>
      <c r="EPP27" s="59"/>
      <c r="EPQ27" s="59"/>
      <c r="EPR27" s="59"/>
      <c r="EPS27" s="59"/>
      <c r="EPT27" s="59"/>
      <c r="EPU27" s="59"/>
      <c r="EPV27" s="59"/>
      <c r="EPW27" s="59"/>
      <c r="EPX27" s="59"/>
      <c r="EPY27" s="59"/>
      <c r="EPZ27" s="59"/>
      <c r="EQA27" s="59"/>
      <c r="EQB27" s="59"/>
      <c r="EQC27" s="59"/>
      <c r="EQD27" s="59"/>
      <c r="EQE27" s="59"/>
      <c r="EQF27" s="59"/>
      <c r="EQG27" s="59"/>
      <c r="EQH27" s="59"/>
      <c r="EQI27" s="59"/>
      <c r="EQJ27" s="59"/>
      <c r="EQK27" s="59"/>
      <c r="EQL27" s="59"/>
      <c r="EQM27" s="59"/>
      <c r="EQN27" s="59"/>
      <c r="EQO27" s="59"/>
      <c r="EQP27" s="59"/>
      <c r="EQQ27" s="59"/>
      <c r="EQR27" s="59"/>
      <c r="EQS27" s="59"/>
      <c r="EQT27" s="59"/>
      <c r="EQU27" s="59"/>
      <c r="EQV27" s="59"/>
      <c r="EQW27" s="59"/>
      <c r="EQX27" s="59"/>
      <c r="EQY27" s="59"/>
      <c r="EQZ27" s="59"/>
      <c r="ERA27" s="59"/>
      <c r="ERB27" s="59"/>
      <c r="ERC27" s="59"/>
      <c r="ERD27" s="59"/>
      <c r="ERE27" s="59"/>
      <c r="ERF27" s="59"/>
      <c r="ERG27" s="59"/>
      <c r="ERH27" s="59"/>
      <c r="ERI27" s="59"/>
      <c r="ERJ27" s="59"/>
      <c r="ERK27" s="59"/>
      <c r="ERL27" s="59"/>
      <c r="ERM27" s="59"/>
      <c r="ERN27" s="59"/>
      <c r="ERO27" s="59"/>
      <c r="ERP27" s="59"/>
      <c r="ERQ27" s="59"/>
      <c r="ERR27" s="59"/>
      <c r="ERS27" s="59"/>
      <c r="ERT27" s="59"/>
      <c r="ERU27" s="59"/>
      <c r="ERV27" s="59"/>
      <c r="ERW27" s="59"/>
      <c r="ERX27" s="59"/>
      <c r="ERY27" s="59"/>
      <c r="ERZ27" s="59"/>
      <c r="ESA27" s="59"/>
      <c r="ESB27" s="59"/>
      <c r="ESC27" s="59"/>
      <c r="ESD27" s="59"/>
      <c r="ESE27" s="59"/>
      <c r="ESF27" s="59"/>
      <c r="ESG27" s="59"/>
      <c r="ESH27" s="59"/>
      <c r="ESI27" s="59"/>
      <c r="ESJ27" s="59"/>
      <c r="ESK27" s="59"/>
      <c r="ESL27" s="59"/>
      <c r="ESM27" s="59"/>
      <c r="ESN27" s="59"/>
      <c r="ESO27" s="59"/>
      <c r="ESP27" s="59"/>
      <c r="ESQ27" s="59"/>
      <c r="ESR27" s="59"/>
      <c r="ESS27" s="59"/>
      <c r="EST27" s="59"/>
      <c r="ESU27" s="59"/>
      <c r="ESV27" s="59"/>
      <c r="ESW27" s="59"/>
      <c r="ESX27" s="59"/>
      <c r="ESY27" s="59"/>
      <c r="ESZ27" s="59"/>
      <c r="ETA27" s="59"/>
      <c r="ETB27" s="59"/>
      <c r="ETC27" s="59"/>
      <c r="ETD27" s="59"/>
      <c r="ETE27" s="59"/>
      <c r="ETF27" s="59"/>
      <c r="ETG27" s="59"/>
      <c r="ETH27" s="59"/>
      <c r="ETI27" s="59"/>
      <c r="ETJ27" s="59"/>
      <c r="ETK27" s="59"/>
      <c r="ETL27" s="59"/>
      <c r="ETM27" s="59"/>
      <c r="ETN27" s="59"/>
      <c r="ETO27" s="59"/>
      <c r="ETP27" s="59"/>
      <c r="ETQ27" s="59"/>
      <c r="ETR27" s="59"/>
      <c r="ETS27" s="59"/>
      <c r="ETT27" s="59"/>
      <c r="ETU27" s="59"/>
      <c r="ETV27" s="59"/>
      <c r="ETW27" s="59"/>
      <c r="ETX27" s="59"/>
      <c r="ETY27" s="59"/>
      <c r="ETZ27" s="59"/>
      <c r="EUA27" s="59"/>
      <c r="EUB27" s="59"/>
      <c r="EUC27" s="59"/>
      <c r="EUD27" s="59"/>
      <c r="EUE27" s="59"/>
      <c r="EUF27" s="59"/>
      <c r="EUG27" s="59"/>
      <c r="EUH27" s="59"/>
      <c r="EUI27" s="59"/>
      <c r="EUJ27" s="59"/>
      <c r="EUK27" s="59"/>
      <c r="EUL27" s="59"/>
      <c r="EUM27" s="59"/>
      <c r="EUN27" s="59"/>
      <c r="EUO27" s="59"/>
      <c r="EUP27" s="59"/>
      <c r="EUQ27" s="59"/>
      <c r="EUR27" s="59"/>
      <c r="EUS27" s="59"/>
      <c r="EUT27" s="59"/>
      <c r="EUU27" s="59"/>
      <c r="EUV27" s="59"/>
      <c r="EUW27" s="59"/>
      <c r="EUX27" s="59"/>
      <c r="EUY27" s="59"/>
      <c r="EUZ27" s="59"/>
      <c r="EVA27" s="59"/>
      <c r="EVB27" s="59"/>
      <c r="EVC27" s="59"/>
      <c r="EVD27" s="59"/>
      <c r="EVE27" s="59"/>
      <c r="EVF27" s="59"/>
      <c r="EVG27" s="59"/>
      <c r="EVH27" s="59"/>
      <c r="EVI27" s="59"/>
      <c r="EVJ27" s="59"/>
      <c r="EVK27" s="59"/>
      <c r="EVL27" s="59"/>
      <c r="EVM27" s="59"/>
      <c r="EVN27" s="59"/>
      <c r="EVO27" s="59"/>
      <c r="EVP27" s="59"/>
      <c r="EVQ27" s="59"/>
      <c r="EVR27" s="59"/>
      <c r="EVS27" s="59"/>
      <c r="EVT27" s="59"/>
      <c r="EVU27" s="59"/>
      <c r="EVV27" s="59"/>
      <c r="EVW27" s="59"/>
      <c r="EVX27" s="59"/>
      <c r="EVY27" s="59"/>
      <c r="EVZ27" s="59"/>
      <c r="EWA27" s="59"/>
      <c r="EWB27" s="59"/>
      <c r="EWC27" s="59"/>
      <c r="EWD27" s="59"/>
      <c r="EWE27" s="59"/>
      <c r="EWF27" s="59"/>
      <c r="EWG27" s="59"/>
      <c r="EWH27" s="59"/>
      <c r="EWI27" s="59"/>
      <c r="EWJ27" s="59"/>
      <c r="EWK27" s="59"/>
      <c r="EWL27" s="59"/>
      <c r="EWM27" s="59"/>
      <c r="EWN27" s="59"/>
      <c r="EWO27" s="59"/>
      <c r="EWP27" s="59"/>
      <c r="EWQ27" s="59"/>
      <c r="EWR27" s="59"/>
      <c r="EWS27" s="59"/>
      <c r="EWT27" s="59"/>
      <c r="EWU27" s="59"/>
      <c r="EWV27" s="59"/>
      <c r="EWW27" s="59"/>
      <c r="EWX27" s="59"/>
      <c r="EWY27" s="59"/>
      <c r="EWZ27" s="59"/>
      <c r="EXA27" s="59"/>
      <c r="EXB27" s="59"/>
      <c r="EXC27" s="59"/>
      <c r="EXD27" s="59"/>
      <c r="EXE27" s="59"/>
      <c r="EXF27" s="59"/>
      <c r="EXG27" s="59"/>
      <c r="EXH27" s="59"/>
      <c r="EXI27" s="59"/>
      <c r="EXJ27" s="59"/>
      <c r="EXK27" s="59"/>
      <c r="EXL27" s="59"/>
      <c r="EXM27" s="59"/>
      <c r="EXN27" s="59"/>
      <c r="EXO27" s="59"/>
      <c r="EXP27" s="59"/>
      <c r="EXQ27" s="59"/>
      <c r="EXR27" s="59"/>
      <c r="EXS27" s="59"/>
      <c r="EXT27" s="59"/>
      <c r="EXU27" s="59"/>
      <c r="EXV27" s="59"/>
      <c r="EXW27" s="59"/>
      <c r="EXX27" s="59"/>
      <c r="EXY27" s="59"/>
      <c r="EXZ27" s="59"/>
      <c r="EYA27" s="59"/>
      <c r="EYB27" s="59"/>
      <c r="EYC27" s="59"/>
      <c r="EYD27" s="59"/>
      <c r="EYE27" s="59"/>
      <c r="EYF27" s="59"/>
      <c r="EYG27" s="59"/>
      <c r="EYH27" s="59"/>
      <c r="EYI27" s="59"/>
      <c r="EYJ27" s="59"/>
      <c r="EYK27" s="59"/>
      <c r="EYL27" s="59"/>
      <c r="EYM27" s="59"/>
      <c r="EYN27" s="59"/>
      <c r="EYO27" s="59"/>
      <c r="EYP27" s="59"/>
      <c r="EYQ27" s="59"/>
      <c r="EYR27" s="59"/>
      <c r="EYS27" s="59"/>
      <c r="EYT27" s="59"/>
      <c r="EYU27" s="59"/>
      <c r="EYV27" s="59"/>
      <c r="EYW27" s="59"/>
      <c r="EYX27" s="59"/>
      <c r="EYY27" s="59"/>
      <c r="EYZ27" s="59"/>
      <c r="EZA27" s="59"/>
      <c r="EZB27" s="59"/>
      <c r="EZC27" s="59"/>
      <c r="EZD27" s="59"/>
      <c r="EZE27" s="59"/>
      <c r="EZF27" s="59"/>
      <c r="EZG27" s="59"/>
      <c r="EZH27" s="59"/>
      <c r="EZI27" s="59"/>
      <c r="EZJ27" s="59"/>
      <c r="EZK27" s="59"/>
      <c r="EZL27" s="59"/>
      <c r="EZM27" s="59"/>
      <c r="EZN27" s="59"/>
      <c r="EZO27" s="59"/>
      <c r="EZP27" s="59"/>
      <c r="EZQ27" s="59"/>
      <c r="EZR27" s="59"/>
      <c r="EZS27" s="59"/>
      <c r="EZT27" s="59"/>
      <c r="EZU27" s="59"/>
      <c r="EZV27" s="59"/>
      <c r="EZW27" s="59"/>
      <c r="EZX27" s="59"/>
      <c r="EZY27" s="59"/>
      <c r="EZZ27" s="59"/>
      <c r="FAA27" s="59"/>
      <c r="FAB27" s="59"/>
      <c r="FAC27" s="59"/>
      <c r="FAD27" s="59"/>
      <c r="FAE27" s="59"/>
      <c r="FAF27" s="59"/>
      <c r="FAG27" s="59"/>
      <c r="FAH27" s="59"/>
      <c r="FAI27" s="59"/>
      <c r="FAJ27" s="59"/>
      <c r="FAK27" s="59"/>
      <c r="FAL27" s="59"/>
      <c r="FAM27" s="59"/>
      <c r="FAN27" s="59"/>
      <c r="FAO27" s="59"/>
      <c r="FAP27" s="59"/>
      <c r="FAQ27" s="59"/>
      <c r="FAR27" s="59"/>
      <c r="FAS27" s="59"/>
      <c r="FAT27" s="59"/>
      <c r="FAU27" s="59"/>
      <c r="FAV27" s="59"/>
      <c r="FAW27" s="59"/>
      <c r="FAX27" s="59"/>
      <c r="FAY27" s="59"/>
      <c r="FAZ27" s="59"/>
      <c r="FBA27" s="59"/>
      <c r="FBB27" s="59"/>
      <c r="FBC27" s="59"/>
      <c r="FBD27" s="59"/>
      <c r="FBE27" s="59"/>
      <c r="FBF27" s="59"/>
      <c r="FBG27" s="59"/>
      <c r="FBH27" s="59"/>
      <c r="FBI27" s="59"/>
      <c r="FBJ27" s="59"/>
      <c r="FBK27" s="59"/>
      <c r="FBL27" s="59"/>
      <c r="FBM27" s="59"/>
      <c r="FBN27" s="59"/>
      <c r="FBO27" s="59"/>
      <c r="FBP27" s="59"/>
      <c r="FBQ27" s="59"/>
      <c r="FBR27" s="59"/>
      <c r="FBS27" s="59"/>
      <c r="FBT27" s="59"/>
      <c r="FBU27" s="59"/>
      <c r="FBV27" s="59"/>
      <c r="FBW27" s="59"/>
      <c r="FBX27" s="59"/>
      <c r="FBY27" s="59"/>
      <c r="FBZ27" s="59"/>
      <c r="FCA27" s="59"/>
      <c r="FCB27" s="59"/>
      <c r="FCC27" s="59"/>
      <c r="FCD27" s="59"/>
      <c r="FCE27" s="59"/>
      <c r="FCF27" s="59"/>
      <c r="FCG27" s="59"/>
      <c r="FCH27" s="59"/>
      <c r="FCI27" s="59"/>
      <c r="FCJ27" s="59"/>
      <c r="FCK27" s="59"/>
      <c r="FCL27" s="59"/>
      <c r="FCM27" s="59"/>
      <c r="FCN27" s="59"/>
      <c r="FCO27" s="59"/>
      <c r="FCP27" s="59"/>
      <c r="FCQ27" s="59"/>
      <c r="FCR27" s="59"/>
      <c r="FCS27" s="59"/>
      <c r="FCT27" s="59"/>
      <c r="FCU27" s="59"/>
      <c r="FCV27" s="59"/>
      <c r="FCW27" s="59"/>
      <c r="FCX27" s="59"/>
      <c r="FCY27" s="59"/>
      <c r="FCZ27" s="59"/>
      <c r="FDA27" s="59"/>
      <c r="FDB27" s="59"/>
      <c r="FDC27" s="59"/>
      <c r="FDD27" s="59"/>
      <c r="FDE27" s="59"/>
      <c r="FDF27" s="59"/>
      <c r="FDG27" s="59"/>
      <c r="FDH27" s="59"/>
      <c r="FDI27" s="59"/>
      <c r="FDJ27" s="59"/>
      <c r="FDK27" s="59"/>
      <c r="FDL27" s="59"/>
      <c r="FDM27" s="59"/>
      <c r="FDN27" s="59"/>
      <c r="FDO27" s="59"/>
      <c r="FDP27" s="59"/>
      <c r="FDQ27" s="59"/>
      <c r="FDR27" s="59"/>
      <c r="FDS27" s="59"/>
      <c r="FDT27" s="59"/>
      <c r="FDU27" s="59"/>
      <c r="FDV27" s="59"/>
      <c r="FDW27" s="59"/>
      <c r="FDX27" s="59"/>
      <c r="FDY27" s="59"/>
      <c r="FDZ27" s="59"/>
      <c r="FEA27" s="59"/>
      <c r="FEB27" s="59"/>
      <c r="FEC27" s="59"/>
      <c r="FED27" s="59"/>
      <c r="FEE27" s="59"/>
      <c r="FEF27" s="59"/>
      <c r="FEG27" s="59"/>
      <c r="FEH27" s="59"/>
      <c r="FEI27" s="59"/>
      <c r="FEJ27" s="59"/>
      <c r="FEK27" s="59"/>
      <c r="FEL27" s="59"/>
      <c r="FEM27" s="59"/>
      <c r="FEN27" s="59"/>
      <c r="FEO27" s="59"/>
      <c r="FEP27" s="59"/>
      <c r="FEQ27" s="59"/>
      <c r="FER27" s="59"/>
      <c r="FES27" s="59"/>
      <c r="FET27" s="59"/>
      <c r="FEU27" s="59"/>
      <c r="FEV27" s="59"/>
      <c r="FEW27" s="59"/>
      <c r="FEX27" s="59"/>
      <c r="FEY27" s="59"/>
      <c r="FEZ27" s="59"/>
      <c r="FFA27" s="59"/>
      <c r="FFB27" s="59"/>
      <c r="FFC27" s="59"/>
      <c r="FFD27" s="59"/>
      <c r="FFE27" s="59"/>
      <c r="FFF27" s="59"/>
      <c r="FFG27" s="59"/>
      <c r="FFH27" s="59"/>
      <c r="FFI27" s="59"/>
      <c r="FFJ27" s="59"/>
      <c r="FFK27" s="59"/>
      <c r="FFL27" s="59"/>
      <c r="FFM27" s="59"/>
      <c r="FFN27" s="59"/>
      <c r="FFO27" s="59"/>
      <c r="FFP27" s="59"/>
      <c r="FFQ27" s="59"/>
      <c r="FFR27" s="59"/>
      <c r="FFS27" s="59"/>
      <c r="FFT27" s="59"/>
      <c r="FFU27" s="59"/>
      <c r="FFV27" s="59"/>
      <c r="FFW27" s="59"/>
      <c r="FFX27" s="59"/>
      <c r="FFY27" s="59"/>
      <c r="FFZ27" s="59"/>
      <c r="FGA27" s="59"/>
      <c r="FGB27" s="59"/>
      <c r="FGC27" s="59"/>
      <c r="FGD27" s="59"/>
      <c r="FGE27" s="59"/>
      <c r="FGF27" s="59"/>
      <c r="FGG27" s="59"/>
      <c r="FGH27" s="59"/>
      <c r="FGI27" s="59"/>
      <c r="FGJ27" s="59"/>
      <c r="FGK27" s="59"/>
      <c r="FGL27" s="59"/>
      <c r="FGM27" s="59"/>
      <c r="FGN27" s="59"/>
      <c r="FGO27" s="59"/>
      <c r="FGP27" s="59"/>
      <c r="FGQ27" s="59"/>
      <c r="FGR27" s="59"/>
      <c r="FGS27" s="59"/>
      <c r="FGT27" s="59"/>
      <c r="FGU27" s="59"/>
      <c r="FGV27" s="59"/>
      <c r="FGW27" s="59"/>
      <c r="FGX27" s="59"/>
      <c r="FGY27" s="59"/>
      <c r="FGZ27" s="59"/>
      <c r="FHA27" s="59"/>
      <c r="FHB27" s="59"/>
      <c r="FHC27" s="59"/>
      <c r="FHD27" s="59"/>
      <c r="FHE27" s="59"/>
      <c r="FHF27" s="59"/>
      <c r="FHG27" s="59"/>
      <c r="FHH27" s="59"/>
      <c r="FHI27" s="59"/>
      <c r="FHJ27" s="59"/>
      <c r="FHK27" s="59"/>
      <c r="FHL27" s="59"/>
      <c r="FHM27" s="59"/>
      <c r="FHN27" s="59"/>
      <c r="FHO27" s="59"/>
      <c r="FHP27" s="59"/>
      <c r="FHQ27" s="59"/>
      <c r="FHR27" s="59"/>
      <c r="FHS27" s="59"/>
      <c r="FHT27" s="59"/>
      <c r="FHU27" s="59"/>
      <c r="FHV27" s="59"/>
      <c r="FHW27" s="59"/>
      <c r="FHX27" s="59"/>
      <c r="FHY27" s="59"/>
      <c r="FHZ27" s="59"/>
      <c r="FIA27" s="59"/>
      <c r="FIB27" s="59"/>
      <c r="FIC27" s="59"/>
      <c r="FID27" s="59"/>
      <c r="FIE27" s="59"/>
      <c r="FIF27" s="59"/>
      <c r="FIG27" s="59"/>
      <c r="FIH27" s="59"/>
      <c r="FII27" s="59"/>
      <c r="FIJ27" s="59"/>
      <c r="FIK27" s="59"/>
      <c r="FIL27" s="59"/>
      <c r="FIM27" s="59"/>
      <c r="FIN27" s="59"/>
      <c r="FIO27" s="59"/>
      <c r="FIP27" s="59"/>
      <c r="FIQ27" s="59"/>
      <c r="FIR27" s="59"/>
      <c r="FIS27" s="59"/>
      <c r="FIT27" s="59"/>
      <c r="FIU27" s="59"/>
      <c r="FIV27" s="59"/>
      <c r="FIW27" s="59"/>
      <c r="FIX27" s="59"/>
      <c r="FIY27" s="59"/>
      <c r="FIZ27" s="59"/>
      <c r="FJA27" s="59"/>
      <c r="FJB27" s="59"/>
      <c r="FJC27" s="59"/>
      <c r="FJD27" s="59"/>
      <c r="FJE27" s="59"/>
      <c r="FJF27" s="59"/>
      <c r="FJG27" s="59"/>
      <c r="FJH27" s="59"/>
      <c r="FJI27" s="59"/>
      <c r="FJJ27" s="59"/>
      <c r="FJK27" s="59"/>
      <c r="FJL27" s="59"/>
      <c r="FJM27" s="59"/>
      <c r="FJN27" s="59"/>
      <c r="FJO27" s="59"/>
      <c r="FJP27" s="59"/>
      <c r="FJQ27" s="59"/>
      <c r="FJR27" s="59"/>
      <c r="FJS27" s="59"/>
      <c r="FJT27" s="59"/>
      <c r="FJU27" s="59"/>
      <c r="FJV27" s="59"/>
      <c r="FJW27" s="59"/>
      <c r="FJX27" s="59"/>
      <c r="FJY27" s="59"/>
      <c r="FJZ27" s="59"/>
      <c r="FKA27" s="59"/>
      <c r="FKB27" s="59"/>
      <c r="FKC27" s="59"/>
      <c r="FKD27" s="59"/>
      <c r="FKE27" s="59"/>
      <c r="FKF27" s="59"/>
      <c r="FKG27" s="59"/>
      <c r="FKH27" s="59"/>
      <c r="FKI27" s="59"/>
      <c r="FKJ27" s="59"/>
      <c r="FKK27" s="59"/>
      <c r="FKL27" s="59"/>
      <c r="FKM27" s="59"/>
      <c r="FKN27" s="59"/>
      <c r="FKO27" s="59"/>
      <c r="FKP27" s="59"/>
      <c r="FKQ27" s="59"/>
      <c r="FKR27" s="59"/>
      <c r="FKS27" s="59"/>
      <c r="FKT27" s="59"/>
      <c r="FKU27" s="59"/>
      <c r="FKV27" s="59"/>
      <c r="FKW27" s="59"/>
      <c r="FKX27" s="59"/>
      <c r="FKY27" s="59"/>
      <c r="FKZ27" s="59"/>
      <c r="FLA27" s="59"/>
      <c r="FLB27" s="59"/>
      <c r="FLC27" s="59"/>
      <c r="FLD27" s="59"/>
      <c r="FLE27" s="59"/>
      <c r="FLF27" s="59"/>
      <c r="FLG27" s="59"/>
      <c r="FLH27" s="59"/>
      <c r="FLI27" s="59"/>
      <c r="FLJ27" s="59"/>
      <c r="FLK27" s="59"/>
      <c r="FLL27" s="59"/>
      <c r="FLM27" s="59"/>
      <c r="FLN27" s="59"/>
      <c r="FLO27" s="59"/>
      <c r="FLP27" s="59"/>
      <c r="FLQ27" s="59"/>
      <c r="FLR27" s="59"/>
      <c r="FLS27" s="59"/>
      <c r="FLT27" s="59"/>
      <c r="FLU27" s="59"/>
      <c r="FLV27" s="59"/>
      <c r="FLW27" s="59"/>
      <c r="FLX27" s="59"/>
      <c r="FLY27" s="59"/>
      <c r="FLZ27" s="59"/>
      <c r="FMA27" s="59"/>
      <c r="FMB27" s="59"/>
      <c r="FMC27" s="59"/>
      <c r="FMD27" s="59"/>
      <c r="FME27" s="59"/>
      <c r="FMF27" s="59"/>
      <c r="FMG27" s="59"/>
      <c r="FMH27" s="59"/>
      <c r="FMI27" s="59"/>
      <c r="FMJ27" s="59"/>
      <c r="FMK27" s="59"/>
      <c r="FML27" s="59"/>
      <c r="FMM27" s="59"/>
      <c r="FMN27" s="59"/>
      <c r="FMO27" s="59"/>
      <c r="FMP27" s="59"/>
      <c r="FMQ27" s="59"/>
      <c r="FMR27" s="59"/>
      <c r="FMS27" s="59"/>
      <c r="FMT27" s="59"/>
      <c r="FMU27" s="59"/>
      <c r="FMV27" s="59"/>
      <c r="FMW27" s="59"/>
      <c r="FMX27" s="59"/>
      <c r="FMY27" s="59"/>
      <c r="FMZ27" s="59"/>
      <c r="FNA27" s="59"/>
      <c r="FNB27" s="59"/>
      <c r="FNC27" s="59"/>
      <c r="FND27" s="59"/>
      <c r="FNE27" s="59"/>
    </row>
    <row r="28" spans="1:4425" customFormat="1" x14ac:dyDescent="0.25">
      <c r="A28" s="45" t="s">
        <v>28</v>
      </c>
      <c r="G28" s="4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  <c r="AUL28" s="59"/>
      <c r="AUM28" s="59"/>
      <c r="AUN28" s="59"/>
      <c r="AUO28" s="59"/>
      <c r="AUP28" s="59"/>
      <c r="AUQ28" s="59"/>
      <c r="AUR28" s="59"/>
      <c r="AUS28" s="59"/>
      <c r="AUT28" s="59"/>
      <c r="AUU28" s="59"/>
      <c r="AUV28" s="59"/>
      <c r="AUW28" s="59"/>
      <c r="AUX28" s="59"/>
      <c r="AUY28" s="59"/>
      <c r="AUZ28" s="59"/>
      <c r="AVA28" s="59"/>
      <c r="AVB28" s="59"/>
      <c r="AVC28" s="59"/>
      <c r="AVD28" s="59"/>
      <c r="AVE28" s="59"/>
      <c r="AVF28" s="59"/>
      <c r="AVG28" s="59"/>
      <c r="AVH28" s="59"/>
      <c r="AVI28" s="59"/>
      <c r="AVJ28" s="59"/>
      <c r="AVK28" s="59"/>
      <c r="AVL28" s="59"/>
      <c r="AVM28" s="59"/>
      <c r="AVN28" s="59"/>
      <c r="AVO28" s="59"/>
      <c r="AVP28" s="59"/>
      <c r="AVQ28" s="59"/>
      <c r="AVR28" s="59"/>
      <c r="AVS28" s="59"/>
      <c r="AVT28" s="59"/>
      <c r="AVU28" s="59"/>
      <c r="AVV28" s="59"/>
      <c r="AVW28" s="59"/>
      <c r="AVX28" s="59"/>
      <c r="AVY28" s="59"/>
      <c r="AVZ28" s="59"/>
      <c r="AWA28" s="59"/>
      <c r="AWB28" s="59"/>
      <c r="AWC28" s="59"/>
      <c r="AWD28" s="59"/>
      <c r="AWE28" s="59"/>
      <c r="AWF28" s="59"/>
      <c r="AWG28" s="59"/>
      <c r="AWH28" s="59"/>
      <c r="AWI28" s="59"/>
      <c r="AWJ28" s="59"/>
      <c r="AWK28" s="59"/>
      <c r="AWL28" s="59"/>
      <c r="AWM28" s="59"/>
      <c r="AWN28" s="59"/>
      <c r="AWO28" s="59"/>
      <c r="AWP28" s="59"/>
      <c r="AWQ28" s="59"/>
      <c r="AWR28" s="59"/>
      <c r="AWS28" s="59"/>
      <c r="AWT28" s="59"/>
      <c r="AWU28" s="59"/>
      <c r="AWV28" s="59"/>
      <c r="AWW28" s="59"/>
      <c r="AWX28" s="59"/>
      <c r="AWY28" s="59"/>
      <c r="AWZ28" s="59"/>
      <c r="AXA28" s="59"/>
      <c r="AXB28" s="59"/>
      <c r="AXC28" s="59"/>
      <c r="AXD28" s="59"/>
      <c r="AXE28" s="59"/>
      <c r="AXF28" s="59"/>
      <c r="AXG28" s="59"/>
      <c r="AXH28" s="59"/>
      <c r="AXI28" s="59"/>
      <c r="AXJ28" s="59"/>
      <c r="AXK28" s="59"/>
      <c r="AXL28" s="59"/>
      <c r="AXM28" s="59"/>
      <c r="AXN28" s="59"/>
      <c r="AXO28" s="59"/>
      <c r="AXP28" s="59"/>
      <c r="AXQ28" s="59"/>
      <c r="AXR28" s="59"/>
      <c r="AXS28" s="59"/>
      <c r="AXT28" s="59"/>
      <c r="AXU28" s="59"/>
      <c r="AXV28" s="59"/>
      <c r="AXW28" s="59"/>
      <c r="AXX28" s="59"/>
      <c r="AXY28" s="59"/>
      <c r="AXZ28" s="59"/>
      <c r="AYA28" s="59"/>
      <c r="AYB28" s="59"/>
      <c r="AYC28" s="59"/>
      <c r="AYD28" s="59"/>
      <c r="AYE28" s="59"/>
      <c r="AYF28" s="59"/>
      <c r="AYG28" s="59"/>
      <c r="AYH28" s="59"/>
      <c r="AYI28" s="59"/>
      <c r="AYJ28" s="59"/>
      <c r="AYK28" s="59"/>
      <c r="AYL28" s="59"/>
      <c r="AYM28" s="59"/>
      <c r="AYN28" s="59"/>
      <c r="AYO28" s="59"/>
      <c r="AYP28" s="59"/>
      <c r="AYQ28" s="59"/>
      <c r="AYR28" s="59"/>
      <c r="AYS28" s="59"/>
      <c r="AYT28" s="59"/>
      <c r="AYU28" s="59"/>
      <c r="AYV28" s="59"/>
      <c r="AYW28" s="59"/>
      <c r="AYX28" s="59"/>
      <c r="AYY28" s="59"/>
      <c r="AYZ28" s="59"/>
      <c r="AZA28" s="59"/>
      <c r="AZB28" s="59"/>
      <c r="AZC28" s="59"/>
      <c r="AZD28" s="59"/>
      <c r="AZE28" s="59"/>
      <c r="AZF28" s="59"/>
      <c r="AZG28" s="59"/>
      <c r="AZH28" s="59"/>
      <c r="AZI28" s="59"/>
      <c r="AZJ28" s="59"/>
      <c r="AZK28" s="59"/>
      <c r="AZL28" s="59"/>
      <c r="AZM28" s="59"/>
      <c r="AZN28" s="59"/>
      <c r="AZO28" s="59"/>
      <c r="AZP28" s="59"/>
      <c r="AZQ28" s="59"/>
      <c r="AZR28" s="59"/>
      <c r="AZS28" s="59"/>
      <c r="AZT28" s="59"/>
      <c r="AZU28" s="59"/>
      <c r="AZV28" s="59"/>
      <c r="AZW28" s="59"/>
      <c r="AZX28" s="59"/>
      <c r="AZY28" s="59"/>
      <c r="AZZ28" s="59"/>
      <c r="BAA28" s="59"/>
      <c r="BAB28" s="59"/>
      <c r="BAC28" s="59"/>
      <c r="BAD28" s="59"/>
      <c r="BAE28" s="59"/>
      <c r="BAF28" s="59"/>
      <c r="BAG28" s="59"/>
      <c r="BAH28" s="59"/>
      <c r="BAI28" s="59"/>
      <c r="BAJ28" s="59"/>
      <c r="BAK28" s="59"/>
      <c r="BAL28" s="59"/>
      <c r="BAM28" s="59"/>
      <c r="BAN28" s="59"/>
      <c r="BAO28" s="59"/>
      <c r="BAP28" s="59"/>
      <c r="BAQ28" s="59"/>
      <c r="BAR28" s="59"/>
      <c r="BAS28" s="59"/>
      <c r="BAT28" s="59"/>
      <c r="BAU28" s="59"/>
      <c r="BAV28" s="59"/>
      <c r="BAW28" s="59"/>
      <c r="BAX28" s="59"/>
      <c r="BAY28" s="59"/>
      <c r="BAZ28" s="59"/>
      <c r="BBA28" s="59"/>
      <c r="BBB28" s="59"/>
      <c r="BBC28" s="59"/>
      <c r="BBD28" s="59"/>
      <c r="BBE28" s="59"/>
      <c r="BBF28" s="59"/>
      <c r="BBG28" s="59"/>
      <c r="BBH28" s="59"/>
      <c r="BBI28" s="59"/>
      <c r="BBJ28" s="59"/>
      <c r="BBK28" s="59"/>
      <c r="BBL28" s="59"/>
      <c r="BBM28" s="59"/>
      <c r="BBN28" s="59"/>
      <c r="BBO28" s="59"/>
      <c r="BBP28" s="59"/>
      <c r="BBQ28" s="59"/>
      <c r="BBR28" s="59"/>
      <c r="BBS28" s="59"/>
      <c r="BBT28" s="59"/>
      <c r="BBU28" s="59"/>
      <c r="BBV28" s="59"/>
      <c r="BBW28" s="59"/>
      <c r="BBX28" s="59"/>
      <c r="BBY28" s="59"/>
      <c r="BBZ28" s="59"/>
      <c r="BCA28" s="59"/>
      <c r="BCB28" s="59"/>
      <c r="BCC28" s="59"/>
      <c r="BCD28" s="59"/>
      <c r="BCE28" s="59"/>
      <c r="BCF28" s="59"/>
      <c r="BCG28" s="59"/>
      <c r="BCH28" s="59"/>
      <c r="BCI28" s="59"/>
      <c r="BCJ28" s="59"/>
      <c r="BCK28" s="59"/>
      <c r="BCL28" s="59"/>
      <c r="BCM28" s="59"/>
      <c r="BCN28" s="59"/>
      <c r="BCO28" s="59"/>
      <c r="BCP28" s="59"/>
      <c r="BCQ28" s="59"/>
      <c r="BCR28" s="59"/>
      <c r="BCS28" s="59"/>
      <c r="BCT28" s="59"/>
      <c r="BCU28" s="59"/>
      <c r="BCV28" s="59"/>
      <c r="BCW28" s="59"/>
      <c r="BCX28" s="59"/>
      <c r="BCY28" s="59"/>
      <c r="BCZ28" s="59"/>
      <c r="BDA28" s="59"/>
      <c r="BDB28" s="59"/>
      <c r="BDC28" s="59"/>
      <c r="BDD28" s="59"/>
      <c r="BDE28" s="59"/>
      <c r="BDF28" s="59"/>
      <c r="BDG28" s="59"/>
      <c r="BDH28" s="59"/>
      <c r="BDI28" s="59"/>
      <c r="BDJ28" s="59"/>
      <c r="BDK28" s="59"/>
      <c r="BDL28" s="59"/>
      <c r="BDM28" s="59"/>
      <c r="BDN28" s="59"/>
      <c r="BDO28" s="59"/>
      <c r="BDP28" s="59"/>
      <c r="BDQ28" s="59"/>
      <c r="BDR28" s="59"/>
      <c r="BDS28" s="59"/>
      <c r="BDT28" s="59"/>
      <c r="BDU28" s="59"/>
      <c r="BDV28" s="59"/>
      <c r="BDW28" s="59"/>
      <c r="BDX28" s="59"/>
      <c r="BDY28" s="59"/>
      <c r="BDZ28" s="59"/>
      <c r="BEA28" s="59"/>
      <c r="BEB28" s="59"/>
      <c r="BEC28" s="59"/>
      <c r="BED28" s="59"/>
      <c r="BEE28" s="59"/>
      <c r="BEF28" s="59"/>
      <c r="BEG28" s="59"/>
      <c r="BEH28" s="59"/>
      <c r="BEI28" s="59"/>
      <c r="BEJ28" s="59"/>
      <c r="BEK28" s="59"/>
      <c r="BEL28" s="59"/>
      <c r="BEM28" s="59"/>
      <c r="BEN28" s="59"/>
      <c r="BEO28" s="59"/>
      <c r="BEP28" s="59"/>
      <c r="BEQ28" s="59"/>
      <c r="BER28" s="59"/>
      <c r="BES28" s="59"/>
      <c r="BET28" s="59"/>
      <c r="BEU28" s="59"/>
      <c r="BEV28" s="59"/>
      <c r="BEW28" s="59"/>
      <c r="BEX28" s="59"/>
      <c r="BEY28" s="59"/>
      <c r="BEZ28" s="59"/>
      <c r="BFA28" s="59"/>
      <c r="BFB28" s="59"/>
      <c r="BFC28" s="59"/>
      <c r="BFD28" s="59"/>
      <c r="BFE28" s="59"/>
      <c r="BFF28" s="59"/>
      <c r="BFG28" s="59"/>
      <c r="BFH28" s="59"/>
      <c r="BFI28" s="59"/>
      <c r="BFJ28" s="59"/>
      <c r="BFK28" s="59"/>
      <c r="BFL28" s="59"/>
      <c r="BFM28" s="59"/>
      <c r="BFN28" s="59"/>
      <c r="BFO28" s="59"/>
      <c r="BFP28" s="59"/>
      <c r="BFQ28" s="59"/>
      <c r="BFR28" s="59"/>
      <c r="BFS28" s="59"/>
      <c r="BFT28" s="59"/>
      <c r="BFU28" s="59"/>
      <c r="BFV28" s="59"/>
      <c r="BFW28" s="59"/>
      <c r="BFX28" s="59"/>
      <c r="BFY28" s="59"/>
      <c r="BFZ28" s="59"/>
      <c r="BGA28" s="59"/>
      <c r="BGB28" s="59"/>
      <c r="BGC28" s="59"/>
      <c r="BGD28" s="59"/>
      <c r="BGE28" s="59"/>
      <c r="BGF28" s="59"/>
      <c r="BGG28" s="59"/>
      <c r="BGH28" s="59"/>
      <c r="BGI28" s="59"/>
      <c r="BGJ28" s="59"/>
      <c r="BGK28" s="59"/>
      <c r="BGL28" s="59"/>
      <c r="BGM28" s="59"/>
      <c r="BGN28" s="59"/>
      <c r="BGO28" s="59"/>
      <c r="BGP28" s="59"/>
      <c r="BGQ28" s="59"/>
      <c r="BGR28" s="59"/>
      <c r="BGS28" s="59"/>
      <c r="BGT28" s="59"/>
      <c r="BGU28" s="59"/>
      <c r="BGV28" s="59"/>
      <c r="BGW28" s="59"/>
      <c r="BGX28" s="59"/>
      <c r="BGY28" s="59"/>
      <c r="BGZ28" s="59"/>
      <c r="BHA28" s="59"/>
      <c r="BHB28" s="59"/>
      <c r="BHC28" s="59"/>
      <c r="BHD28" s="59"/>
      <c r="BHE28" s="59"/>
      <c r="BHF28" s="59"/>
      <c r="BHG28" s="59"/>
      <c r="BHH28" s="59"/>
      <c r="BHI28" s="59"/>
      <c r="BHJ28" s="59"/>
      <c r="BHK28" s="59"/>
      <c r="BHL28" s="59"/>
      <c r="BHM28" s="59"/>
      <c r="BHN28" s="59"/>
      <c r="BHO28" s="59"/>
      <c r="BHP28" s="59"/>
      <c r="BHQ28" s="59"/>
      <c r="BHR28" s="59"/>
      <c r="BHS28" s="59"/>
      <c r="BHT28" s="59"/>
      <c r="BHU28" s="59"/>
      <c r="BHV28" s="59"/>
      <c r="BHW28" s="59"/>
      <c r="BHX28" s="59"/>
      <c r="BHY28" s="59"/>
      <c r="BHZ28" s="59"/>
      <c r="BIA28" s="59"/>
      <c r="BIB28" s="59"/>
      <c r="BIC28" s="59"/>
      <c r="BID28" s="59"/>
      <c r="BIE28" s="59"/>
      <c r="BIF28" s="59"/>
      <c r="BIG28" s="59"/>
      <c r="BIH28" s="59"/>
      <c r="BII28" s="59"/>
      <c r="BIJ28" s="59"/>
      <c r="BIK28" s="59"/>
      <c r="BIL28" s="59"/>
      <c r="BIM28" s="59"/>
      <c r="BIN28" s="59"/>
      <c r="BIO28" s="59"/>
      <c r="BIP28" s="59"/>
      <c r="BIQ28" s="59"/>
      <c r="BIR28" s="59"/>
      <c r="BIS28" s="59"/>
      <c r="BIT28" s="59"/>
      <c r="BIU28" s="59"/>
      <c r="BIV28" s="59"/>
      <c r="BIW28" s="59"/>
      <c r="BIX28" s="59"/>
      <c r="BIY28" s="59"/>
      <c r="BIZ28" s="59"/>
      <c r="BJA28" s="59"/>
      <c r="BJB28" s="59"/>
      <c r="BJC28" s="59"/>
      <c r="BJD28" s="59"/>
      <c r="BJE28" s="59"/>
      <c r="BJF28" s="59"/>
      <c r="BJG28" s="59"/>
      <c r="BJH28" s="59"/>
      <c r="BJI28" s="59"/>
      <c r="BJJ28" s="59"/>
      <c r="BJK28" s="59"/>
      <c r="BJL28" s="59"/>
      <c r="BJM28" s="59"/>
      <c r="BJN28" s="59"/>
      <c r="BJO28" s="59"/>
      <c r="BJP28" s="59"/>
      <c r="BJQ28" s="59"/>
      <c r="BJR28" s="59"/>
      <c r="BJS28" s="59"/>
      <c r="BJT28" s="59"/>
      <c r="BJU28" s="59"/>
      <c r="BJV28" s="59"/>
      <c r="BJW28" s="59"/>
      <c r="BJX28" s="59"/>
      <c r="BJY28" s="59"/>
      <c r="BJZ28" s="59"/>
      <c r="BKA28" s="59"/>
      <c r="BKB28" s="59"/>
      <c r="BKC28" s="59"/>
      <c r="BKD28" s="59"/>
      <c r="BKE28" s="59"/>
      <c r="BKF28" s="59"/>
      <c r="BKG28" s="59"/>
      <c r="BKH28" s="59"/>
      <c r="BKI28" s="59"/>
      <c r="BKJ28" s="59"/>
      <c r="BKK28" s="59"/>
      <c r="BKL28" s="59"/>
      <c r="BKM28" s="59"/>
      <c r="BKN28" s="59"/>
      <c r="BKO28" s="59"/>
      <c r="BKP28" s="59"/>
      <c r="BKQ28" s="59"/>
      <c r="BKR28" s="59"/>
      <c r="BKS28" s="59"/>
      <c r="BKT28" s="59"/>
      <c r="BKU28" s="59"/>
      <c r="BKV28" s="59"/>
      <c r="BKW28" s="59"/>
      <c r="BKX28" s="59"/>
      <c r="BKY28" s="59"/>
      <c r="BKZ28" s="59"/>
      <c r="BLA28" s="59"/>
      <c r="BLB28" s="59"/>
      <c r="BLC28" s="59"/>
      <c r="BLD28" s="59"/>
      <c r="BLE28" s="59"/>
      <c r="BLF28" s="59"/>
      <c r="BLG28" s="59"/>
      <c r="BLH28" s="59"/>
      <c r="BLI28" s="59"/>
      <c r="BLJ28" s="59"/>
      <c r="BLK28" s="59"/>
      <c r="BLL28" s="59"/>
      <c r="BLM28" s="59"/>
      <c r="BLN28" s="59"/>
      <c r="BLO28" s="59"/>
      <c r="BLP28" s="59"/>
      <c r="BLQ28" s="59"/>
      <c r="BLR28" s="59"/>
      <c r="BLS28" s="59"/>
      <c r="BLT28" s="59"/>
      <c r="BLU28" s="59"/>
      <c r="BLV28" s="59"/>
      <c r="BLW28" s="59"/>
      <c r="BLX28" s="59"/>
      <c r="BLY28" s="59"/>
      <c r="BLZ28" s="59"/>
      <c r="BMA28" s="59"/>
      <c r="BMB28" s="59"/>
      <c r="BMC28" s="59"/>
      <c r="BMD28" s="59"/>
      <c r="BME28" s="59"/>
      <c r="BMF28" s="59"/>
      <c r="BMG28" s="59"/>
      <c r="BMH28" s="59"/>
      <c r="BMI28" s="59"/>
      <c r="BMJ28" s="59"/>
      <c r="BMK28" s="59"/>
      <c r="BML28" s="59"/>
      <c r="BMM28" s="59"/>
      <c r="BMN28" s="59"/>
      <c r="BMO28" s="59"/>
      <c r="BMP28" s="59"/>
      <c r="BMQ28" s="59"/>
      <c r="BMR28" s="59"/>
      <c r="BMS28" s="59"/>
      <c r="BMT28" s="59"/>
      <c r="BMU28" s="59"/>
      <c r="BMV28" s="59"/>
      <c r="BMW28" s="59"/>
      <c r="BMX28" s="59"/>
      <c r="BMY28" s="59"/>
      <c r="BMZ28" s="59"/>
      <c r="BNA28" s="59"/>
      <c r="BNB28" s="59"/>
      <c r="BNC28" s="59"/>
      <c r="BND28" s="59"/>
      <c r="BNE28" s="59"/>
      <c r="BNF28" s="59"/>
      <c r="BNG28" s="59"/>
      <c r="BNH28" s="59"/>
      <c r="BNI28" s="59"/>
      <c r="BNJ28" s="59"/>
      <c r="BNK28" s="59"/>
      <c r="BNL28" s="59"/>
      <c r="BNM28" s="59"/>
      <c r="BNN28" s="59"/>
      <c r="BNO28" s="59"/>
      <c r="BNP28" s="59"/>
      <c r="BNQ28" s="59"/>
      <c r="BNR28" s="59"/>
      <c r="BNS28" s="59"/>
      <c r="BNT28" s="59"/>
      <c r="BNU28" s="59"/>
      <c r="BNV28" s="59"/>
      <c r="BNW28" s="59"/>
      <c r="BNX28" s="59"/>
      <c r="BNY28" s="59"/>
      <c r="BNZ28" s="59"/>
      <c r="BOA28" s="59"/>
      <c r="BOB28" s="59"/>
      <c r="BOC28" s="59"/>
      <c r="BOD28" s="59"/>
      <c r="BOE28" s="59"/>
      <c r="BOF28" s="59"/>
      <c r="BOG28" s="59"/>
      <c r="BOH28" s="59"/>
      <c r="BOI28" s="59"/>
      <c r="BOJ28" s="59"/>
      <c r="BOK28" s="59"/>
      <c r="BOL28" s="59"/>
      <c r="BOM28" s="59"/>
      <c r="BON28" s="59"/>
      <c r="BOO28" s="59"/>
      <c r="BOP28" s="59"/>
      <c r="BOQ28" s="59"/>
      <c r="BOR28" s="59"/>
      <c r="BOS28" s="59"/>
      <c r="BOT28" s="59"/>
      <c r="BOU28" s="59"/>
      <c r="BOV28" s="59"/>
      <c r="BOW28" s="59"/>
      <c r="BOX28" s="59"/>
      <c r="BOY28" s="59"/>
      <c r="BOZ28" s="59"/>
      <c r="BPA28" s="59"/>
      <c r="BPB28" s="59"/>
      <c r="BPC28" s="59"/>
      <c r="BPD28" s="59"/>
      <c r="BPE28" s="59"/>
      <c r="BPF28" s="59"/>
      <c r="BPG28" s="59"/>
      <c r="BPH28" s="59"/>
      <c r="BPI28" s="59"/>
      <c r="BPJ28" s="59"/>
      <c r="BPK28" s="59"/>
      <c r="BPL28" s="59"/>
      <c r="BPM28" s="59"/>
      <c r="BPN28" s="59"/>
      <c r="BPO28" s="59"/>
      <c r="BPP28" s="59"/>
      <c r="BPQ28" s="59"/>
      <c r="BPR28" s="59"/>
      <c r="BPS28" s="59"/>
      <c r="BPT28" s="59"/>
      <c r="BPU28" s="59"/>
      <c r="BPV28" s="59"/>
      <c r="BPW28" s="59"/>
      <c r="BPX28" s="59"/>
      <c r="BPY28" s="59"/>
      <c r="BPZ28" s="59"/>
      <c r="BQA28" s="59"/>
      <c r="BQB28" s="59"/>
      <c r="BQC28" s="59"/>
      <c r="BQD28" s="59"/>
      <c r="BQE28" s="59"/>
      <c r="BQF28" s="59"/>
      <c r="BQG28" s="59"/>
      <c r="BQH28" s="59"/>
      <c r="BQI28" s="59"/>
      <c r="BQJ28" s="59"/>
      <c r="BQK28" s="59"/>
      <c r="BQL28" s="59"/>
      <c r="BQM28" s="59"/>
      <c r="BQN28" s="59"/>
      <c r="BQO28" s="59"/>
      <c r="BQP28" s="59"/>
      <c r="BQQ28" s="59"/>
      <c r="BQR28" s="59"/>
      <c r="BQS28" s="59"/>
      <c r="BQT28" s="59"/>
      <c r="BQU28" s="59"/>
      <c r="BQV28" s="59"/>
      <c r="BQW28" s="59"/>
      <c r="BQX28" s="59"/>
      <c r="BQY28" s="59"/>
      <c r="BQZ28" s="59"/>
      <c r="BRA28" s="59"/>
      <c r="BRB28" s="59"/>
      <c r="BRC28" s="59"/>
      <c r="BRD28" s="59"/>
      <c r="BRE28" s="59"/>
      <c r="BRF28" s="59"/>
      <c r="BRG28" s="59"/>
      <c r="BRH28" s="59"/>
      <c r="BRI28" s="59"/>
      <c r="BRJ28" s="59"/>
      <c r="BRK28" s="59"/>
      <c r="BRL28" s="59"/>
      <c r="BRM28" s="59"/>
      <c r="BRN28" s="59"/>
      <c r="BRO28" s="59"/>
      <c r="BRP28" s="59"/>
      <c r="BRQ28" s="59"/>
      <c r="BRR28" s="59"/>
      <c r="BRS28" s="59"/>
      <c r="BRT28" s="59"/>
      <c r="BRU28" s="59"/>
      <c r="BRV28" s="59"/>
      <c r="BRW28" s="59"/>
      <c r="BRX28" s="59"/>
      <c r="BRY28" s="59"/>
      <c r="BRZ28" s="59"/>
      <c r="BSA28" s="59"/>
      <c r="BSB28" s="59"/>
      <c r="BSC28" s="59"/>
      <c r="BSD28" s="59"/>
      <c r="BSE28" s="59"/>
      <c r="BSF28" s="59"/>
      <c r="BSG28" s="59"/>
      <c r="BSH28" s="59"/>
      <c r="BSI28" s="59"/>
      <c r="BSJ28" s="59"/>
      <c r="BSK28" s="59"/>
      <c r="BSL28" s="59"/>
      <c r="BSM28" s="59"/>
      <c r="BSN28" s="59"/>
      <c r="BSO28" s="59"/>
      <c r="BSP28" s="59"/>
      <c r="BSQ28" s="59"/>
      <c r="BSR28" s="59"/>
      <c r="BSS28" s="59"/>
      <c r="BST28" s="59"/>
      <c r="BSU28" s="59"/>
      <c r="BSV28" s="59"/>
      <c r="BSW28" s="59"/>
      <c r="BSX28" s="59"/>
      <c r="BSY28" s="59"/>
      <c r="BSZ28" s="59"/>
      <c r="BTA28" s="59"/>
      <c r="BTB28" s="59"/>
      <c r="BTC28" s="59"/>
      <c r="BTD28" s="59"/>
      <c r="BTE28" s="59"/>
      <c r="BTF28" s="59"/>
      <c r="BTG28" s="59"/>
      <c r="BTH28" s="59"/>
      <c r="BTI28" s="59"/>
      <c r="BTJ28" s="59"/>
      <c r="BTK28" s="59"/>
      <c r="BTL28" s="59"/>
      <c r="BTM28" s="59"/>
      <c r="BTN28" s="59"/>
      <c r="BTO28" s="59"/>
      <c r="BTP28" s="59"/>
      <c r="BTQ28" s="59"/>
      <c r="BTR28" s="59"/>
      <c r="BTS28" s="59"/>
      <c r="BTT28" s="59"/>
      <c r="BTU28" s="59"/>
      <c r="BTV28" s="59"/>
      <c r="BTW28" s="59"/>
      <c r="BTX28" s="59"/>
      <c r="BTY28" s="59"/>
      <c r="BTZ28" s="59"/>
      <c r="BUA28" s="59"/>
      <c r="BUB28" s="59"/>
      <c r="BUC28" s="59"/>
      <c r="BUD28" s="59"/>
      <c r="BUE28" s="59"/>
      <c r="BUF28" s="59"/>
      <c r="BUG28" s="59"/>
      <c r="BUH28" s="59"/>
      <c r="BUI28" s="59"/>
      <c r="BUJ28" s="59"/>
      <c r="BUK28" s="59"/>
      <c r="BUL28" s="59"/>
      <c r="BUM28" s="59"/>
      <c r="BUN28" s="59"/>
      <c r="BUO28" s="59"/>
      <c r="BUP28" s="59"/>
      <c r="BUQ28" s="59"/>
      <c r="BUR28" s="59"/>
      <c r="BUS28" s="59"/>
      <c r="BUT28" s="59"/>
      <c r="BUU28" s="59"/>
      <c r="BUV28" s="59"/>
      <c r="BUW28" s="59"/>
      <c r="BUX28" s="59"/>
      <c r="BUY28" s="59"/>
      <c r="BUZ28" s="59"/>
      <c r="BVA28" s="59"/>
      <c r="BVB28" s="59"/>
      <c r="BVC28" s="59"/>
      <c r="BVD28" s="59"/>
      <c r="BVE28" s="59"/>
      <c r="BVF28" s="59"/>
      <c r="BVG28" s="59"/>
      <c r="BVH28" s="59"/>
      <c r="BVI28" s="59"/>
      <c r="BVJ28" s="59"/>
      <c r="BVK28" s="59"/>
      <c r="BVL28" s="59"/>
      <c r="BVM28" s="59"/>
      <c r="BVN28" s="59"/>
      <c r="BVO28" s="59"/>
      <c r="BVP28" s="59"/>
      <c r="BVQ28" s="59"/>
      <c r="BVR28" s="59"/>
      <c r="BVS28" s="59"/>
      <c r="BVT28" s="59"/>
      <c r="BVU28" s="59"/>
      <c r="BVV28" s="59"/>
      <c r="BVW28" s="59"/>
      <c r="BVX28" s="59"/>
      <c r="BVY28" s="59"/>
      <c r="BVZ28" s="59"/>
      <c r="BWA28" s="59"/>
      <c r="BWB28" s="59"/>
      <c r="BWC28" s="59"/>
      <c r="BWD28" s="59"/>
      <c r="BWE28" s="59"/>
      <c r="BWF28" s="59"/>
      <c r="BWG28" s="59"/>
      <c r="BWH28" s="59"/>
      <c r="BWI28" s="59"/>
      <c r="BWJ28" s="59"/>
      <c r="BWK28" s="59"/>
      <c r="BWL28" s="59"/>
      <c r="BWM28" s="59"/>
      <c r="BWN28" s="59"/>
      <c r="BWO28" s="59"/>
      <c r="BWP28" s="59"/>
      <c r="BWQ28" s="59"/>
      <c r="BWR28" s="59"/>
      <c r="BWS28" s="59"/>
      <c r="BWT28" s="59"/>
      <c r="BWU28" s="59"/>
      <c r="BWV28" s="59"/>
      <c r="BWW28" s="59"/>
      <c r="BWX28" s="59"/>
      <c r="BWY28" s="59"/>
      <c r="BWZ28" s="59"/>
      <c r="BXA28" s="59"/>
      <c r="BXB28" s="59"/>
      <c r="BXC28" s="59"/>
      <c r="BXD28" s="59"/>
      <c r="BXE28" s="59"/>
      <c r="BXF28" s="59"/>
      <c r="BXG28" s="59"/>
      <c r="BXH28" s="59"/>
      <c r="BXI28" s="59"/>
      <c r="BXJ28" s="59"/>
      <c r="BXK28" s="59"/>
      <c r="BXL28" s="59"/>
      <c r="BXM28" s="59"/>
      <c r="BXN28" s="59"/>
      <c r="BXO28" s="59"/>
      <c r="BXP28" s="59"/>
      <c r="BXQ28" s="59"/>
      <c r="BXR28" s="59"/>
      <c r="BXS28" s="59"/>
      <c r="BXT28" s="59"/>
      <c r="BXU28" s="59"/>
      <c r="BXV28" s="59"/>
      <c r="BXW28" s="59"/>
      <c r="BXX28" s="59"/>
      <c r="BXY28" s="59"/>
      <c r="BXZ28" s="59"/>
      <c r="BYA28" s="59"/>
      <c r="BYB28" s="59"/>
      <c r="BYC28" s="59"/>
      <c r="BYD28" s="59"/>
      <c r="BYE28" s="59"/>
      <c r="BYF28" s="59"/>
      <c r="BYG28" s="59"/>
      <c r="BYH28" s="59"/>
      <c r="BYI28" s="59"/>
      <c r="BYJ28" s="59"/>
      <c r="BYK28" s="59"/>
      <c r="BYL28" s="59"/>
      <c r="BYM28" s="59"/>
      <c r="BYN28" s="59"/>
      <c r="BYO28" s="59"/>
      <c r="BYP28" s="59"/>
      <c r="BYQ28" s="59"/>
      <c r="BYR28" s="59"/>
      <c r="BYS28" s="59"/>
      <c r="BYT28" s="59"/>
      <c r="BYU28" s="59"/>
      <c r="BYV28" s="59"/>
      <c r="BYW28" s="59"/>
      <c r="BYX28" s="59"/>
      <c r="BYY28" s="59"/>
      <c r="BYZ28" s="59"/>
      <c r="BZA28" s="59"/>
      <c r="BZB28" s="59"/>
      <c r="BZC28" s="59"/>
      <c r="BZD28" s="59"/>
      <c r="BZE28" s="59"/>
      <c r="BZF28" s="59"/>
      <c r="BZG28" s="59"/>
      <c r="BZH28" s="59"/>
      <c r="BZI28" s="59"/>
      <c r="BZJ28" s="59"/>
      <c r="BZK28" s="59"/>
      <c r="BZL28" s="59"/>
      <c r="BZM28" s="59"/>
      <c r="BZN28" s="59"/>
      <c r="BZO28" s="59"/>
      <c r="BZP28" s="59"/>
      <c r="BZQ28" s="59"/>
      <c r="BZR28" s="59"/>
      <c r="BZS28" s="59"/>
      <c r="BZT28" s="59"/>
      <c r="BZU28" s="59"/>
      <c r="BZV28" s="59"/>
      <c r="BZW28" s="59"/>
      <c r="BZX28" s="59"/>
      <c r="BZY28" s="59"/>
      <c r="BZZ28" s="59"/>
      <c r="CAA28" s="59"/>
      <c r="CAB28" s="59"/>
      <c r="CAC28" s="59"/>
      <c r="CAD28" s="59"/>
      <c r="CAE28" s="59"/>
      <c r="CAF28" s="59"/>
      <c r="CAG28" s="59"/>
      <c r="CAH28" s="59"/>
      <c r="CAI28" s="59"/>
      <c r="CAJ28" s="59"/>
      <c r="CAK28" s="59"/>
      <c r="CAL28" s="59"/>
      <c r="CAM28" s="59"/>
      <c r="CAN28" s="59"/>
      <c r="CAO28" s="59"/>
      <c r="CAP28" s="59"/>
      <c r="CAQ28" s="59"/>
      <c r="CAR28" s="59"/>
      <c r="CAS28" s="59"/>
      <c r="CAT28" s="59"/>
      <c r="CAU28" s="59"/>
      <c r="CAV28" s="59"/>
      <c r="CAW28" s="59"/>
      <c r="CAX28" s="59"/>
      <c r="CAY28" s="59"/>
      <c r="CAZ28" s="59"/>
      <c r="CBA28" s="59"/>
      <c r="CBB28" s="59"/>
      <c r="CBC28" s="59"/>
      <c r="CBD28" s="59"/>
      <c r="CBE28" s="59"/>
      <c r="CBF28" s="59"/>
      <c r="CBG28" s="59"/>
      <c r="CBH28" s="59"/>
      <c r="CBI28" s="59"/>
      <c r="CBJ28" s="59"/>
      <c r="CBK28" s="59"/>
      <c r="CBL28" s="59"/>
      <c r="CBM28" s="59"/>
      <c r="CBN28" s="59"/>
      <c r="CBO28" s="59"/>
      <c r="CBP28" s="59"/>
      <c r="CBQ28" s="59"/>
      <c r="CBR28" s="59"/>
      <c r="CBS28" s="59"/>
      <c r="CBT28" s="59"/>
      <c r="CBU28" s="59"/>
      <c r="CBV28" s="59"/>
      <c r="CBW28" s="59"/>
      <c r="CBX28" s="59"/>
      <c r="CBY28" s="59"/>
      <c r="CBZ28" s="59"/>
      <c r="CCA28" s="59"/>
      <c r="CCB28" s="59"/>
      <c r="CCC28" s="59"/>
      <c r="CCD28" s="59"/>
      <c r="CCE28" s="59"/>
      <c r="CCF28" s="59"/>
      <c r="CCG28" s="59"/>
      <c r="CCH28" s="59"/>
      <c r="CCI28" s="59"/>
      <c r="CCJ28" s="59"/>
      <c r="CCK28" s="59"/>
      <c r="CCL28" s="59"/>
      <c r="CCM28" s="59"/>
      <c r="CCN28" s="59"/>
      <c r="CCO28" s="59"/>
      <c r="CCP28" s="59"/>
      <c r="CCQ28" s="59"/>
      <c r="CCR28" s="59"/>
      <c r="CCS28" s="59"/>
      <c r="CCT28" s="59"/>
      <c r="CCU28" s="59"/>
      <c r="CCV28" s="59"/>
      <c r="CCW28" s="59"/>
      <c r="CCX28" s="59"/>
      <c r="CCY28" s="59"/>
      <c r="CCZ28" s="59"/>
      <c r="CDA28" s="59"/>
      <c r="CDB28" s="59"/>
      <c r="CDC28" s="59"/>
      <c r="CDD28" s="59"/>
      <c r="CDE28" s="59"/>
      <c r="CDF28" s="59"/>
      <c r="CDG28" s="59"/>
      <c r="CDH28" s="59"/>
      <c r="CDI28" s="59"/>
      <c r="CDJ28" s="59"/>
      <c r="CDK28" s="59"/>
      <c r="CDL28" s="59"/>
      <c r="CDM28" s="59"/>
      <c r="CDN28" s="59"/>
      <c r="CDO28" s="59"/>
      <c r="CDP28" s="59"/>
      <c r="CDQ28" s="59"/>
      <c r="CDR28" s="59"/>
      <c r="CDS28" s="59"/>
      <c r="CDT28" s="59"/>
      <c r="CDU28" s="59"/>
      <c r="CDV28" s="59"/>
      <c r="CDW28" s="59"/>
      <c r="CDX28" s="59"/>
      <c r="CDY28" s="59"/>
      <c r="CDZ28" s="59"/>
      <c r="CEA28" s="59"/>
      <c r="CEB28" s="59"/>
      <c r="CEC28" s="59"/>
      <c r="CED28" s="59"/>
      <c r="CEE28" s="59"/>
      <c r="CEF28" s="59"/>
      <c r="CEG28" s="59"/>
      <c r="CEH28" s="59"/>
      <c r="CEI28" s="59"/>
      <c r="CEJ28" s="59"/>
      <c r="CEK28" s="59"/>
      <c r="CEL28" s="59"/>
      <c r="CEM28" s="59"/>
      <c r="CEN28" s="59"/>
      <c r="CEO28" s="59"/>
      <c r="CEP28" s="59"/>
      <c r="CEQ28" s="59"/>
      <c r="CER28" s="59"/>
      <c r="CES28" s="59"/>
      <c r="CET28" s="59"/>
      <c r="CEU28" s="59"/>
      <c r="CEV28" s="59"/>
      <c r="CEW28" s="59"/>
      <c r="CEX28" s="59"/>
      <c r="CEY28" s="59"/>
      <c r="CEZ28" s="59"/>
      <c r="CFA28" s="59"/>
      <c r="CFB28" s="59"/>
      <c r="CFC28" s="59"/>
      <c r="CFD28" s="59"/>
      <c r="CFE28" s="59"/>
      <c r="CFF28" s="59"/>
      <c r="CFG28" s="59"/>
      <c r="CFH28" s="59"/>
      <c r="CFI28" s="59"/>
      <c r="CFJ28" s="59"/>
      <c r="CFK28" s="59"/>
      <c r="CFL28" s="59"/>
      <c r="CFM28" s="59"/>
      <c r="CFN28" s="59"/>
      <c r="CFO28" s="59"/>
      <c r="CFP28" s="59"/>
      <c r="CFQ28" s="59"/>
      <c r="CFR28" s="59"/>
      <c r="CFS28" s="59"/>
      <c r="CFT28" s="59"/>
      <c r="CFU28" s="59"/>
      <c r="CFV28" s="59"/>
      <c r="CFW28" s="59"/>
      <c r="CFX28" s="59"/>
      <c r="CFY28" s="59"/>
      <c r="CFZ28" s="59"/>
      <c r="CGA28" s="59"/>
      <c r="CGB28" s="59"/>
      <c r="CGC28" s="59"/>
      <c r="CGD28" s="59"/>
      <c r="CGE28" s="59"/>
      <c r="CGF28" s="59"/>
      <c r="CGG28" s="59"/>
      <c r="CGH28" s="59"/>
      <c r="CGI28" s="59"/>
      <c r="CGJ28" s="59"/>
      <c r="CGK28" s="59"/>
      <c r="CGL28" s="59"/>
      <c r="CGM28" s="59"/>
      <c r="CGN28" s="59"/>
      <c r="CGO28" s="59"/>
      <c r="CGP28" s="59"/>
      <c r="CGQ28" s="59"/>
      <c r="CGR28" s="59"/>
      <c r="CGS28" s="59"/>
      <c r="CGT28" s="59"/>
      <c r="CGU28" s="59"/>
      <c r="CGV28" s="59"/>
      <c r="CGW28" s="59"/>
      <c r="CGX28" s="59"/>
      <c r="CGY28" s="59"/>
      <c r="CGZ28" s="59"/>
      <c r="CHA28" s="59"/>
      <c r="CHB28" s="59"/>
      <c r="CHC28" s="59"/>
      <c r="CHD28" s="59"/>
      <c r="CHE28" s="59"/>
      <c r="CHF28" s="59"/>
      <c r="CHG28" s="59"/>
      <c r="CHH28" s="59"/>
      <c r="CHI28" s="59"/>
      <c r="CHJ28" s="59"/>
      <c r="CHK28" s="59"/>
      <c r="CHL28" s="59"/>
      <c r="CHM28" s="59"/>
      <c r="CHN28" s="59"/>
      <c r="CHO28" s="59"/>
      <c r="CHP28" s="59"/>
      <c r="CHQ28" s="59"/>
      <c r="CHR28" s="59"/>
      <c r="CHS28" s="59"/>
      <c r="CHT28" s="59"/>
      <c r="CHU28" s="59"/>
      <c r="CHV28" s="59"/>
      <c r="CHW28" s="59"/>
      <c r="CHX28" s="59"/>
      <c r="CHY28" s="59"/>
      <c r="CHZ28" s="59"/>
      <c r="CIA28" s="59"/>
      <c r="CIB28" s="59"/>
      <c r="CIC28" s="59"/>
      <c r="CID28" s="59"/>
      <c r="CIE28" s="59"/>
      <c r="CIF28" s="59"/>
      <c r="CIG28" s="59"/>
      <c r="CIH28" s="59"/>
      <c r="CII28" s="59"/>
      <c r="CIJ28" s="59"/>
      <c r="CIK28" s="59"/>
      <c r="CIL28" s="59"/>
      <c r="CIM28" s="59"/>
      <c r="CIN28" s="59"/>
      <c r="CIO28" s="59"/>
      <c r="CIP28" s="59"/>
      <c r="CIQ28" s="59"/>
      <c r="CIR28" s="59"/>
      <c r="CIS28" s="59"/>
      <c r="CIT28" s="59"/>
      <c r="CIU28" s="59"/>
      <c r="CIV28" s="59"/>
      <c r="CIW28" s="59"/>
      <c r="CIX28" s="59"/>
      <c r="CIY28" s="59"/>
      <c r="CIZ28" s="59"/>
      <c r="CJA28" s="59"/>
      <c r="CJB28" s="59"/>
      <c r="CJC28" s="59"/>
      <c r="CJD28" s="59"/>
      <c r="CJE28" s="59"/>
      <c r="CJF28" s="59"/>
      <c r="CJG28" s="59"/>
      <c r="CJH28" s="59"/>
      <c r="CJI28" s="59"/>
      <c r="CJJ28" s="59"/>
      <c r="CJK28" s="59"/>
      <c r="CJL28" s="59"/>
      <c r="CJM28" s="59"/>
      <c r="CJN28" s="59"/>
      <c r="CJO28" s="59"/>
      <c r="CJP28" s="59"/>
      <c r="CJQ28" s="59"/>
      <c r="CJR28" s="59"/>
      <c r="CJS28" s="59"/>
      <c r="CJT28" s="59"/>
      <c r="CJU28" s="59"/>
      <c r="CJV28" s="59"/>
      <c r="CJW28" s="59"/>
      <c r="CJX28" s="59"/>
      <c r="CJY28" s="59"/>
      <c r="CJZ28" s="59"/>
      <c r="CKA28" s="59"/>
      <c r="CKB28" s="59"/>
      <c r="CKC28" s="59"/>
      <c r="CKD28" s="59"/>
      <c r="CKE28" s="59"/>
      <c r="CKF28" s="59"/>
      <c r="CKG28" s="59"/>
      <c r="CKH28" s="59"/>
      <c r="CKI28" s="59"/>
      <c r="CKJ28" s="59"/>
      <c r="CKK28" s="59"/>
      <c r="CKL28" s="59"/>
      <c r="CKM28" s="59"/>
      <c r="CKN28" s="59"/>
      <c r="CKO28" s="59"/>
      <c r="CKP28" s="59"/>
      <c r="CKQ28" s="59"/>
      <c r="CKR28" s="59"/>
      <c r="CKS28" s="59"/>
      <c r="CKT28" s="59"/>
      <c r="CKU28" s="59"/>
      <c r="CKV28" s="59"/>
      <c r="CKW28" s="59"/>
      <c r="CKX28" s="59"/>
      <c r="CKY28" s="59"/>
      <c r="CKZ28" s="59"/>
      <c r="CLA28" s="59"/>
      <c r="CLB28" s="59"/>
      <c r="CLC28" s="59"/>
      <c r="CLD28" s="59"/>
      <c r="CLE28" s="59"/>
      <c r="CLF28" s="59"/>
      <c r="CLG28" s="59"/>
      <c r="CLH28" s="59"/>
      <c r="CLI28" s="59"/>
      <c r="CLJ28" s="59"/>
      <c r="CLK28" s="59"/>
      <c r="CLL28" s="59"/>
      <c r="CLM28" s="59"/>
      <c r="CLN28" s="59"/>
      <c r="CLO28" s="59"/>
      <c r="CLP28" s="59"/>
      <c r="CLQ28" s="59"/>
      <c r="CLR28" s="59"/>
      <c r="CLS28" s="59"/>
      <c r="CLT28" s="59"/>
      <c r="CLU28" s="59"/>
      <c r="CLV28" s="59"/>
      <c r="CLW28" s="59"/>
      <c r="CLX28" s="59"/>
      <c r="CLY28" s="59"/>
      <c r="CLZ28" s="59"/>
      <c r="CMA28" s="59"/>
      <c r="CMB28" s="59"/>
      <c r="CMC28" s="59"/>
      <c r="CMD28" s="59"/>
      <c r="CME28" s="59"/>
      <c r="CMF28" s="59"/>
      <c r="CMG28" s="59"/>
      <c r="CMH28" s="59"/>
      <c r="CMI28" s="59"/>
      <c r="CMJ28" s="59"/>
      <c r="CMK28" s="59"/>
      <c r="CML28" s="59"/>
      <c r="CMM28" s="59"/>
      <c r="CMN28" s="59"/>
      <c r="CMO28" s="59"/>
      <c r="CMP28" s="59"/>
      <c r="CMQ28" s="59"/>
      <c r="CMR28" s="59"/>
      <c r="CMS28" s="59"/>
      <c r="CMT28" s="59"/>
      <c r="CMU28" s="59"/>
      <c r="CMV28" s="59"/>
      <c r="CMW28" s="59"/>
      <c r="CMX28" s="59"/>
      <c r="CMY28" s="59"/>
      <c r="CMZ28" s="59"/>
      <c r="CNA28" s="59"/>
      <c r="CNB28" s="59"/>
      <c r="CNC28" s="59"/>
      <c r="CND28" s="59"/>
      <c r="CNE28" s="59"/>
      <c r="CNF28" s="59"/>
      <c r="CNG28" s="59"/>
      <c r="CNH28" s="59"/>
      <c r="CNI28" s="59"/>
      <c r="CNJ28" s="59"/>
      <c r="CNK28" s="59"/>
      <c r="CNL28" s="59"/>
      <c r="CNM28" s="59"/>
      <c r="CNN28" s="59"/>
      <c r="CNO28" s="59"/>
      <c r="CNP28" s="59"/>
      <c r="CNQ28" s="59"/>
      <c r="CNR28" s="59"/>
      <c r="CNS28" s="59"/>
      <c r="CNT28" s="59"/>
      <c r="CNU28" s="59"/>
      <c r="CNV28" s="59"/>
      <c r="CNW28" s="59"/>
      <c r="CNX28" s="59"/>
      <c r="CNY28" s="59"/>
      <c r="CNZ28" s="59"/>
      <c r="COA28" s="59"/>
      <c r="COB28" s="59"/>
      <c r="COC28" s="59"/>
      <c r="COD28" s="59"/>
      <c r="COE28" s="59"/>
      <c r="COF28" s="59"/>
      <c r="COG28" s="59"/>
      <c r="COH28" s="59"/>
      <c r="COI28" s="59"/>
      <c r="COJ28" s="59"/>
      <c r="COK28" s="59"/>
      <c r="COL28" s="59"/>
      <c r="COM28" s="59"/>
      <c r="CON28" s="59"/>
      <c r="COO28" s="59"/>
      <c r="COP28" s="59"/>
      <c r="COQ28" s="59"/>
      <c r="COR28" s="59"/>
      <c r="COS28" s="59"/>
      <c r="COT28" s="59"/>
      <c r="COU28" s="59"/>
      <c r="COV28" s="59"/>
      <c r="COW28" s="59"/>
      <c r="COX28" s="59"/>
      <c r="COY28" s="59"/>
      <c r="COZ28" s="59"/>
      <c r="CPA28" s="59"/>
      <c r="CPB28" s="59"/>
      <c r="CPC28" s="59"/>
      <c r="CPD28" s="59"/>
      <c r="CPE28" s="59"/>
      <c r="CPF28" s="59"/>
      <c r="CPG28" s="59"/>
      <c r="CPH28" s="59"/>
      <c r="CPI28" s="59"/>
      <c r="CPJ28" s="59"/>
      <c r="CPK28" s="59"/>
      <c r="CPL28" s="59"/>
      <c r="CPM28" s="59"/>
      <c r="CPN28" s="59"/>
      <c r="CPO28" s="59"/>
      <c r="CPP28" s="59"/>
      <c r="CPQ28" s="59"/>
      <c r="CPR28" s="59"/>
      <c r="CPS28" s="59"/>
      <c r="CPT28" s="59"/>
      <c r="CPU28" s="59"/>
      <c r="CPV28" s="59"/>
      <c r="CPW28" s="59"/>
      <c r="CPX28" s="59"/>
      <c r="CPY28" s="59"/>
      <c r="CPZ28" s="59"/>
      <c r="CQA28" s="59"/>
      <c r="CQB28" s="59"/>
      <c r="CQC28" s="59"/>
      <c r="CQD28" s="59"/>
      <c r="CQE28" s="59"/>
      <c r="CQF28" s="59"/>
      <c r="CQG28" s="59"/>
      <c r="CQH28" s="59"/>
      <c r="CQI28" s="59"/>
      <c r="CQJ28" s="59"/>
      <c r="CQK28" s="59"/>
      <c r="CQL28" s="59"/>
      <c r="CQM28" s="59"/>
      <c r="CQN28" s="59"/>
      <c r="CQO28" s="59"/>
      <c r="CQP28" s="59"/>
      <c r="CQQ28" s="59"/>
      <c r="CQR28" s="59"/>
      <c r="CQS28" s="59"/>
      <c r="CQT28" s="59"/>
      <c r="CQU28" s="59"/>
      <c r="CQV28" s="59"/>
      <c r="CQW28" s="59"/>
      <c r="CQX28" s="59"/>
      <c r="CQY28" s="59"/>
      <c r="CQZ28" s="59"/>
      <c r="CRA28" s="59"/>
      <c r="CRB28" s="59"/>
      <c r="CRC28" s="59"/>
      <c r="CRD28" s="59"/>
      <c r="CRE28" s="59"/>
      <c r="CRF28" s="59"/>
      <c r="CRG28" s="59"/>
      <c r="CRH28" s="59"/>
      <c r="CRI28" s="59"/>
      <c r="CRJ28" s="59"/>
      <c r="CRK28" s="59"/>
      <c r="CRL28" s="59"/>
      <c r="CRM28" s="59"/>
      <c r="CRN28" s="59"/>
      <c r="CRO28" s="59"/>
      <c r="CRP28" s="59"/>
      <c r="CRQ28" s="59"/>
      <c r="CRR28" s="59"/>
      <c r="CRS28" s="59"/>
      <c r="CRT28" s="59"/>
      <c r="CRU28" s="59"/>
      <c r="CRV28" s="59"/>
      <c r="CRW28" s="59"/>
      <c r="CRX28" s="59"/>
      <c r="CRY28" s="59"/>
      <c r="CRZ28" s="59"/>
      <c r="CSA28" s="59"/>
      <c r="CSB28" s="59"/>
      <c r="CSC28" s="59"/>
      <c r="CSD28" s="59"/>
      <c r="CSE28" s="59"/>
      <c r="CSF28" s="59"/>
      <c r="CSG28" s="59"/>
      <c r="CSH28" s="59"/>
      <c r="CSI28" s="59"/>
      <c r="CSJ28" s="59"/>
      <c r="CSK28" s="59"/>
      <c r="CSL28" s="59"/>
      <c r="CSM28" s="59"/>
      <c r="CSN28" s="59"/>
      <c r="CSO28" s="59"/>
      <c r="CSP28" s="59"/>
      <c r="CSQ28" s="59"/>
      <c r="CSR28" s="59"/>
      <c r="CSS28" s="59"/>
      <c r="CST28" s="59"/>
      <c r="CSU28" s="59"/>
      <c r="CSV28" s="59"/>
      <c r="CSW28" s="59"/>
      <c r="CSX28" s="59"/>
      <c r="CSY28" s="59"/>
      <c r="CSZ28" s="59"/>
      <c r="CTA28" s="59"/>
      <c r="CTB28" s="59"/>
      <c r="CTC28" s="59"/>
      <c r="CTD28" s="59"/>
      <c r="CTE28" s="59"/>
      <c r="CTF28" s="59"/>
      <c r="CTG28" s="59"/>
      <c r="CTH28" s="59"/>
      <c r="CTI28" s="59"/>
      <c r="CTJ28" s="59"/>
      <c r="CTK28" s="59"/>
      <c r="CTL28" s="59"/>
      <c r="CTM28" s="59"/>
      <c r="CTN28" s="59"/>
      <c r="CTO28" s="59"/>
      <c r="CTP28" s="59"/>
      <c r="CTQ28" s="59"/>
      <c r="CTR28" s="59"/>
      <c r="CTS28" s="59"/>
      <c r="CTT28" s="59"/>
      <c r="CTU28" s="59"/>
      <c r="CTV28" s="59"/>
      <c r="CTW28" s="59"/>
      <c r="CTX28" s="59"/>
      <c r="CTY28" s="59"/>
      <c r="CTZ28" s="59"/>
      <c r="CUA28" s="59"/>
      <c r="CUB28" s="59"/>
      <c r="CUC28" s="59"/>
      <c r="CUD28" s="59"/>
      <c r="CUE28" s="59"/>
      <c r="CUF28" s="59"/>
      <c r="CUG28" s="59"/>
      <c r="CUH28" s="59"/>
      <c r="CUI28" s="59"/>
      <c r="CUJ28" s="59"/>
      <c r="CUK28" s="59"/>
      <c r="CUL28" s="59"/>
      <c r="CUM28" s="59"/>
      <c r="CUN28" s="59"/>
      <c r="CUO28" s="59"/>
      <c r="CUP28" s="59"/>
      <c r="CUQ28" s="59"/>
      <c r="CUR28" s="59"/>
      <c r="CUS28" s="59"/>
      <c r="CUT28" s="59"/>
      <c r="CUU28" s="59"/>
      <c r="CUV28" s="59"/>
      <c r="CUW28" s="59"/>
      <c r="CUX28" s="59"/>
      <c r="CUY28" s="59"/>
      <c r="CUZ28" s="59"/>
      <c r="CVA28" s="59"/>
      <c r="CVB28" s="59"/>
      <c r="CVC28" s="59"/>
      <c r="CVD28" s="59"/>
      <c r="CVE28" s="59"/>
      <c r="CVF28" s="59"/>
      <c r="CVG28" s="59"/>
      <c r="CVH28" s="59"/>
      <c r="CVI28" s="59"/>
      <c r="CVJ28" s="59"/>
      <c r="CVK28" s="59"/>
      <c r="CVL28" s="59"/>
      <c r="CVM28" s="59"/>
      <c r="CVN28" s="59"/>
      <c r="CVO28" s="59"/>
      <c r="CVP28" s="59"/>
      <c r="CVQ28" s="59"/>
      <c r="CVR28" s="59"/>
      <c r="CVS28" s="59"/>
      <c r="CVT28" s="59"/>
      <c r="CVU28" s="59"/>
      <c r="CVV28" s="59"/>
      <c r="CVW28" s="59"/>
      <c r="CVX28" s="59"/>
      <c r="CVY28" s="59"/>
      <c r="CVZ28" s="59"/>
      <c r="CWA28" s="59"/>
      <c r="CWB28" s="59"/>
      <c r="CWC28" s="59"/>
      <c r="CWD28" s="59"/>
      <c r="CWE28" s="59"/>
      <c r="CWF28" s="59"/>
      <c r="CWG28" s="59"/>
      <c r="CWH28" s="59"/>
      <c r="CWI28" s="59"/>
      <c r="CWJ28" s="59"/>
      <c r="CWK28" s="59"/>
      <c r="CWL28" s="59"/>
      <c r="CWM28" s="59"/>
      <c r="CWN28" s="59"/>
      <c r="CWO28" s="59"/>
      <c r="CWP28" s="59"/>
      <c r="CWQ28" s="59"/>
      <c r="CWR28" s="59"/>
      <c r="CWS28" s="59"/>
      <c r="CWT28" s="59"/>
      <c r="CWU28" s="59"/>
      <c r="CWV28" s="59"/>
      <c r="CWW28" s="59"/>
      <c r="CWX28" s="59"/>
      <c r="CWY28" s="59"/>
      <c r="CWZ28" s="59"/>
      <c r="CXA28" s="59"/>
      <c r="CXB28" s="59"/>
      <c r="CXC28" s="59"/>
      <c r="CXD28" s="59"/>
      <c r="CXE28" s="59"/>
      <c r="CXF28" s="59"/>
      <c r="CXG28" s="59"/>
      <c r="CXH28" s="59"/>
      <c r="CXI28" s="59"/>
      <c r="CXJ28" s="59"/>
      <c r="CXK28" s="59"/>
      <c r="CXL28" s="59"/>
      <c r="CXM28" s="59"/>
      <c r="CXN28" s="59"/>
      <c r="CXO28" s="59"/>
      <c r="CXP28" s="59"/>
      <c r="CXQ28" s="59"/>
      <c r="CXR28" s="59"/>
      <c r="CXS28" s="59"/>
      <c r="CXT28" s="59"/>
      <c r="CXU28" s="59"/>
      <c r="CXV28" s="59"/>
      <c r="CXW28" s="59"/>
      <c r="CXX28" s="59"/>
      <c r="CXY28" s="59"/>
      <c r="CXZ28" s="59"/>
      <c r="CYA28" s="59"/>
      <c r="CYB28" s="59"/>
      <c r="CYC28" s="59"/>
      <c r="CYD28" s="59"/>
      <c r="CYE28" s="59"/>
      <c r="CYF28" s="59"/>
      <c r="CYG28" s="59"/>
      <c r="CYH28" s="59"/>
      <c r="CYI28" s="59"/>
      <c r="CYJ28" s="59"/>
      <c r="CYK28" s="59"/>
      <c r="CYL28" s="59"/>
      <c r="CYM28" s="59"/>
      <c r="CYN28" s="59"/>
      <c r="CYO28" s="59"/>
      <c r="CYP28" s="59"/>
      <c r="CYQ28" s="59"/>
      <c r="CYR28" s="59"/>
      <c r="CYS28" s="59"/>
      <c r="CYT28" s="59"/>
      <c r="CYU28" s="59"/>
      <c r="CYV28" s="59"/>
      <c r="CYW28" s="59"/>
      <c r="CYX28" s="59"/>
      <c r="CYY28" s="59"/>
      <c r="CYZ28" s="59"/>
      <c r="CZA28" s="59"/>
      <c r="CZB28" s="59"/>
      <c r="CZC28" s="59"/>
      <c r="CZD28" s="59"/>
      <c r="CZE28" s="59"/>
      <c r="CZF28" s="59"/>
      <c r="CZG28" s="59"/>
      <c r="CZH28" s="59"/>
      <c r="CZI28" s="59"/>
      <c r="CZJ28" s="59"/>
      <c r="CZK28" s="59"/>
      <c r="CZL28" s="59"/>
      <c r="CZM28" s="59"/>
      <c r="CZN28" s="59"/>
      <c r="CZO28" s="59"/>
      <c r="CZP28" s="59"/>
      <c r="CZQ28" s="59"/>
      <c r="CZR28" s="59"/>
      <c r="CZS28" s="59"/>
      <c r="CZT28" s="59"/>
      <c r="CZU28" s="59"/>
      <c r="CZV28" s="59"/>
      <c r="CZW28" s="59"/>
      <c r="CZX28" s="59"/>
      <c r="CZY28" s="59"/>
      <c r="CZZ28" s="59"/>
      <c r="DAA28" s="59"/>
      <c r="DAB28" s="59"/>
      <c r="DAC28" s="59"/>
      <c r="DAD28" s="59"/>
      <c r="DAE28" s="59"/>
      <c r="DAF28" s="59"/>
      <c r="DAG28" s="59"/>
      <c r="DAH28" s="59"/>
      <c r="DAI28" s="59"/>
      <c r="DAJ28" s="59"/>
      <c r="DAK28" s="59"/>
      <c r="DAL28" s="59"/>
      <c r="DAM28" s="59"/>
      <c r="DAN28" s="59"/>
      <c r="DAO28" s="59"/>
      <c r="DAP28" s="59"/>
      <c r="DAQ28" s="59"/>
      <c r="DAR28" s="59"/>
      <c r="DAS28" s="59"/>
      <c r="DAT28" s="59"/>
      <c r="DAU28" s="59"/>
      <c r="DAV28" s="59"/>
      <c r="DAW28" s="59"/>
      <c r="DAX28" s="59"/>
      <c r="DAY28" s="59"/>
      <c r="DAZ28" s="59"/>
      <c r="DBA28" s="59"/>
      <c r="DBB28" s="59"/>
      <c r="DBC28" s="59"/>
      <c r="DBD28" s="59"/>
      <c r="DBE28" s="59"/>
      <c r="DBF28" s="59"/>
      <c r="DBG28" s="59"/>
      <c r="DBH28" s="59"/>
      <c r="DBI28" s="59"/>
      <c r="DBJ28" s="59"/>
      <c r="DBK28" s="59"/>
      <c r="DBL28" s="59"/>
      <c r="DBM28" s="59"/>
      <c r="DBN28" s="59"/>
      <c r="DBO28" s="59"/>
      <c r="DBP28" s="59"/>
      <c r="DBQ28" s="59"/>
      <c r="DBR28" s="59"/>
      <c r="DBS28" s="59"/>
      <c r="DBT28" s="59"/>
      <c r="DBU28" s="59"/>
      <c r="DBV28" s="59"/>
      <c r="DBW28" s="59"/>
      <c r="DBX28" s="59"/>
      <c r="DBY28" s="59"/>
      <c r="DBZ28" s="59"/>
      <c r="DCA28" s="59"/>
      <c r="DCB28" s="59"/>
      <c r="DCC28" s="59"/>
      <c r="DCD28" s="59"/>
      <c r="DCE28" s="59"/>
      <c r="DCF28" s="59"/>
      <c r="DCG28" s="59"/>
      <c r="DCH28" s="59"/>
      <c r="DCI28" s="59"/>
      <c r="DCJ28" s="59"/>
      <c r="DCK28" s="59"/>
      <c r="DCL28" s="59"/>
      <c r="DCM28" s="59"/>
      <c r="DCN28" s="59"/>
      <c r="DCO28" s="59"/>
      <c r="DCP28" s="59"/>
      <c r="DCQ28" s="59"/>
      <c r="DCR28" s="59"/>
      <c r="DCS28" s="59"/>
      <c r="DCT28" s="59"/>
      <c r="DCU28" s="59"/>
      <c r="DCV28" s="59"/>
      <c r="DCW28" s="59"/>
      <c r="DCX28" s="59"/>
      <c r="DCY28" s="59"/>
      <c r="DCZ28" s="59"/>
      <c r="DDA28" s="59"/>
      <c r="DDB28" s="59"/>
      <c r="DDC28" s="59"/>
      <c r="DDD28" s="59"/>
      <c r="DDE28" s="59"/>
      <c r="DDF28" s="59"/>
      <c r="DDG28" s="59"/>
      <c r="DDH28" s="59"/>
      <c r="DDI28" s="59"/>
      <c r="DDJ28" s="59"/>
      <c r="DDK28" s="59"/>
      <c r="DDL28" s="59"/>
      <c r="DDM28" s="59"/>
      <c r="DDN28" s="59"/>
      <c r="DDO28" s="59"/>
      <c r="DDP28" s="59"/>
      <c r="DDQ28" s="59"/>
      <c r="DDR28" s="59"/>
      <c r="DDS28" s="59"/>
      <c r="DDT28" s="59"/>
      <c r="DDU28" s="59"/>
      <c r="DDV28" s="59"/>
      <c r="DDW28" s="59"/>
      <c r="DDX28" s="59"/>
      <c r="DDY28" s="59"/>
      <c r="DDZ28" s="59"/>
      <c r="DEA28" s="59"/>
      <c r="DEB28" s="59"/>
      <c r="DEC28" s="59"/>
      <c r="DED28" s="59"/>
      <c r="DEE28" s="59"/>
      <c r="DEF28" s="59"/>
      <c r="DEG28" s="59"/>
      <c r="DEH28" s="59"/>
      <c r="DEI28" s="59"/>
      <c r="DEJ28" s="59"/>
      <c r="DEK28" s="59"/>
      <c r="DEL28" s="59"/>
      <c r="DEM28" s="59"/>
      <c r="DEN28" s="59"/>
      <c r="DEO28" s="59"/>
      <c r="DEP28" s="59"/>
      <c r="DEQ28" s="59"/>
      <c r="DER28" s="59"/>
      <c r="DES28" s="59"/>
      <c r="DET28" s="59"/>
      <c r="DEU28" s="59"/>
      <c r="DEV28" s="59"/>
      <c r="DEW28" s="59"/>
      <c r="DEX28" s="59"/>
      <c r="DEY28" s="59"/>
      <c r="DEZ28" s="59"/>
      <c r="DFA28" s="59"/>
      <c r="DFB28" s="59"/>
      <c r="DFC28" s="59"/>
      <c r="DFD28" s="59"/>
      <c r="DFE28" s="59"/>
      <c r="DFF28" s="59"/>
      <c r="DFG28" s="59"/>
      <c r="DFH28" s="59"/>
      <c r="DFI28" s="59"/>
      <c r="DFJ28" s="59"/>
      <c r="DFK28" s="59"/>
      <c r="DFL28" s="59"/>
      <c r="DFM28" s="59"/>
      <c r="DFN28" s="59"/>
      <c r="DFO28" s="59"/>
      <c r="DFP28" s="59"/>
      <c r="DFQ28" s="59"/>
      <c r="DFR28" s="59"/>
      <c r="DFS28" s="59"/>
      <c r="DFT28" s="59"/>
      <c r="DFU28" s="59"/>
      <c r="DFV28" s="59"/>
      <c r="DFW28" s="59"/>
      <c r="DFX28" s="59"/>
      <c r="DFY28" s="59"/>
      <c r="DFZ28" s="59"/>
      <c r="DGA28" s="59"/>
      <c r="DGB28" s="59"/>
      <c r="DGC28" s="59"/>
      <c r="DGD28" s="59"/>
      <c r="DGE28" s="59"/>
      <c r="DGF28" s="59"/>
      <c r="DGG28" s="59"/>
      <c r="DGH28" s="59"/>
      <c r="DGI28" s="59"/>
      <c r="DGJ28" s="59"/>
      <c r="DGK28" s="59"/>
      <c r="DGL28" s="59"/>
      <c r="DGM28" s="59"/>
      <c r="DGN28" s="59"/>
      <c r="DGO28" s="59"/>
      <c r="DGP28" s="59"/>
      <c r="DGQ28" s="59"/>
      <c r="DGR28" s="59"/>
      <c r="DGS28" s="59"/>
      <c r="DGT28" s="59"/>
      <c r="DGU28" s="59"/>
      <c r="DGV28" s="59"/>
      <c r="DGW28" s="59"/>
      <c r="DGX28" s="59"/>
      <c r="DGY28" s="59"/>
      <c r="DGZ28" s="59"/>
      <c r="DHA28" s="59"/>
      <c r="DHB28" s="59"/>
      <c r="DHC28" s="59"/>
      <c r="DHD28" s="59"/>
      <c r="DHE28" s="59"/>
      <c r="DHF28" s="59"/>
      <c r="DHG28" s="59"/>
      <c r="DHH28" s="59"/>
      <c r="DHI28" s="59"/>
      <c r="DHJ28" s="59"/>
      <c r="DHK28" s="59"/>
      <c r="DHL28" s="59"/>
      <c r="DHM28" s="59"/>
      <c r="DHN28" s="59"/>
      <c r="DHO28" s="59"/>
      <c r="DHP28" s="59"/>
      <c r="DHQ28" s="59"/>
      <c r="DHR28" s="59"/>
      <c r="DHS28" s="59"/>
      <c r="DHT28" s="59"/>
      <c r="DHU28" s="59"/>
      <c r="DHV28" s="59"/>
      <c r="DHW28" s="59"/>
      <c r="DHX28" s="59"/>
      <c r="DHY28" s="59"/>
      <c r="DHZ28" s="59"/>
      <c r="DIA28" s="59"/>
      <c r="DIB28" s="59"/>
      <c r="DIC28" s="59"/>
      <c r="DID28" s="59"/>
      <c r="DIE28" s="59"/>
      <c r="DIF28" s="59"/>
      <c r="DIG28" s="59"/>
      <c r="DIH28" s="59"/>
      <c r="DII28" s="59"/>
      <c r="DIJ28" s="59"/>
      <c r="DIK28" s="59"/>
      <c r="DIL28" s="59"/>
      <c r="DIM28" s="59"/>
      <c r="DIN28" s="59"/>
      <c r="DIO28" s="59"/>
      <c r="DIP28" s="59"/>
      <c r="DIQ28" s="59"/>
      <c r="DIR28" s="59"/>
      <c r="DIS28" s="59"/>
      <c r="DIT28" s="59"/>
      <c r="DIU28" s="59"/>
      <c r="DIV28" s="59"/>
      <c r="DIW28" s="59"/>
      <c r="DIX28" s="59"/>
      <c r="DIY28" s="59"/>
      <c r="DIZ28" s="59"/>
      <c r="DJA28" s="59"/>
      <c r="DJB28" s="59"/>
      <c r="DJC28" s="59"/>
      <c r="DJD28" s="59"/>
      <c r="DJE28" s="59"/>
      <c r="DJF28" s="59"/>
      <c r="DJG28" s="59"/>
      <c r="DJH28" s="59"/>
      <c r="DJI28" s="59"/>
      <c r="DJJ28" s="59"/>
      <c r="DJK28" s="59"/>
      <c r="DJL28" s="59"/>
      <c r="DJM28" s="59"/>
      <c r="DJN28" s="59"/>
      <c r="DJO28" s="59"/>
      <c r="DJP28" s="59"/>
      <c r="DJQ28" s="59"/>
      <c r="DJR28" s="59"/>
      <c r="DJS28" s="59"/>
      <c r="DJT28" s="59"/>
      <c r="DJU28" s="59"/>
      <c r="DJV28" s="59"/>
      <c r="DJW28" s="59"/>
      <c r="DJX28" s="59"/>
      <c r="DJY28" s="59"/>
      <c r="DJZ28" s="59"/>
      <c r="DKA28" s="59"/>
      <c r="DKB28" s="59"/>
      <c r="DKC28" s="59"/>
      <c r="DKD28" s="59"/>
      <c r="DKE28" s="59"/>
      <c r="DKF28" s="59"/>
      <c r="DKG28" s="59"/>
      <c r="DKH28" s="59"/>
      <c r="DKI28" s="59"/>
      <c r="DKJ28" s="59"/>
      <c r="DKK28" s="59"/>
      <c r="DKL28" s="59"/>
      <c r="DKM28" s="59"/>
      <c r="DKN28" s="59"/>
      <c r="DKO28" s="59"/>
      <c r="DKP28" s="59"/>
      <c r="DKQ28" s="59"/>
      <c r="DKR28" s="59"/>
      <c r="DKS28" s="59"/>
      <c r="DKT28" s="59"/>
      <c r="DKU28" s="59"/>
      <c r="DKV28" s="59"/>
      <c r="DKW28" s="59"/>
      <c r="DKX28" s="59"/>
      <c r="DKY28" s="59"/>
      <c r="DKZ28" s="59"/>
      <c r="DLA28" s="59"/>
      <c r="DLB28" s="59"/>
      <c r="DLC28" s="59"/>
      <c r="DLD28" s="59"/>
      <c r="DLE28" s="59"/>
      <c r="DLF28" s="59"/>
      <c r="DLG28" s="59"/>
      <c r="DLH28" s="59"/>
      <c r="DLI28" s="59"/>
      <c r="DLJ28" s="59"/>
      <c r="DLK28" s="59"/>
      <c r="DLL28" s="59"/>
      <c r="DLM28" s="59"/>
      <c r="DLN28" s="59"/>
      <c r="DLO28" s="59"/>
      <c r="DLP28" s="59"/>
      <c r="DLQ28" s="59"/>
      <c r="DLR28" s="59"/>
      <c r="DLS28" s="59"/>
      <c r="DLT28" s="59"/>
      <c r="DLU28" s="59"/>
      <c r="DLV28" s="59"/>
      <c r="DLW28" s="59"/>
      <c r="DLX28" s="59"/>
      <c r="DLY28" s="59"/>
      <c r="DLZ28" s="59"/>
      <c r="DMA28" s="59"/>
      <c r="DMB28" s="59"/>
      <c r="DMC28" s="59"/>
      <c r="DMD28" s="59"/>
      <c r="DME28" s="59"/>
      <c r="DMF28" s="59"/>
      <c r="DMG28" s="59"/>
      <c r="DMH28" s="59"/>
      <c r="DMI28" s="59"/>
      <c r="DMJ28" s="59"/>
      <c r="DMK28" s="59"/>
      <c r="DML28" s="59"/>
      <c r="DMM28" s="59"/>
      <c r="DMN28" s="59"/>
      <c r="DMO28" s="59"/>
      <c r="DMP28" s="59"/>
      <c r="DMQ28" s="59"/>
      <c r="DMR28" s="59"/>
      <c r="DMS28" s="59"/>
      <c r="DMT28" s="59"/>
      <c r="DMU28" s="59"/>
      <c r="DMV28" s="59"/>
      <c r="DMW28" s="59"/>
      <c r="DMX28" s="59"/>
      <c r="DMY28" s="59"/>
      <c r="DMZ28" s="59"/>
      <c r="DNA28" s="59"/>
      <c r="DNB28" s="59"/>
      <c r="DNC28" s="59"/>
      <c r="DND28" s="59"/>
      <c r="DNE28" s="59"/>
      <c r="DNF28" s="59"/>
      <c r="DNG28" s="59"/>
      <c r="DNH28" s="59"/>
      <c r="DNI28" s="59"/>
      <c r="DNJ28" s="59"/>
      <c r="DNK28" s="59"/>
      <c r="DNL28" s="59"/>
      <c r="DNM28" s="59"/>
      <c r="DNN28" s="59"/>
      <c r="DNO28" s="59"/>
      <c r="DNP28" s="59"/>
      <c r="DNQ28" s="59"/>
      <c r="DNR28" s="59"/>
      <c r="DNS28" s="59"/>
      <c r="DNT28" s="59"/>
      <c r="DNU28" s="59"/>
      <c r="DNV28" s="59"/>
      <c r="DNW28" s="59"/>
      <c r="DNX28" s="59"/>
      <c r="DNY28" s="59"/>
      <c r="DNZ28" s="59"/>
      <c r="DOA28" s="59"/>
      <c r="DOB28" s="59"/>
      <c r="DOC28" s="59"/>
      <c r="DOD28" s="59"/>
      <c r="DOE28" s="59"/>
      <c r="DOF28" s="59"/>
      <c r="DOG28" s="59"/>
      <c r="DOH28" s="59"/>
      <c r="DOI28" s="59"/>
      <c r="DOJ28" s="59"/>
      <c r="DOK28" s="59"/>
      <c r="DOL28" s="59"/>
      <c r="DOM28" s="59"/>
      <c r="DON28" s="59"/>
      <c r="DOO28" s="59"/>
      <c r="DOP28" s="59"/>
      <c r="DOQ28" s="59"/>
      <c r="DOR28" s="59"/>
      <c r="DOS28" s="59"/>
      <c r="DOT28" s="59"/>
      <c r="DOU28" s="59"/>
      <c r="DOV28" s="59"/>
      <c r="DOW28" s="59"/>
      <c r="DOX28" s="59"/>
      <c r="DOY28" s="59"/>
      <c r="DOZ28" s="59"/>
      <c r="DPA28" s="59"/>
      <c r="DPB28" s="59"/>
      <c r="DPC28" s="59"/>
      <c r="DPD28" s="59"/>
      <c r="DPE28" s="59"/>
      <c r="DPF28" s="59"/>
      <c r="DPG28" s="59"/>
      <c r="DPH28" s="59"/>
      <c r="DPI28" s="59"/>
      <c r="DPJ28" s="59"/>
      <c r="DPK28" s="59"/>
      <c r="DPL28" s="59"/>
      <c r="DPM28" s="59"/>
      <c r="DPN28" s="59"/>
      <c r="DPO28" s="59"/>
      <c r="DPP28" s="59"/>
      <c r="DPQ28" s="59"/>
      <c r="DPR28" s="59"/>
      <c r="DPS28" s="59"/>
      <c r="DPT28" s="59"/>
      <c r="DPU28" s="59"/>
      <c r="DPV28" s="59"/>
      <c r="DPW28" s="59"/>
      <c r="DPX28" s="59"/>
      <c r="DPY28" s="59"/>
      <c r="DPZ28" s="59"/>
      <c r="DQA28" s="59"/>
      <c r="DQB28" s="59"/>
      <c r="DQC28" s="59"/>
      <c r="DQD28" s="59"/>
      <c r="DQE28" s="59"/>
      <c r="DQF28" s="59"/>
      <c r="DQG28" s="59"/>
      <c r="DQH28" s="59"/>
      <c r="DQI28" s="59"/>
      <c r="DQJ28" s="59"/>
      <c r="DQK28" s="59"/>
      <c r="DQL28" s="59"/>
      <c r="DQM28" s="59"/>
      <c r="DQN28" s="59"/>
      <c r="DQO28" s="59"/>
      <c r="DQP28" s="59"/>
      <c r="DQQ28" s="59"/>
      <c r="DQR28" s="59"/>
      <c r="DQS28" s="59"/>
      <c r="DQT28" s="59"/>
      <c r="DQU28" s="59"/>
      <c r="DQV28" s="59"/>
      <c r="DQW28" s="59"/>
      <c r="DQX28" s="59"/>
      <c r="DQY28" s="59"/>
      <c r="DQZ28" s="59"/>
      <c r="DRA28" s="59"/>
      <c r="DRB28" s="59"/>
      <c r="DRC28" s="59"/>
      <c r="DRD28" s="59"/>
      <c r="DRE28" s="59"/>
      <c r="DRF28" s="59"/>
      <c r="DRG28" s="59"/>
      <c r="DRH28" s="59"/>
      <c r="DRI28" s="59"/>
      <c r="DRJ28" s="59"/>
      <c r="DRK28" s="59"/>
      <c r="DRL28" s="59"/>
      <c r="DRM28" s="59"/>
      <c r="DRN28" s="59"/>
      <c r="DRO28" s="59"/>
      <c r="DRP28" s="59"/>
      <c r="DRQ28" s="59"/>
      <c r="DRR28" s="59"/>
      <c r="DRS28" s="59"/>
      <c r="DRT28" s="59"/>
      <c r="DRU28" s="59"/>
      <c r="DRV28" s="59"/>
      <c r="DRW28" s="59"/>
      <c r="DRX28" s="59"/>
      <c r="DRY28" s="59"/>
      <c r="DRZ28" s="59"/>
      <c r="DSA28" s="59"/>
      <c r="DSB28" s="59"/>
      <c r="DSC28" s="59"/>
      <c r="DSD28" s="59"/>
      <c r="DSE28" s="59"/>
      <c r="DSF28" s="59"/>
      <c r="DSG28" s="59"/>
      <c r="DSH28" s="59"/>
      <c r="DSI28" s="59"/>
      <c r="DSJ28" s="59"/>
      <c r="DSK28" s="59"/>
      <c r="DSL28" s="59"/>
      <c r="DSM28" s="59"/>
      <c r="DSN28" s="59"/>
      <c r="DSO28" s="59"/>
      <c r="DSP28" s="59"/>
      <c r="DSQ28" s="59"/>
      <c r="DSR28" s="59"/>
      <c r="DSS28" s="59"/>
      <c r="DST28" s="59"/>
      <c r="DSU28" s="59"/>
      <c r="DSV28" s="59"/>
      <c r="DSW28" s="59"/>
      <c r="DSX28" s="59"/>
      <c r="DSY28" s="59"/>
      <c r="DSZ28" s="59"/>
      <c r="DTA28" s="59"/>
      <c r="DTB28" s="59"/>
      <c r="DTC28" s="59"/>
      <c r="DTD28" s="59"/>
      <c r="DTE28" s="59"/>
      <c r="DTF28" s="59"/>
      <c r="DTG28" s="59"/>
      <c r="DTH28" s="59"/>
      <c r="DTI28" s="59"/>
      <c r="DTJ28" s="59"/>
      <c r="DTK28" s="59"/>
      <c r="DTL28" s="59"/>
      <c r="DTM28" s="59"/>
      <c r="DTN28" s="59"/>
      <c r="DTO28" s="59"/>
      <c r="DTP28" s="59"/>
      <c r="DTQ28" s="59"/>
      <c r="DTR28" s="59"/>
      <c r="DTS28" s="59"/>
      <c r="DTT28" s="59"/>
      <c r="DTU28" s="59"/>
      <c r="DTV28" s="59"/>
      <c r="DTW28" s="59"/>
      <c r="DTX28" s="59"/>
      <c r="DTY28" s="59"/>
      <c r="DTZ28" s="59"/>
      <c r="DUA28" s="59"/>
      <c r="DUB28" s="59"/>
      <c r="DUC28" s="59"/>
      <c r="DUD28" s="59"/>
      <c r="DUE28" s="59"/>
      <c r="DUF28" s="59"/>
      <c r="DUG28" s="59"/>
      <c r="DUH28" s="59"/>
      <c r="DUI28" s="59"/>
      <c r="DUJ28" s="59"/>
      <c r="DUK28" s="59"/>
      <c r="DUL28" s="59"/>
      <c r="DUM28" s="59"/>
      <c r="DUN28" s="59"/>
      <c r="DUO28" s="59"/>
      <c r="DUP28" s="59"/>
      <c r="DUQ28" s="59"/>
      <c r="DUR28" s="59"/>
      <c r="DUS28" s="59"/>
      <c r="DUT28" s="59"/>
      <c r="DUU28" s="59"/>
      <c r="DUV28" s="59"/>
      <c r="DUW28" s="59"/>
      <c r="DUX28" s="59"/>
      <c r="DUY28" s="59"/>
      <c r="DUZ28" s="59"/>
      <c r="DVA28" s="59"/>
      <c r="DVB28" s="59"/>
      <c r="DVC28" s="59"/>
      <c r="DVD28" s="59"/>
      <c r="DVE28" s="59"/>
      <c r="DVF28" s="59"/>
      <c r="DVG28" s="59"/>
      <c r="DVH28" s="59"/>
      <c r="DVI28" s="59"/>
      <c r="DVJ28" s="59"/>
      <c r="DVK28" s="59"/>
      <c r="DVL28" s="59"/>
      <c r="DVM28" s="59"/>
      <c r="DVN28" s="59"/>
      <c r="DVO28" s="59"/>
      <c r="DVP28" s="59"/>
      <c r="DVQ28" s="59"/>
      <c r="DVR28" s="59"/>
      <c r="DVS28" s="59"/>
      <c r="DVT28" s="59"/>
      <c r="DVU28" s="59"/>
      <c r="DVV28" s="59"/>
      <c r="DVW28" s="59"/>
      <c r="DVX28" s="59"/>
      <c r="DVY28" s="59"/>
      <c r="DVZ28" s="59"/>
      <c r="DWA28" s="59"/>
      <c r="DWB28" s="59"/>
      <c r="DWC28" s="59"/>
      <c r="DWD28" s="59"/>
      <c r="DWE28" s="59"/>
      <c r="DWF28" s="59"/>
      <c r="DWG28" s="59"/>
      <c r="DWH28" s="59"/>
      <c r="DWI28" s="59"/>
      <c r="DWJ28" s="59"/>
      <c r="DWK28" s="59"/>
      <c r="DWL28" s="59"/>
      <c r="DWM28" s="59"/>
      <c r="DWN28" s="59"/>
      <c r="DWO28" s="59"/>
      <c r="DWP28" s="59"/>
      <c r="DWQ28" s="59"/>
      <c r="DWR28" s="59"/>
      <c r="DWS28" s="59"/>
      <c r="DWT28" s="59"/>
      <c r="DWU28" s="59"/>
      <c r="DWV28" s="59"/>
      <c r="DWW28" s="59"/>
      <c r="DWX28" s="59"/>
      <c r="DWY28" s="59"/>
      <c r="DWZ28" s="59"/>
      <c r="DXA28" s="59"/>
      <c r="DXB28" s="59"/>
      <c r="DXC28" s="59"/>
      <c r="DXD28" s="59"/>
      <c r="DXE28" s="59"/>
      <c r="DXF28" s="59"/>
      <c r="DXG28" s="59"/>
      <c r="DXH28" s="59"/>
      <c r="DXI28" s="59"/>
      <c r="DXJ28" s="59"/>
      <c r="DXK28" s="59"/>
      <c r="DXL28" s="59"/>
      <c r="DXM28" s="59"/>
      <c r="DXN28" s="59"/>
      <c r="DXO28" s="59"/>
      <c r="DXP28" s="59"/>
      <c r="DXQ28" s="59"/>
      <c r="DXR28" s="59"/>
      <c r="DXS28" s="59"/>
      <c r="DXT28" s="59"/>
      <c r="DXU28" s="59"/>
      <c r="DXV28" s="59"/>
      <c r="DXW28" s="59"/>
      <c r="DXX28" s="59"/>
      <c r="DXY28" s="59"/>
      <c r="DXZ28" s="59"/>
      <c r="DYA28" s="59"/>
      <c r="DYB28" s="59"/>
      <c r="DYC28" s="59"/>
      <c r="DYD28" s="59"/>
      <c r="DYE28" s="59"/>
      <c r="DYF28" s="59"/>
      <c r="DYG28" s="59"/>
      <c r="DYH28" s="59"/>
      <c r="DYI28" s="59"/>
      <c r="DYJ28" s="59"/>
      <c r="DYK28" s="59"/>
      <c r="DYL28" s="59"/>
      <c r="DYM28" s="59"/>
      <c r="DYN28" s="59"/>
      <c r="DYO28" s="59"/>
      <c r="DYP28" s="59"/>
      <c r="DYQ28" s="59"/>
      <c r="DYR28" s="59"/>
      <c r="DYS28" s="59"/>
      <c r="DYT28" s="59"/>
      <c r="DYU28" s="59"/>
      <c r="DYV28" s="59"/>
      <c r="DYW28" s="59"/>
      <c r="DYX28" s="59"/>
      <c r="DYY28" s="59"/>
      <c r="DYZ28" s="59"/>
      <c r="DZA28" s="59"/>
      <c r="DZB28" s="59"/>
      <c r="DZC28" s="59"/>
      <c r="DZD28" s="59"/>
      <c r="DZE28" s="59"/>
      <c r="DZF28" s="59"/>
      <c r="DZG28" s="59"/>
      <c r="DZH28" s="59"/>
      <c r="DZI28" s="59"/>
      <c r="DZJ28" s="59"/>
      <c r="DZK28" s="59"/>
      <c r="DZL28" s="59"/>
      <c r="DZM28" s="59"/>
      <c r="DZN28" s="59"/>
      <c r="DZO28" s="59"/>
      <c r="DZP28" s="59"/>
      <c r="DZQ28" s="59"/>
      <c r="DZR28" s="59"/>
      <c r="DZS28" s="59"/>
      <c r="DZT28" s="59"/>
      <c r="DZU28" s="59"/>
      <c r="DZV28" s="59"/>
      <c r="DZW28" s="59"/>
      <c r="DZX28" s="59"/>
      <c r="DZY28" s="59"/>
      <c r="DZZ28" s="59"/>
      <c r="EAA28" s="59"/>
      <c r="EAB28" s="59"/>
      <c r="EAC28" s="59"/>
      <c r="EAD28" s="59"/>
      <c r="EAE28" s="59"/>
      <c r="EAF28" s="59"/>
      <c r="EAG28" s="59"/>
      <c r="EAH28" s="59"/>
      <c r="EAI28" s="59"/>
      <c r="EAJ28" s="59"/>
      <c r="EAK28" s="59"/>
      <c r="EAL28" s="59"/>
      <c r="EAM28" s="59"/>
      <c r="EAN28" s="59"/>
      <c r="EAO28" s="59"/>
      <c r="EAP28" s="59"/>
      <c r="EAQ28" s="59"/>
      <c r="EAR28" s="59"/>
      <c r="EAS28" s="59"/>
      <c r="EAT28" s="59"/>
      <c r="EAU28" s="59"/>
      <c r="EAV28" s="59"/>
      <c r="EAW28" s="59"/>
      <c r="EAX28" s="59"/>
      <c r="EAY28" s="59"/>
      <c r="EAZ28" s="59"/>
      <c r="EBA28" s="59"/>
      <c r="EBB28" s="59"/>
      <c r="EBC28" s="59"/>
      <c r="EBD28" s="59"/>
      <c r="EBE28" s="59"/>
      <c r="EBF28" s="59"/>
      <c r="EBG28" s="59"/>
      <c r="EBH28" s="59"/>
      <c r="EBI28" s="59"/>
      <c r="EBJ28" s="59"/>
      <c r="EBK28" s="59"/>
      <c r="EBL28" s="59"/>
      <c r="EBM28" s="59"/>
      <c r="EBN28" s="59"/>
      <c r="EBO28" s="59"/>
      <c r="EBP28" s="59"/>
      <c r="EBQ28" s="59"/>
      <c r="EBR28" s="59"/>
      <c r="EBS28" s="59"/>
      <c r="EBT28" s="59"/>
      <c r="EBU28" s="59"/>
      <c r="EBV28" s="59"/>
      <c r="EBW28" s="59"/>
      <c r="EBX28" s="59"/>
      <c r="EBY28" s="59"/>
      <c r="EBZ28" s="59"/>
      <c r="ECA28" s="59"/>
      <c r="ECB28" s="59"/>
      <c r="ECC28" s="59"/>
      <c r="ECD28" s="59"/>
      <c r="ECE28" s="59"/>
      <c r="ECF28" s="59"/>
      <c r="ECG28" s="59"/>
      <c r="ECH28" s="59"/>
      <c r="ECI28" s="59"/>
      <c r="ECJ28" s="59"/>
      <c r="ECK28" s="59"/>
      <c r="ECL28" s="59"/>
      <c r="ECM28" s="59"/>
      <c r="ECN28" s="59"/>
      <c r="ECO28" s="59"/>
      <c r="ECP28" s="59"/>
      <c r="ECQ28" s="59"/>
      <c r="ECR28" s="59"/>
      <c r="ECS28" s="59"/>
      <c r="ECT28" s="59"/>
      <c r="ECU28" s="59"/>
      <c r="ECV28" s="59"/>
      <c r="ECW28" s="59"/>
      <c r="ECX28" s="59"/>
      <c r="ECY28" s="59"/>
      <c r="ECZ28" s="59"/>
      <c r="EDA28" s="59"/>
      <c r="EDB28" s="59"/>
      <c r="EDC28" s="59"/>
      <c r="EDD28" s="59"/>
      <c r="EDE28" s="59"/>
      <c r="EDF28" s="59"/>
      <c r="EDG28" s="59"/>
      <c r="EDH28" s="59"/>
      <c r="EDI28" s="59"/>
      <c r="EDJ28" s="59"/>
      <c r="EDK28" s="59"/>
      <c r="EDL28" s="59"/>
      <c r="EDM28" s="59"/>
      <c r="EDN28" s="59"/>
      <c r="EDO28" s="59"/>
      <c r="EDP28" s="59"/>
      <c r="EDQ28" s="59"/>
      <c r="EDR28" s="59"/>
      <c r="EDS28" s="59"/>
      <c r="EDT28" s="59"/>
      <c r="EDU28" s="59"/>
      <c r="EDV28" s="59"/>
      <c r="EDW28" s="59"/>
      <c r="EDX28" s="59"/>
      <c r="EDY28" s="59"/>
      <c r="EDZ28" s="59"/>
      <c r="EEA28" s="59"/>
      <c r="EEB28" s="59"/>
      <c r="EEC28" s="59"/>
      <c r="EED28" s="59"/>
      <c r="EEE28" s="59"/>
      <c r="EEF28" s="59"/>
      <c r="EEG28" s="59"/>
      <c r="EEH28" s="59"/>
      <c r="EEI28" s="59"/>
      <c r="EEJ28" s="59"/>
      <c r="EEK28" s="59"/>
      <c r="EEL28" s="59"/>
      <c r="EEM28" s="59"/>
      <c r="EEN28" s="59"/>
      <c r="EEO28" s="59"/>
      <c r="EEP28" s="59"/>
      <c r="EEQ28" s="59"/>
      <c r="EER28" s="59"/>
      <c r="EES28" s="59"/>
      <c r="EET28" s="59"/>
      <c r="EEU28" s="59"/>
      <c r="EEV28" s="59"/>
      <c r="EEW28" s="59"/>
      <c r="EEX28" s="59"/>
      <c r="EEY28" s="59"/>
      <c r="EEZ28" s="59"/>
      <c r="EFA28" s="59"/>
      <c r="EFB28" s="59"/>
      <c r="EFC28" s="59"/>
      <c r="EFD28" s="59"/>
      <c r="EFE28" s="59"/>
      <c r="EFF28" s="59"/>
      <c r="EFG28" s="59"/>
      <c r="EFH28" s="59"/>
      <c r="EFI28" s="59"/>
      <c r="EFJ28" s="59"/>
      <c r="EFK28" s="59"/>
      <c r="EFL28" s="59"/>
      <c r="EFM28" s="59"/>
      <c r="EFN28" s="59"/>
      <c r="EFO28" s="59"/>
      <c r="EFP28" s="59"/>
      <c r="EFQ28" s="59"/>
      <c r="EFR28" s="59"/>
      <c r="EFS28" s="59"/>
      <c r="EFT28" s="59"/>
      <c r="EFU28" s="59"/>
      <c r="EFV28" s="59"/>
      <c r="EFW28" s="59"/>
      <c r="EFX28" s="59"/>
      <c r="EFY28" s="59"/>
      <c r="EFZ28" s="59"/>
      <c r="EGA28" s="59"/>
      <c r="EGB28" s="59"/>
      <c r="EGC28" s="59"/>
      <c r="EGD28" s="59"/>
      <c r="EGE28" s="59"/>
      <c r="EGF28" s="59"/>
      <c r="EGG28" s="59"/>
      <c r="EGH28" s="59"/>
      <c r="EGI28" s="59"/>
      <c r="EGJ28" s="59"/>
      <c r="EGK28" s="59"/>
      <c r="EGL28" s="59"/>
      <c r="EGM28" s="59"/>
      <c r="EGN28" s="59"/>
      <c r="EGO28" s="59"/>
      <c r="EGP28" s="59"/>
      <c r="EGQ28" s="59"/>
      <c r="EGR28" s="59"/>
      <c r="EGS28" s="59"/>
      <c r="EGT28" s="59"/>
      <c r="EGU28" s="59"/>
      <c r="EGV28" s="59"/>
      <c r="EGW28" s="59"/>
      <c r="EGX28" s="59"/>
      <c r="EGY28" s="59"/>
      <c r="EGZ28" s="59"/>
      <c r="EHA28" s="59"/>
      <c r="EHB28" s="59"/>
      <c r="EHC28" s="59"/>
      <c r="EHD28" s="59"/>
      <c r="EHE28" s="59"/>
      <c r="EHF28" s="59"/>
      <c r="EHG28" s="59"/>
      <c r="EHH28" s="59"/>
      <c r="EHI28" s="59"/>
      <c r="EHJ28" s="59"/>
      <c r="EHK28" s="59"/>
      <c r="EHL28" s="59"/>
      <c r="EHM28" s="59"/>
      <c r="EHN28" s="59"/>
      <c r="EHO28" s="59"/>
      <c r="EHP28" s="59"/>
      <c r="EHQ28" s="59"/>
      <c r="EHR28" s="59"/>
      <c r="EHS28" s="59"/>
      <c r="EHT28" s="59"/>
      <c r="EHU28" s="59"/>
      <c r="EHV28" s="59"/>
      <c r="EHW28" s="59"/>
      <c r="EHX28" s="59"/>
      <c r="EHY28" s="59"/>
      <c r="EHZ28" s="59"/>
      <c r="EIA28" s="59"/>
      <c r="EIB28" s="59"/>
      <c r="EIC28" s="59"/>
      <c r="EID28" s="59"/>
      <c r="EIE28" s="59"/>
      <c r="EIF28" s="59"/>
      <c r="EIG28" s="59"/>
      <c r="EIH28" s="59"/>
      <c r="EII28" s="59"/>
      <c r="EIJ28" s="59"/>
      <c r="EIK28" s="59"/>
      <c r="EIL28" s="59"/>
      <c r="EIM28" s="59"/>
      <c r="EIN28" s="59"/>
      <c r="EIO28" s="59"/>
      <c r="EIP28" s="59"/>
      <c r="EIQ28" s="59"/>
      <c r="EIR28" s="59"/>
      <c r="EIS28" s="59"/>
      <c r="EIT28" s="59"/>
      <c r="EIU28" s="59"/>
      <c r="EIV28" s="59"/>
      <c r="EIW28" s="59"/>
      <c r="EIX28" s="59"/>
      <c r="EIY28" s="59"/>
      <c r="EIZ28" s="59"/>
      <c r="EJA28" s="59"/>
      <c r="EJB28" s="59"/>
      <c r="EJC28" s="59"/>
      <c r="EJD28" s="59"/>
      <c r="EJE28" s="59"/>
      <c r="EJF28" s="59"/>
      <c r="EJG28" s="59"/>
      <c r="EJH28" s="59"/>
      <c r="EJI28" s="59"/>
      <c r="EJJ28" s="59"/>
      <c r="EJK28" s="59"/>
      <c r="EJL28" s="59"/>
      <c r="EJM28" s="59"/>
      <c r="EJN28" s="59"/>
      <c r="EJO28" s="59"/>
      <c r="EJP28" s="59"/>
      <c r="EJQ28" s="59"/>
      <c r="EJR28" s="59"/>
      <c r="EJS28" s="59"/>
      <c r="EJT28" s="59"/>
      <c r="EJU28" s="59"/>
      <c r="EJV28" s="59"/>
      <c r="EJW28" s="59"/>
      <c r="EJX28" s="59"/>
      <c r="EJY28" s="59"/>
      <c r="EJZ28" s="59"/>
      <c r="EKA28" s="59"/>
      <c r="EKB28" s="59"/>
      <c r="EKC28" s="59"/>
      <c r="EKD28" s="59"/>
      <c r="EKE28" s="59"/>
      <c r="EKF28" s="59"/>
      <c r="EKG28" s="59"/>
      <c r="EKH28" s="59"/>
      <c r="EKI28" s="59"/>
      <c r="EKJ28" s="59"/>
      <c r="EKK28" s="59"/>
      <c r="EKL28" s="59"/>
      <c r="EKM28" s="59"/>
      <c r="EKN28" s="59"/>
      <c r="EKO28" s="59"/>
      <c r="EKP28" s="59"/>
      <c r="EKQ28" s="59"/>
      <c r="EKR28" s="59"/>
      <c r="EKS28" s="59"/>
      <c r="EKT28" s="59"/>
      <c r="EKU28" s="59"/>
      <c r="EKV28" s="59"/>
      <c r="EKW28" s="59"/>
      <c r="EKX28" s="59"/>
      <c r="EKY28" s="59"/>
      <c r="EKZ28" s="59"/>
      <c r="ELA28" s="59"/>
      <c r="ELB28" s="59"/>
      <c r="ELC28" s="59"/>
      <c r="ELD28" s="59"/>
      <c r="ELE28" s="59"/>
      <c r="ELF28" s="59"/>
      <c r="ELG28" s="59"/>
      <c r="ELH28" s="59"/>
      <c r="ELI28" s="59"/>
      <c r="ELJ28" s="59"/>
      <c r="ELK28" s="59"/>
      <c r="ELL28" s="59"/>
      <c r="ELM28" s="59"/>
      <c r="ELN28" s="59"/>
      <c r="ELO28" s="59"/>
      <c r="ELP28" s="59"/>
      <c r="ELQ28" s="59"/>
      <c r="ELR28" s="59"/>
      <c r="ELS28" s="59"/>
      <c r="ELT28" s="59"/>
      <c r="ELU28" s="59"/>
      <c r="ELV28" s="59"/>
      <c r="ELW28" s="59"/>
      <c r="ELX28" s="59"/>
      <c r="ELY28" s="59"/>
      <c r="ELZ28" s="59"/>
      <c r="EMA28" s="59"/>
      <c r="EMB28" s="59"/>
      <c r="EMC28" s="59"/>
      <c r="EMD28" s="59"/>
      <c r="EME28" s="59"/>
      <c r="EMF28" s="59"/>
      <c r="EMG28" s="59"/>
      <c r="EMH28" s="59"/>
      <c r="EMI28" s="59"/>
      <c r="EMJ28" s="59"/>
      <c r="EMK28" s="59"/>
      <c r="EML28" s="59"/>
      <c r="EMM28" s="59"/>
      <c r="EMN28" s="59"/>
      <c r="EMO28" s="59"/>
      <c r="EMP28" s="59"/>
      <c r="EMQ28" s="59"/>
      <c r="EMR28" s="59"/>
      <c r="EMS28" s="59"/>
      <c r="EMT28" s="59"/>
      <c r="EMU28" s="59"/>
      <c r="EMV28" s="59"/>
      <c r="EMW28" s="59"/>
      <c r="EMX28" s="59"/>
      <c r="EMY28" s="59"/>
      <c r="EMZ28" s="59"/>
      <c r="ENA28" s="59"/>
      <c r="ENB28" s="59"/>
      <c r="ENC28" s="59"/>
      <c r="END28" s="59"/>
      <c r="ENE28" s="59"/>
      <c r="ENF28" s="59"/>
      <c r="ENG28" s="59"/>
      <c r="ENH28" s="59"/>
      <c r="ENI28" s="59"/>
      <c r="ENJ28" s="59"/>
      <c r="ENK28" s="59"/>
      <c r="ENL28" s="59"/>
      <c r="ENM28" s="59"/>
      <c r="ENN28" s="59"/>
      <c r="ENO28" s="59"/>
      <c r="ENP28" s="59"/>
      <c r="ENQ28" s="59"/>
      <c r="ENR28" s="59"/>
      <c r="ENS28" s="59"/>
      <c r="ENT28" s="59"/>
      <c r="ENU28" s="59"/>
      <c r="ENV28" s="59"/>
      <c r="ENW28" s="59"/>
      <c r="ENX28" s="59"/>
      <c r="ENY28" s="59"/>
      <c r="ENZ28" s="59"/>
      <c r="EOA28" s="59"/>
      <c r="EOB28" s="59"/>
      <c r="EOC28" s="59"/>
      <c r="EOD28" s="59"/>
      <c r="EOE28" s="59"/>
      <c r="EOF28" s="59"/>
      <c r="EOG28" s="59"/>
      <c r="EOH28" s="59"/>
      <c r="EOI28" s="59"/>
      <c r="EOJ28" s="59"/>
      <c r="EOK28" s="59"/>
      <c r="EOL28" s="59"/>
      <c r="EOM28" s="59"/>
      <c r="EON28" s="59"/>
      <c r="EOO28" s="59"/>
      <c r="EOP28" s="59"/>
      <c r="EOQ28" s="59"/>
      <c r="EOR28" s="59"/>
      <c r="EOS28" s="59"/>
      <c r="EOT28" s="59"/>
      <c r="EOU28" s="59"/>
      <c r="EOV28" s="59"/>
      <c r="EOW28" s="59"/>
      <c r="EOX28" s="59"/>
      <c r="EOY28" s="59"/>
      <c r="EOZ28" s="59"/>
      <c r="EPA28" s="59"/>
      <c r="EPB28" s="59"/>
      <c r="EPC28" s="59"/>
      <c r="EPD28" s="59"/>
      <c r="EPE28" s="59"/>
      <c r="EPF28" s="59"/>
      <c r="EPG28" s="59"/>
      <c r="EPH28" s="59"/>
      <c r="EPI28" s="59"/>
      <c r="EPJ28" s="59"/>
      <c r="EPK28" s="59"/>
      <c r="EPL28" s="59"/>
      <c r="EPM28" s="59"/>
      <c r="EPN28" s="59"/>
      <c r="EPO28" s="59"/>
      <c r="EPP28" s="59"/>
      <c r="EPQ28" s="59"/>
      <c r="EPR28" s="59"/>
      <c r="EPS28" s="59"/>
      <c r="EPT28" s="59"/>
      <c r="EPU28" s="59"/>
      <c r="EPV28" s="59"/>
      <c r="EPW28" s="59"/>
      <c r="EPX28" s="59"/>
      <c r="EPY28" s="59"/>
      <c r="EPZ28" s="59"/>
      <c r="EQA28" s="59"/>
      <c r="EQB28" s="59"/>
      <c r="EQC28" s="59"/>
      <c r="EQD28" s="59"/>
      <c r="EQE28" s="59"/>
      <c r="EQF28" s="59"/>
      <c r="EQG28" s="59"/>
      <c r="EQH28" s="59"/>
      <c r="EQI28" s="59"/>
      <c r="EQJ28" s="59"/>
      <c r="EQK28" s="59"/>
      <c r="EQL28" s="59"/>
      <c r="EQM28" s="59"/>
      <c r="EQN28" s="59"/>
      <c r="EQO28" s="59"/>
      <c r="EQP28" s="59"/>
      <c r="EQQ28" s="59"/>
      <c r="EQR28" s="59"/>
      <c r="EQS28" s="59"/>
      <c r="EQT28" s="59"/>
      <c r="EQU28" s="59"/>
      <c r="EQV28" s="59"/>
      <c r="EQW28" s="59"/>
      <c r="EQX28" s="59"/>
      <c r="EQY28" s="59"/>
      <c r="EQZ28" s="59"/>
      <c r="ERA28" s="59"/>
      <c r="ERB28" s="59"/>
      <c r="ERC28" s="59"/>
      <c r="ERD28" s="59"/>
      <c r="ERE28" s="59"/>
      <c r="ERF28" s="59"/>
      <c r="ERG28" s="59"/>
      <c r="ERH28" s="59"/>
      <c r="ERI28" s="59"/>
      <c r="ERJ28" s="59"/>
      <c r="ERK28" s="59"/>
      <c r="ERL28" s="59"/>
      <c r="ERM28" s="59"/>
      <c r="ERN28" s="59"/>
      <c r="ERO28" s="59"/>
      <c r="ERP28" s="59"/>
      <c r="ERQ28" s="59"/>
      <c r="ERR28" s="59"/>
      <c r="ERS28" s="59"/>
      <c r="ERT28" s="59"/>
      <c r="ERU28" s="59"/>
      <c r="ERV28" s="59"/>
      <c r="ERW28" s="59"/>
      <c r="ERX28" s="59"/>
      <c r="ERY28" s="59"/>
      <c r="ERZ28" s="59"/>
      <c r="ESA28" s="59"/>
      <c r="ESB28" s="59"/>
      <c r="ESC28" s="59"/>
      <c r="ESD28" s="59"/>
      <c r="ESE28" s="59"/>
      <c r="ESF28" s="59"/>
      <c r="ESG28" s="59"/>
      <c r="ESH28" s="59"/>
      <c r="ESI28" s="59"/>
      <c r="ESJ28" s="59"/>
      <c r="ESK28" s="59"/>
      <c r="ESL28" s="59"/>
      <c r="ESM28" s="59"/>
      <c r="ESN28" s="59"/>
      <c r="ESO28" s="59"/>
      <c r="ESP28" s="59"/>
      <c r="ESQ28" s="59"/>
      <c r="ESR28" s="59"/>
      <c r="ESS28" s="59"/>
      <c r="EST28" s="59"/>
      <c r="ESU28" s="59"/>
      <c r="ESV28" s="59"/>
      <c r="ESW28" s="59"/>
      <c r="ESX28" s="59"/>
      <c r="ESY28" s="59"/>
      <c r="ESZ28" s="59"/>
      <c r="ETA28" s="59"/>
      <c r="ETB28" s="59"/>
      <c r="ETC28" s="59"/>
      <c r="ETD28" s="59"/>
      <c r="ETE28" s="59"/>
      <c r="ETF28" s="59"/>
      <c r="ETG28" s="59"/>
      <c r="ETH28" s="59"/>
      <c r="ETI28" s="59"/>
      <c r="ETJ28" s="59"/>
      <c r="ETK28" s="59"/>
      <c r="ETL28" s="59"/>
      <c r="ETM28" s="59"/>
      <c r="ETN28" s="59"/>
      <c r="ETO28" s="59"/>
      <c r="ETP28" s="59"/>
      <c r="ETQ28" s="59"/>
      <c r="ETR28" s="59"/>
      <c r="ETS28" s="59"/>
      <c r="ETT28" s="59"/>
      <c r="ETU28" s="59"/>
      <c r="ETV28" s="59"/>
      <c r="ETW28" s="59"/>
      <c r="ETX28" s="59"/>
      <c r="ETY28" s="59"/>
      <c r="ETZ28" s="59"/>
      <c r="EUA28" s="59"/>
      <c r="EUB28" s="59"/>
      <c r="EUC28" s="59"/>
      <c r="EUD28" s="59"/>
      <c r="EUE28" s="59"/>
      <c r="EUF28" s="59"/>
      <c r="EUG28" s="59"/>
      <c r="EUH28" s="59"/>
      <c r="EUI28" s="59"/>
      <c r="EUJ28" s="59"/>
      <c r="EUK28" s="59"/>
      <c r="EUL28" s="59"/>
      <c r="EUM28" s="59"/>
      <c r="EUN28" s="59"/>
      <c r="EUO28" s="59"/>
      <c r="EUP28" s="59"/>
      <c r="EUQ28" s="59"/>
      <c r="EUR28" s="59"/>
      <c r="EUS28" s="59"/>
      <c r="EUT28" s="59"/>
      <c r="EUU28" s="59"/>
      <c r="EUV28" s="59"/>
      <c r="EUW28" s="59"/>
      <c r="EUX28" s="59"/>
      <c r="EUY28" s="59"/>
      <c r="EUZ28" s="59"/>
      <c r="EVA28" s="59"/>
      <c r="EVB28" s="59"/>
      <c r="EVC28" s="59"/>
      <c r="EVD28" s="59"/>
      <c r="EVE28" s="59"/>
      <c r="EVF28" s="59"/>
      <c r="EVG28" s="59"/>
      <c r="EVH28" s="59"/>
      <c r="EVI28" s="59"/>
      <c r="EVJ28" s="59"/>
      <c r="EVK28" s="59"/>
      <c r="EVL28" s="59"/>
      <c r="EVM28" s="59"/>
      <c r="EVN28" s="59"/>
      <c r="EVO28" s="59"/>
      <c r="EVP28" s="59"/>
      <c r="EVQ28" s="59"/>
      <c r="EVR28" s="59"/>
      <c r="EVS28" s="59"/>
      <c r="EVT28" s="59"/>
      <c r="EVU28" s="59"/>
      <c r="EVV28" s="59"/>
      <c r="EVW28" s="59"/>
      <c r="EVX28" s="59"/>
      <c r="EVY28" s="59"/>
      <c r="EVZ28" s="59"/>
      <c r="EWA28" s="59"/>
      <c r="EWB28" s="59"/>
      <c r="EWC28" s="59"/>
      <c r="EWD28" s="59"/>
      <c r="EWE28" s="59"/>
      <c r="EWF28" s="59"/>
      <c r="EWG28" s="59"/>
      <c r="EWH28" s="59"/>
      <c r="EWI28" s="59"/>
      <c r="EWJ28" s="59"/>
      <c r="EWK28" s="59"/>
      <c r="EWL28" s="59"/>
      <c r="EWM28" s="59"/>
      <c r="EWN28" s="59"/>
      <c r="EWO28" s="59"/>
      <c r="EWP28" s="59"/>
      <c r="EWQ28" s="59"/>
      <c r="EWR28" s="59"/>
      <c r="EWS28" s="59"/>
      <c r="EWT28" s="59"/>
      <c r="EWU28" s="59"/>
      <c r="EWV28" s="59"/>
      <c r="EWW28" s="59"/>
      <c r="EWX28" s="59"/>
      <c r="EWY28" s="59"/>
      <c r="EWZ28" s="59"/>
      <c r="EXA28" s="59"/>
      <c r="EXB28" s="59"/>
      <c r="EXC28" s="59"/>
      <c r="EXD28" s="59"/>
      <c r="EXE28" s="59"/>
      <c r="EXF28" s="59"/>
      <c r="EXG28" s="59"/>
      <c r="EXH28" s="59"/>
      <c r="EXI28" s="59"/>
      <c r="EXJ28" s="59"/>
      <c r="EXK28" s="59"/>
      <c r="EXL28" s="59"/>
      <c r="EXM28" s="59"/>
      <c r="EXN28" s="59"/>
      <c r="EXO28" s="59"/>
      <c r="EXP28" s="59"/>
      <c r="EXQ28" s="59"/>
      <c r="EXR28" s="59"/>
      <c r="EXS28" s="59"/>
      <c r="EXT28" s="59"/>
      <c r="EXU28" s="59"/>
      <c r="EXV28" s="59"/>
      <c r="EXW28" s="59"/>
      <c r="EXX28" s="59"/>
      <c r="EXY28" s="59"/>
      <c r="EXZ28" s="59"/>
      <c r="EYA28" s="59"/>
      <c r="EYB28" s="59"/>
      <c r="EYC28" s="59"/>
      <c r="EYD28" s="59"/>
      <c r="EYE28" s="59"/>
      <c r="EYF28" s="59"/>
      <c r="EYG28" s="59"/>
      <c r="EYH28" s="59"/>
      <c r="EYI28" s="59"/>
      <c r="EYJ28" s="59"/>
      <c r="EYK28" s="59"/>
      <c r="EYL28" s="59"/>
      <c r="EYM28" s="59"/>
      <c r="EYN28" s="59"/>
      <c r="EYO28" s="59"/>
      <c r="EYP28" s="59"/>
      <c r="EYQ28" s="59"/>
      <c r="EYR28" s="59"/>
      <c r="EYS28" s="59"/>
      <c r="EYT28" s="59"/>
      <c r="EYU28" s="59"/>
      <c r="EYV28" s="59"/>
      <c r="EYW28" s="59"/>
      <c r="EYX28" s="59"/>
      <c r="EYY28" s="59"/>
      <c r="EYZ28" s="59"/>
      <c r="EZA28" s="59"/>
      <c r="EZB28" s="59"/>
      <c r="EZC28" s="59"/>
      <c r="EZD28" s="59"/>
      <c r="EZE28" s="59"/>
      <c r="EZF28" s="59"/>
      <c r="EZG28" s="59"/>
      <c r="EZH28" s="59"/>
      <c r="EZI28" s="59"/>
      <c r="EZJ28" s="59"/>
      <c r="EZK28" s="59"/>
      <c r="EZL28" s="59"/>
      <c r="EZM28" s="59"/>
      <c r="EZN28" s="59"/>
      <c r="EZO28" s="59"/>
      <c r="EZP28" s="59"/>
      <c r="EZQ28" s="59"/>
      <c r="EZR28" s="59"/>
      <c r="EZS28" s="59"/>
      <c r="EZT28" s="59"/>
      <c r="EZU28" s="59"/>
      <c r="EZV28" s="59"/>
      <c r="EZW28" s="59"/>
      <c r="EZX28" s="59"/>
      <c r="EZY28" s="59"/>
      <c r="EZZ28" s="59"/>
      <c r="FAA28" s="59"/>
      <c r="FAB28" s="59"/>
      <c r="FAC28" s="59"/>
      <c r="FAD28" s="59"/>
      <c r="FAE28" s="59"/>
      <c r="FAF28" s="59"/>
      <c r="FAG28" s="59"/>
      <c r="FAH28" s="59"/>
      <c r="FAI28" s="59"/>
      <c r="FAJ28" s="59"/>
      <c r="FAK28" s="59"/>
      <c r="FAL28" s="59"/>
      <c r="FAM28" s="59"/>
      <c r="FAN28" s="59"/>
      <c r="FAO28" s="59"/>
      <c r="FAP28" s="59"/>
      <c r="FAQ28" s="59"/>
      <c r="FAR28" s="59"/>
      <c r="FAS28" s="59"/>
      <c r="FAT28" s="59"/>
      <c r="FAU28" s="59"/>
      <c r="FAV28" s="59"/>
      <c r="FAW28" s="59"/>
      <c r="FAX28" s="59"/>
      <c r="FAY28" s="59"/>
      <c r="FAZ28" s="59"/>
      <c r="FBA28" s="59"/>
      <c r="FBB28" s="59"/>
      <c r="FBC28" s="59"/>
      <c r="FBD28" s="59"/>
      <c r="FBE28" s="59"/>
      <c r="FBF28" s="59"/>
      <c r="FBG28" s="59"/>
      <c r="FBH28" s="59"/>
      <c r="FBI28" s="59"/>
      <c r="FBJ28" s="59"/>
      <c r="FBK28" s="59"/>
      <c r="FBL28" s="59"/>
      <c r="FBM28" s="59"/>
      <c r="FBN28" s="59"/>
      <c r="FBO28" s="59"/>
      <c r="FBP28" s="59"/>
      <c r="FBQ28" s="59"/>
      <c r="FBR28" s="59"/>
      <c r="FBS28" s="59"/>
      <c r="FBT28" s="59"/>
      <c r="FBU28" s="59"/>
      <c r="FBV28" s="59"/>
      <c r="FBW28" s="59"/>
      <c r="FBX28" s="59"/>
      <c r="FBY28" s="59"/>
      <c r="FBZ28" s="59"/>
      <c r="FCA28" s="59"/>
      <c r="FCB28" s="59"/>
      <c r="FCC28" s="59"/>
      <c r="FCD28" s="59"/>
      <c r="FCE28" s="59"/>
      <c r="FCF28" s="59"/>
      <c r="FCG28" s="59"/>
      <c r="FCH28" s="59"/>
      <c r="FCI28" s="59"/>
      <c r="FCJ28" s="59"/>
      <c r="FCK28" s="59"/>
      <c r="FCL28" s="59"/>
      <c r="FCM28" s="59"/>
      <c r="FCN28" s="59"/>
      <c r="FCO28" s="59"/>
      <c r="FCP28" s="59"/>
      <c r="FCQ28" s="59"/>
      <c r="FCR28" s="59"/>
      <c r="FCS28" s="59"/>
      <c r="FCT28" s="59"/>
      <c r="FCU28" s="59"/>
      <c r="FCV28" s="59"/>
      <c r="FCW28" s="59"/>
      <c r="FCX28" s="59"/>
      <c r="FCY28" s="59"/>
      <c r="FCZ28" s="59"/>
      <c r="FDA28" s="59"/>
      <c r="FDB28" s="59"/>
      <c r="FDC28" s="59"/>
      <c r="FDD28" s="59"/>
      <c r="FDE28" s="59"/>
      <c r="FDF28" s="59"/>
      <c r="FDG28" s="59"/>
      <c r="FDH28" s="59"/>
      <c r="FDI28" s="59"/>
      <c r="FDJ28" s="59"/>
      <c r="FDK28" s="59"/>
      <c r="FDL28" s="59"/>
      <c r="FDM28" s="59"/>
      <c r="FDN28" s="59"/>
      <c r="FDO28" s="59"/>
      <c r="FDP28" s="59"/>
      <c r="FDQ28" s="59"/>
      <c r="FDR28" s="59"/>
      <c r="FDS28" s="59"/>
      <c r="FDT28" s="59"/>
      <c r="FDU28" s="59"/>
      <c r="FDV28" s="59"/>
      <c r="FDW28" s="59"/>
      <c r="FDX28" s="59"/>
      <c r="FDY28" s="59"/>
      <c r="FDZ28" s="59"/>
      <c r="FEA28" s="59"/>
      <c r="FEB28" s="59"/>
      <c r="FEC28" s="59"/>
      <c r="FED28" s="59"/>
      <c r="FEE28" s="59"/>
      <c r="FEF28" s="59"/>
      <c r="FEG28" s="59"/>
      <c r="FEH28" s="59"/>
      <c r="FEI28" s="59"/>
      <c r="FEJ28" s="59"/>
      <c r="FEK28" s="59"/>
      <c r="FEL28" s="59"/>
      <c r="FEM28" s="59"/>
      <c r="FEN28" s="59"/>
      <c r="FEO28" s="59"/>
      <c r="FEP28" s="59"/>
      <c r="FEQ28" s="59"/>
      <c r="FER28" s="59"/>
      <c r="FES28" s="59"/>
      <c r="FET28" s="59"/>
      <c r="FEU28" s="59"/>
      <c r="FEV28" s="59"/>
      <c r="FEW28" s="59"/>
      <c r="FEX28" s="59"/>
      <c r="FEY28" s="59"/>
      <c r="FEZ28" s="59"/>
      <c r="FFA28" s="59"/>
      <c r="FFB28" s="59"/>
      <c r="FFC28" s="59"/>
      <c r="FFD28" s="59"/>
      <c r="FFE28" s="59"/>
      <c r="FFF28" s="59"/>
      <c r="FFG28" s="59"/>
      <c r="FFH28" s="59"/>
      <c r="FFI28" s="59"/>
      <c r="FFJ28" s="59"/>
      <c r="FFK28" s="59"/>
      <c r="FFL28" s="59"/>
      <c r="FFM28" s="59"/>
      <c r="FFN28" s="59"/>
      <c r="FFO28" s="59"/>
      <c r="FFP28" s="59"/>
      <c r="FFQ28" s="59"/>
      <c r="FFR28" s="59"/>
      <c r="FFS28" s="59"/>
      <c r="FFT28" s="59"/>
      <c r="FFU28" s="59"/>
      <c r="FFV28" s="59"/>
      <c r="FFW28" s="59"/>
      <c r="FFX28" s="59"/>
      <c r="FFY28" s="59"/>
      <c r="FFZ28" s="59"/>
      <c r="FGA28" s="59"/>
      <c r="FGB28" s="59"/>
      <c r="FGC28" s="59"/>
      <c r="FGD28" s="59"/>
      <c r="FGE28" s="59"/>
      <c r="FGF28" s="59"/>
      <c r="FGG28" s="59"/>
      <c r="FGH28" s="59"/>
      <c r="FGI28" s="59"/>
      <c r="FGJ28" s="59"/>
      <c r="FGK28" s="59"/>
      <c r="FGL28" s="59"/>
      <c r="FGM28" s="59"/>
      <c r="FGN28" s="59"/>
      <c r="FGO28" s="59"/>
      <c r="FGP28" s="59"/>
      <c r="FGQ28" s="59"/>
      <c r="FGR28" s="59"/>
      <c r="FGS28" s="59"/>
      <c r="FGT28" s="59"/>
      <c r="FGU28" s="59"/>
      <c r="FGV28" s="59"/>
      <c r="FGW28" s="59"/>
      <c r="FGX28" s="59"/>
      <c r="FGY28" s="59"/>
      <c r="FGZ28" s="59"/>
      <c r="FHA28" s="59"/>
      <c r="FHB28" s="59"/>
      <c r="FHC28" s="59"/>
      <c r="FHD28" s="59"/>
      <c r="FHE28" s="59"/>
      <c r="FHF28" s="59"/>
      <c r="FHG28" s="59"/>
      <c r="FHH28" s="59"/>
      <c r="FHI28" s="59"/>
      <c r="FHJ28" s="59"/>
      <c r="FHK28" s="59"/>
      <c r="FHL28" s="59"/>
      <c r="FHM28" s="59"/>
      <c r="FHN28" s="59"/>
      <c r="FHO28" s="59"/>
      <c r="FHP28" s="59"/>
      <c r="FHQ28" s="59"/>
      <c r="FHR28" s="59"/>
      <c r="FHS28" s="59"/>
      <c r="FHT28" s="59"/>
      <c r="FHU28" s="59"/>
      <c r="FHV28" s="59"/>
      <c r="FHW28" s="59"/>
      <c r="FHX28" s="59"/>
      <c r="FHY28" s="59"/>
      <c r="FHZ28" s="59"/>
      <c r="FIA28" s="59"/>
      <c r="FIB28" s="59"/>
      <c r="FIC28" s="59"/>
      <c r="FID28" s="59"/>
      <c r="FIE28" s="59"/>
      <c r="FIF28" s="59"/>
      <c r="FIG28" s="59"/>
      <c r="FIH28" s="59"/>
      <c r="FII28" s="59"/>
      <c r="FIJ28" s="59"/>
      <c r="FIK28" s="59"/>
      <c r="FIL28" s="59"/>
      <c r="FIM28" s="59"/>
      <c r="FIN28" s="59"/>
      <c r="FIO28" s="59"/>
      <c r="FIP28" s="59"/>
      <c r="FIQ28" s="59"/>
      <c r="FIR28" s="59"/>
      <c r="FIS28" s="59"/>
      <c r="FIT28" s="59"/>
      <c r="FIU28" s="59"/>
      <c r="FIV28" s="59"/>
      <c r="FIW28" s="59"/>
      <c r="FIX28" s="59"/>
      <c r="FIY28" s="59"/>
      <c r="FIZ28" s="59"/>
      <c r="FJA28" s="59"/>
      <c r="FJB28" s="59"/>
      <c r="FJC28" s="59"/>
      <c r="FJD28" s="59"/>
      <c r="FJE28" s="59"/>
      <c r="FJF28" s="59"/>
      <c r="FJG28" s="59"/>
      <c r="FJH28" s="59"/>
      <c r="FJI28" s="59"/>
      <c r="FJJ28" s="59"/>
      <c r="FJK28" s="59"/>
      <c r="FJL28" s="59"/>
      <c r="FJM28" s="59"/>
      <c r="FJN28" s="59"/>
      <c r="FJO28" s="59"/>
      <c r="FJP28" s="59"/>
      <c r="FJQ28" s="59"/>
      <c r="FJR28" s="59"/>
      <c r="FJS28" s="59"/>
      <c r="FJT28" s="59"/>
      <c r="FJU28" s="59"/>
      <c r="FJV28" s="59"/>
      <c r="FJW28" s="59"/>
      <c r="FJX28" s="59"/>
      <c r="FJY28" s="59"/>
      <c r="FJZ28" s="59"/>
      <c r="FKA28" s="59"/>
      <c r="FKB28" s="59"/>
      <c r="FKC28" s="59"/>
      <c r="FKD28" s="59"/>
      <c r="FKE28" s="59"/>
      <c r="FKF28" s="59"/>
      <c r="FKG28" s="59"/>
      <c r="FKH28" s="59"/>
      <c r="FKI28" s="59"/>
      <c r="FKJ28" s="59"/>
      <c r="FKK28" s="59"/>
      <c r="FKL28" s="59"/>
      <c r="FKM28" s="59"/>
      <c r="FKN28" s="59"/>
      <c r="FKO28" s="59"/>
      <c r="FKP28" s="59"/>
      <c r="FKQ28" s="59"/>
      <c r="FKR28" s="59"/>
      <c r="FKS28" s="59"/>
      <c r="FKT28" s="59"/>
      <c r="FKU28" s="59"/>
      <c r="FKV28" s="59"/>
      <c r="FKW28" s="59"/>
      <c r="FKX28" s="59"/>
      <c r="FKY28" s="59"/>
      <c r="FKZ28" s="59"/>
      <c r="FLA28" s="59"/>
      <c r="FLB28" s="59"/>
      <c r="FLC28" s="59"/>
      <c r="FLD28" s="59"/>
      <c r="FLE28" s="59"/>
      <c r="FLF28" s="59"/>
      <c r="FLG28" s="59"/>
      <c r="FLH28" s="59"/>
      <c r="FLI28" s="59"/>
      <c r="FLJ28" s="59"/>
      <c r="FLK28" s="59"/>
      <c r="FLL28" s="59"/>
      <c r="FLM28" s="59"/>
      <c r="FLN28" s="59"/>
      <c r="FLO28" s="59"/>
      <c r="FLP28" s="59"/>
      <c r="FLQ28" s="59"/>
      <c r="FLR28" s="59"/>
      <c r="FLS28" s="59"/>
      <c r="FLT28" s="59"/>
      <c r="FLU28" s="59"/>
      <c r="FLV28" s="59"/>
      <c r="FLW28" s="59"/>
      <c r="FLX28" s="59"/>
      <c r="FLY28" s="59"/>
      <c r="FLZ28" s="59"/>
      <c r="FMA28" s="59"/>
      <c r="FMB28" s="59"/>
      <c r="FMC28" s="59"/>
      <c r="FMD28" s="59"/>
      <c r="FME28" s="59"/>
      <c r="FMF28" s="59"/>
      <c r="FMG28" s="59"/>
      <c r="FMH28" s="59"/>
      <c r="FMI28" s="59"/>
      <c r="FMJ28" s="59"/>
      <c r="FMK28" s="59"/>
      <c r="FML28" s="59"/>
      <c r="FMM28" s="59"/>
      <c r="FMN28" s="59"/>
      <c r="FMO28" s="59"/>
      <c r="FMP28" s="59"/>
      <c r="FMQ28" s="59"/>
      <c r="FMR28" s="59"/>
      <c r="FMS28" s="59"/>
      <c r="FMT28" s="59"/>
      <c r="FMU28" s="59"/>
      <c r="FMV28" s="59"/>
      <c r="FMW28" s="59"/>
      <c r="FMX28" s="59"/>
      <c r="FMY28" s="59"/>
      <c r="FMZ28" s="59"/>
      <c r="FNA28" s="59"/>
      <c r="FNB28" s="59"/>
      <c r="FNC28" s="59"/>
      <c r="FND28" s="59"/>
      <c r="FNE28" s="59"/>
    </row>
    <row r="29" spans="1:4425" customFormat="1" x14ac:dyDescent="0.25">
      <c r="A29" s="57"/>
      <c r="G29" s="4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59"/>
      <c r="AER29" s="59"/>
      <c r="AES29" s="59"/>
      <c r="AET29" s="59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59"/>
      <c r="AFH29" s="59"/>
      <c r="AFI29" s="59"/>
      <c r="AFJ29" s="59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59"/>
      <c r="AFX29" s="59"/>
      <c r="AFY29" s="59"/>
      <c r="AFZ29" s="59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59"/>
      <c r="AGN29" s="59"/>
      <c r="AGO29" s="59"/>
      <c r="AGP29" s="59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59"/>
      <c r="AHD29" s="59"/>
      <c r="AHE29" s="59"/>
      <c r="AHF29" s="59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59"/>
      <c r="AHT29" s="59"/>
      <c r="AHU29" s="59"/>
      <c r="AHV29" s="59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59"/>
      <c r="AIJ29" s="59"/>
      <c r="AIK29" s="59"/>
      <c r="AIL29" s="59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59"/>
      <c r="AIZ29" s="59"/>
      <c r="AJA29" s="59"/>
      <c r="AJB29" s="59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59"/>
      <c r="AJP29" s="59"/>
      <c r="AJQ29" s="59"/>
      <c r="AJR29" s="59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59"/>
      <c r="AKF29" s="59"/>
      <c r="AKG29" s="59"/>
      <c r="AKH29" s="59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59"/>
      <c r="AKV29" s="59"/>
      <c r="AKW29" s="59"/>
      <c r="AKX29" s="59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59"/>
      <c r="ALL29" s="59"/>
      <c r="ALM29" s="59"/>
      <c r="ALN29" s="59"/>
      <c r="ALO29" s="59"/>
      <c r="ALP29" s="59"/>
      <c r="ALQ29" s="59"/>
      <c r="ALR29" s="59"/>
      <c r="ALS29" s="59"/>
      <c r="ALT29" s="59"/>
      <c r="ALU29" s="59"/>
      <c r="ALV29" s="59"/>
      <c r="ALW29" s="59"/>
      <c r="ALX29" s="59"/>
      <c r="ALY29" s="59"/>
      <c r="ALZ29" s="59"/>
      <c r="AMA29" s="59"/>
      <c r="AMB29" s="59"/>
      <c r="AMC29" s="59"/>
      <c r="AMD29" s="59"/>
      <c r="AME29" s="59"/>
      <c r="AMF29" s="59"/>
      <c r="AMG29" s="59"/>
      <c r="AMH29" s="59"/>
      <c r="AMI29" s="59"/>
      <c r="AMJ29" s="59"/>
      <c r="AMK29" s="59"/>
      <c r="AML29" s="59"/>
      <c r="AMM29" s="59"/>
      <c r="AMN29" s="59"/>
      <c r="AMO29" s="59"/>
      <c r="AMP29" s="59"/>
      <c r="AMQ29" s="59"/>
      <c r="AMR29" s="59"/>
      <c r="AMS29" s="59"/>
      <c r="AMT29" s="59"/>
      <c r="AMU29" s="59"/>
      <c r="AMV29" s="59"/>
      <c r="AMW29" s="59"/>
      <c r="AMX29" s="59"/>
      <c r="AMY29" s="59"/>
      <c r="AMZ29" s="59"/>
      <c r="ANA29" s="59"/>
      <c r="ANB29" s="59"/>
      <c r="ANC29" s="59"/>
      <c r="AND29" s="59"/>
      <c r="ANE29" s="59"/>
      <c r="ANF29" s="59"/>
      <c r="ANG29" s="59"/>
      <c r="ANH29" s="59"/>
      <c r="ANI29" s="59"/>
      <c r="ANJ29" s="59"/>
      <c r="ANK29" s="59"/>
      <c r="ANL29" s="59"/>
      <c r="ANM29" s="59"/>
      <c r="ANN29" s="59"/>
      <c r="ANO29" s="59"/>
      <c r="ANP29" s="59"/>
      <c r="ANQ29" s="59"/>
      <c r="ANR29" s="59"/>
      <c r="ANS29" s="59"/>
      <c r="ANT29" s="59"/>
      <c r="ANU29" s="59"/>
      <c r="ANV29" s="59"/>
      <c r="ANW29" s="59"/>
      <c r="ANX29" s="59"/>
      <c r="ANY29" s="59"/>
      <c r="ANZ29" s="59"/>
      <c r="AOA29" s="59"/>
      <c r="AOB29" s="59"/>
      <c r="AOC29" s="59"/>
      <c r="AOD29" s="59"/>
      <c r="AOE29" s="59"/>
      <c r="AOF29" s="59"/>
      <c r="AOG29" s="59"/>
      <c r="AOH29" s="59"/>
      <c r="AOI29" s="59"/>
      <c r="AOJ29" s="59"/>
      <c r="AOK29" s="59"/>
      <c r="AOL29" s="59"/>
      <c r="AOM29" s="59"/>
      <c r="AON29" s="59"/>
      <c r="AOO29" s="59"/>
      <c r="AOP29" s="59"/>
      <c r="AOQ29" s="59"/>
      <c r="AOR29" s="59"/>
      <c r="AOS29" s="59"/>
      <c r="AOT29" s="59"/>
      <c r="AOU29" s="59"/>
      <c r="AOV29" s="59"/>
      <c r="AOW29" s="59"/>
      <c r="AOX29" s="59"/>
      <c r="AOY29" s="59"/>
      <c r="AOZ29" s="59"/>
      <c r="APA29" s="59"/>
      <c r="APB29" s="59"/>
      <c r="APC29" s="59"/>
      <c r="APD29" s="59"/>
      <c r="APE29" s="59"/>
      <c r="APF29" s="59"/>
      <c r="APG29" s="59"/>
      <c r="APH29" s="59"/>
      <c r="API29" s="59"/>
      <c r="APJ29" s="59"/>
      <c r="APK29" s="59"/>
      <c r="APL29" s="59"/>
      <c r="APM29" s="59"/>
      <c r="APN29" s="59"/>
      <c r="APO29" s="59"/>
      <c r="APP29" s="59"/>
      <c r="APQ29" s="59"/>
      <c r="APR29" s="59"/>
      <c r="APS29" s="59"/>
      <c r="APT29" s="59"/>
      <c r="APU29" s="59"/>
      <c r="APV29" s="59"/>
      <c r="APW29" s="59"/>
      <c r="APX29" s="59"/>
      <c r="APY29" s="59"/>
      <c r="APZ29" s="59"/>
      <c r="AQA29" s="59"/>
      <c r="AQB29" s="59"/>
      <c r="AQC29" s="59"/>
      <c r="AQD29" s="59"/>
      <c r="AQE29" s="59"/>
      <c r="AQF29" s="59"/>
      <c r="AQG29" s="59"/>
      <c r="AQH29" s="59"/>
      <c r="AQI29" s="59"/>
      <c r="AQJ29" s="59"/>
      <c r="AQK29" s="59"/>
      <c r="AQL29" s="59"/>
      <c r="AQM29" s="59"/>
      <c r="AQN29" s="59"/>
      <c r="AQO29" s="59"/>
      <c r="AQP29" s="59"/>
      <c r="AQQ29" s="59"/>
      <c r="AQR29" s="59"/>
      <c r="AQS29" s="59"/>
      <c r="AQT29" s="59"/>
      <c r="AQU29" s="59"/>
      <c r="AQV29" s="59"/>
      <c r="AQW29" s="59"/>
      <c r="AQX29" s="59"/>
      <c r="AQY29" s="59"/>
      <c r="AQZ29" s="59"/>
      <c r="ARA29" s="59"/>
      <c r="ARB29" s="59"/>
      <c r="ARC29" s="59"/>
      <c r="ARD29" s="59"/>
      <c r="ARE29" s="59"/>
      <c r="ARF29" s="59"/>
      <c r="ARG29" s="59"/>
      <c r="ARH29" s="59"/>
      <c r="ARI29" s="59"/>
      <c r="ARJ29" s="59"/>
      <c r="ARK29" s="59"/>
      <c r="ARL29" s="59"/>
      <c r="ARM29" s="59"/>
      <c r="ARN29" s="59"/>
      <c r="ARO29" s="59"/>
      <c r="ARP29" s="59"/>
      <c r="ARQ29" s="59"/>
      <c r="ARR29" s="59"/>
      <c r="ARS29" s="59"/>
      <c r="ART29" s="59"/>
      <c r="ARU29" s="59"/>
      <c r="ARV29" s="59"/>
      <c r="ARW29" s="59"/>
      <c r="ARX29" s="59"/>
      <c r="ARY29" s="59"/>
      <c r="ARZ29" s="59"/>
      <c r="ASA29" s="59"/>
      <c r="ASB29" s="59"/>
      <c r="ASC29" s="59"/>
      <c r="ASD29" s="59"/>
      <c r="ASE29" s="59"/>
      <c r="ASF29" s="59"/>
      <c r="ASG29" s="59"/>
      <c r="ASH29" s="59"/>
      <c r="ASI29" s="59"/>
      <c r="ASJ29" s="59"/>
      <c r="ASK29" s="59"/>
      <c r="ASL29" s="59"/>
      <c r="ASM29" s="59"/>
      <c r="ASN29" s="59"/>
      <c r="ASO29" s="59"/>
      <c r="ASP29" s="59"/>
      <c r="ASQ29" s="59"/>
      <c r="ASR29" s="59"/>
      <c r="ASS29" s="59"/>
      <c r="AST29" s="59"/>
      <c r="ASU29" s="59"/>
      <c r="ASV29" s="59"/>
      <c r="ASW29" s="59"/>
      <c r="ASX29" s="59"/>
      <c r="ASY29" s="59"/>
      <c r="ASZ29" s="59"/>
      <c r="ATA29" s="59"/>
      <c r="ATB29" s="59"/>
      <c r="ATC29" s="59"/>
      <c r="ATD29" s="59"/>
      <c r="ATE29" s="59"/>
      <c r="ATF29" s="59"/>
      <c r="ATG29" s="59"/>
      <c r="ATH29" s="59"/>
      <c r="ATI29" s="59"/>
      <c r="ATJ29" s="59"/>
      <c r="ATK29" s="59"/>
      <c r="ATL29" s="59"/>
      <c r="ATM29" s="59"/>
      <c r="ATN29" s="59"/>
      <c r="ATO29" s="59"/>
      <c r="ATP29" s="59"/>
      <c r="ATQ29" s="59"/>
      <c r="ATR29" s="59"/>
      <c r="ATS29" s="59"/>
      <c r="ATT29" s="59"/>
      <c r="ATU29" s="59"/>
      <c r="ATV29" s="59"/>
      <c r="ATW29" s="59"/>
      <c r="ATX29" s="59"/>
      <c r="ATY29" s="59"/>
      <c r="ATZ29" s="59"/>
      <c r="AUA29" s="59"/>
      <c r="AUB29" s="59"/>
      <c r="AUC29" s="59"/>
      <c r="AUD29" s="59"/>
      <c r="AUE29" s="59"/>
      <c r="AUF29" s="59"/>
      <c r="AUG29" s="59"/>
      <c r="AUH29" s="59"/>
      <c r="AUI29" s="59"/>
      <c r="AUJ29" s="59"/>
      <c r="AUK29" s="59"/>
      <c r="AUL29" s="59"/>
      <c r="AUM29" s="59"/>
      <c r="AUN29" s="59"/>
      <c r="AUO29" s="59"/>
      <c r="AUP29" s="59"/>
      <c r="AUQ29" s="59"/>
      <c r="AUR29" s="59"/>
      <c r="AUS29" s="59"/>
      <c r="AUT29" s="59"/>
      <c r="AUU29" s="59"/>
      <c r="AUV29" s="59"/>
      <c r="AUW29" s="59"/>
      <c r="AUX29" s="59"/>
      <c r="AUY29" s="59"/>
      <c r="AUZ29" s="59"/>
      <c r="AVA29" s="59"/>
      <c r="AVB29" s="59"/>
      <c r="AVC29" s="59"/>
      <c r="AVD29" s="59"/>
      <c r="AVE29" s="59"/>
      <c r="AVF29" s="59"/>
      <c r="AVG29" s="59"/>
      <c r="AVH29" s="59"/>
      <c r="AVI29" s="59"/>
      <c r="AVJ29" s="59"/>
      <c r="AVK29" s="59"/>
      <c r="AVL29" s="59"/>
      <c r="AVM29" s="59"/>
      <c r="AVN29" s="59"/>
      <c r="AVO29" s="59"/>
      <c r="AVP29" s="59"/>
      <c r="AVQ29" s="59"/>
      <c r="AVR29" s="59"/>
      <c r="AVS29" s="59"/>
      <c r="AVT29" s="59"/>
      <c r="AVU29" s="59"/>
      <c r="AVV29" s="59"/>
      <c r="AVW29" s="59"/>
      <c r="AVX29" s="59"/>
      <c r="AVY29" s="59"/>
      <c r="AVZ29" s="59"/>
      <c r="AWA29" s="59"/>
      <c r="AWB29" s="59"/>
      <c r="AWC29" s="59"/>
      <c r="AWD29" s="59"/>
      <c r="AWE29" s="59"/>
      <c r="AWF29" s="59"/>
      <c r="AWG29" s="59"/>
      <c r="AWH29" s="59"/>
      <c r="AWI29" s="59"/>
      <c r="AWJ29" s="59"/>
      <c r="AWK29" s="59"/>
      <c r="AWL29" s="59"/>
      <c r="AWM29" s="59"/>
      <c r="AWN29" s="59"/>
      <c r="AWO29" s="59"/>
      <c r="AWP29" s="59"/>
      <c r="AWQ29" s="59"/>
      <c r="AWR29" s="59"/>
      <c r="AWS29" s="59"/>
      <c r="AWT29" s="59"/>
      <c r="AWU29" s="59"/>
      <c r="AWV29" s="59"/>
      <c r="AWW29" s="59"/>
      <c r="AWX29" s="59"/>
      <c r="AWY29" s="59"/>
      <c r="AWZ29" s="59"/>
      <c r="AXA29" s="59"/>
      <c r="AXB29" s="59"/>
      <c r="AXC29" s="59"/>
      <c r="AXD29" s="59"/>
      <c r="AXE29" s="59"/>
      <c r="AXF29" s="59"/>
      <c r="AXG29" s="59"/>
      <c r="AXH29" s="59"/>
      <c r="AXI29" s="59"/>
      <c r="AXJ29" s="59"/>
      <c r="AXK29" s="59"/>
      <c r="AXL29" s="59"/>
      <c r="AXM29" s="59"/>
      <c r="AXN29" s="59"/>
      <c r="AXO29" s="59"/>
      <c r="AXP29" s="59"/>
      <c r="AXQ29" s="59"/>
      <c r="AXR29" s="59"/>
      <c r="AXS29" s="59"/>
      <c r="AXT29" s="59"/>
      <c r="AXU29" s="59"/>
      <c r="AXV29" s="59"/>
      <c r="AXW29" s="59"/>
      <c r="AXX29" s="59"/>
      <c r="AXY29" s="59"/>
      <c r="AXZ29" s="59"/>
      <c r="AYA29" s="59"/>
      <c r="AYB29" s="59"/>
      <c r="AYC29" s="59"/>
      <c r="AYD29" s="59"/>
      <c r="AYE29" s="59"/>
      <c r="AYF29" s="59"/>
      <c r="AYG29" s="59"/>
      <c r="AYH29" s="59"/>
      <c r="AYI29" s="59"/>
      <c r="AYJ29" s="59"/>
      <c r="AYK29" s="59"/>
      <c r="AYL29" s="59"/>
      <c r="AYM29" s="59"/>
      <c r="AYN29" s="59"/>
      <c r="AYO29" s="59"/>
      <c r="AYP29" s="59"/>
      <c r="AYQ29" s="59"/>
      <c r="AYR29" s="59"/>
      <c r="AYS29" s="59"/>
      <c r="AYT29" s="59"/>
      <c r="AYU29" s="59"/>
      <c r="AYV29" s="59"/>
      <c r="AYW29" s="59"/>
      <c r="AYX29" s="59"/>
      <c r="AYY29" s="59"/>
      <c r="AYZ29" s="59"/>
      <c r="AZA29" s="59"/>
      <c r="AZB29" s="59"/>
      <c r="AZC29" s="59"/>
      <c r="AZD29" s="59"/>
      <c r="AZE29" s="59"/>
      <c r="AZF29" s="59"/>
      <c r="AZG29" s="59"/>
      <c r="AZH29" s="59"/>
      <c r="AZI29" s="59"/>
      <c r="AZJ29" s="59"/>
      <c r="AZK29" s="59"/>
      <c r="AZL29" s="59"/>
      <c r="AZM29" s="59"/>
      <c r="AZN29" s="59"/>
      <c r="AZO29" s="59"/>
      <c r="AZP29" s="59"/>
      <c r="AZQ29" s="59"/>
      <c r="AZR29" s="59"/>
      <c r="AZS29" s="59"/>
      <c r="AZT29" s="59"/>
      <c r="AZU29" s="59"/>
      <c r="AZV29" s="59"/>
      <c r="AZW29" s="59"/>
      <c r="AZX29" s="59"/>
      <c r="AZY29" s="59"/>
      <c r="AZZ29" s="59"/>
      <c r="BAA29" s="59"/>
      <c r="BAB29" s="59"/>
      <c r="BAC29" s="59"/>
      <c r="BAD29" s="59"/>
      <c r="BAE29" s="59"/>
      <c r="BAF29" s="59"/>
      <c r="BAG29" s="59"/>
      <c r="BAH29" s="59"/>
      <c r="BAI29" s="59"/>
      <c r="BAJ29" s="59"/>
      <c r="BAK29" s="59"/>
      <c r="BAL29" s="59"/>
      <c r="BAM29" s="59"/>
      <c r="BAN29" s="59"/>
      <c r="BAO29" s="59"/>
      <c r="BAP29" s="59"/>
      <c r="BAQ29" s="59"/>
      <c r="BAR29" s="59"/>
      <c r="BAS29" s="59"/>
      <c r="BAT29" s="59"/>
      <c r="BAU29" s="59"/>
      <c r="BAV29" s="59"/>
      <c r="BAW29" s="59"/>
      <c r="BAX29" s="59"/>
      <c r="BAY29" s="59"/>
      <c r="BAZ29" s="59"/>
      <c r="BBA29" s="59"/>
      <c r="BBB29" s="59"/>
      <c r="BBC29" s="59"/>
      <c r="BBD29" s="59"/>
      <c r="BBE29" s="59"/>
      <c r="BBF29" s="59"/>
      <c r="BBG29" s="59"/>
      <c r="BBH29" s="59"/>
      <c r="BBI29" s="59"/>
      <c r="BBJ29" s="59"/>
      <c r="BBK29" s="59"/>
      <c r="BBL29" s="59"/>
      <c r="BBM29" s="59"/>
      <c r="BBN29" s="59"/>
      <c r="BBO29" s="59"/>
      <c r="BBP29" s="59"/>
      <c r="BBQ29" s="59"/>
      <c r="BBR29" s="59"/>
      <c r="BBS29" s="59"/>
      <c r="BBT29" s="59"/>
      <c r="BBU29" s="59"/>
      <c r="BBV29" s="59"/>
      <c r="BBW29" s="59"/>
      <c r="BBX29" s="59"/>
      <c r="BBY29" s="59"/>
      <c r="BBZ29" s="59"/>
      <c r="BCA29" s="59"/>
      <c r="BCB29" s="59"/>
      <c r="BCC29" s="59"/>
      <c r="BCD29" s="59"/>
      <c r="BCE29" s="59"/>
      <c r="BCF29" s="59"/>
      <c r="BCG29" s="59"/>
      <c r="BCH29" s="59"/>
      <c r="BCI29" s="59"/>
      <c r="BCJ29" s="59"/>
      <c r="BCK29" s="59"/>
      <c r="BCL29" s="59"/>
      <c r="BCM29" s="59"/>
      <c r="BCN29" s="59"/>
      <c r="BCO29" s="59"/>
      <c r="BCP29" s="59"/>
      <c r="BCQ29" s="59"/>
      <c r="BCR29" s="59"/>
      <c r="BCS29" s="59"/>
      <c r="BCT29" s="59"/>
      <c r="BCU29" s="59"/>
      <c r="BCV29" s="59"/>
      <c r="BCW29" s="59"/>
      <c r="BCX29" s="59"/>
      <c r="BCY29" s="59"/>
      <c r="BCZ29" s="59"/>
      <c r="BDA29" s="59"/>
      <c r="BDB29" s="59"/>
      <c r="BDC29" s="59"/>
      <c r="BDD29" s="59"/>
      <c r="BDE29" s="59"/>
      <c r="BDF29" s="59"/>
      <c r="BDG29" s="59"/>
      <c r="BDH29" s="59"/>
      <c r="BDI29" s="59"/>
      <c r="BDJ29" s="59"/>
      <c r="BDK29" s="59"/>
      <c r="BDL29" s="59"/>
      <c r="BDM29" s="59"/>
      <c r="BDN29" s="59"/>
      <c r="BDO29" s="59"/>
      <c r="BDP29" s="59"/>
      <c r="BDQ29" s="59"/>
      <c r="BDR29" s="59"/>
      <c r="BDS29" s="59"/>
      <c r="BDT29" s="59"/>
      <c r="BDU29" s="59"/>
      <c r="BDV29" s="59"/>
      <c r="BDW29" s="59"/>
      <c r="BDX29" s="59"/>
      <c r="BDY29" s="59"/>
      <c r="BDZ29" s="59"/>
      <c r="BEA29" s="59"/>
      <c r="BEB29" s="59"/>
      <c r="BEC29" s="59"/>
      <c r="BED29" s="59"/>
      <c r="BEE29" s="59"/>
      <c r="BEF29" s="59"/>
      <c r="BEG29" s="59"/>
      <c r="BEH29" s="59"/>
      <c r="BEI29" s="59"/>
      <c r="BEJ29" s="59"/>
      <c r="BEK29" s="59"/>
      <c r="BEL29" s="59"/>
      <c r="BEM29" s="59"/>
      <c r="BEN29" s="59"/>
      <c r="BEO29" s="59"/>
      <c r="BEP29" s="59"/>
      <c r="BEQ29" s="59"/>
      <c r="BER29" s="59"/>
      <c r="BES29" s="59"/>
      <c r="BET29" s="59"/>
      <c r="BEU29" s="59"/>
      <c r="BEV29" s="59"/>
      <c r="BEW29" s="59"/>
      <c r="BEX29" s="59"/>
      <c r="BEY29" s="59"/>
      <c r="BEZ29" s="59"/>
      <c r="BFA29" s="59"/>
      <c r="BFB29" s="59"/>
      <c r="BFC29" s="59"/>
      <c r="BFD29" s="59"/>
      <c r="BFE29" s="59"/>
      <c r="BFF29" s="59"/>
      <c r="BFG29" s="59"/>
      <c r="BFH29" s="59"/>
      <c r="BFI29" s="59"/>
      <c r="BFJ29" s="59"/>
      <c r="BFK29" s="59"/>
      <c r="BFL29" s="59"/>
      <c r="BFM29" s="59"/>
      <c r="BFN29" s="59"/>
      <c r="BFO29" s="59"/>
      <c r="BFP29" s="59"/>
      <c r="BFQ29" s="59"/>
      <c r="BFR29" s="59"/>
      <c r="BFS29" s="59"/>
      <c r="BFT29" s="59"/>
      <c r="BFU29" s="59"/>
      <c r="BFV29" s="59"/>
      <c r="BFW29" s="59"/>
      <c r="BFX29" s="59"/>
      <c r="BFY29" s="59"/>
      <c r="BFZ29" s="59"/>
      <c r="BGA29" s="59"/>
      <c r="BGB29" s="59"/>
      <c r="BGC29" s="59"/>
      <c r="BGD29" s="59"/>
      <c r="BGE29" s="59"/>
      <c r="BGF29" s="59"/>
      <c r="BGG29" s="59"/>
      <c r="BGH29" s="59"/>
      <c r="BGI29" s="59"/>
      <c r="BGJ29" s="59"/>
      <c r="BGK29" s="59"/>
      <c r="BGL29" s="59"/>
      <c r="BGM29" s="59"/>
      <c r="BGN29" s="59"/>
      <c r="BGO29" s="59"/>
      <c r="BGP29" s="59"/>
      <c r="BGQ29" s="59"/>
      <c r="BGR29" s="59"/>
      <c r="BGS29" s="59"/>
      <c r="BGT29" s="59"/>
      <c r="BGU29" s="59"/>
      <c r="BGV29" s="59"/>
      <c r="BGW29" s="59"/>
      <c r="BGX29" s="59"/>
      <c r="BGY29" s="59"/>
      <c r="BGZ29" s="59"/>
      <c r="BHA29" s="59"/>
      <c r="BHB29" s="59"/>
      <c r="BHC29" s="59"/>
      <c r="BHD29" s="59"/>
      <c r="BHE29" s="59"/>
      <c r="BHF29" s="59"/>
      <c r="BHG29" s="59"/>
      <c r="BHH29" s="59"/>
      <c r="BHI29" s="59"/>
      <c r="BHJ29" s="59"/>
      <c r="BHK29" s="59"/>
      <c r="BHL29" s="59"/>
      <c r="BHM29" s="59"/>
      <c r="BHN29" s="59"/>
      <c r="BHO29" s="59"/>
      <c r="BHP29" s="59"/>
      <c r="BHQ29" s="59"/>
      <c r="BHR29" s="59"/>
      <c r="BHS29" s="59"/>
      <c r="BHT29" s="59"/>
      <c r="BHU29" s="59"/>
      <c r="BHV29" s="59"/>
      <c r="BHW29" s="59"/>
      <c r="BHX29" s="59"/>
      <c r="BHY29" s="59"/>
      <c r="BHZ29" s="59"/>
      <c r="BIA29" s="59"/>
      <c r="BIB29" s="59"/>
      <c r="BIC29" s="59"/>
      <c r="BID29" s="59"/>
      <c r="BIE29" s="59"/>
      <c r="BIF29" s="59"/>
      <c r="BIG29" s="59"/>
      <c r="BIH29" s="59"/>
      <c r="BII29" s="59"/>
      <c r="BIJ29" s="59"/>
      <c r="BIK29" s="59"/>
      <c r="BIL29" s="59"/>
      <c r="BIM29" s="59"/>
      <c r="BIN29" s="59"/>
      <c r="BIO29" s="59"/>
      <c r="BIP29" s="59"/>
      <c r="BIQ29" s="59"/>
      <c r="BIR29" s="59"/>
      <c r="BIS29" s="59"/>
      <c r="BIT29" s="59"/>
      <c r="BIU29" s="59"/>
      <c r="BIV29" s="59"/>
      <c r="BIW29" s="59"/>
      <c r="BIX29" s="59"/>
      <c r="BIY29" s="59"/>
      <c r="BIZ29" s="59"/>
      <c r="BJA29" s="59"/>
      <c r="BJB29" s="59"/>
      <c r="BJC29" s="59"/>
      <c r="BJD29" s="59"/>
      <c r="BJE29" s="59"/>
      <c r="BJF29" s="59"/>
      <c r="BJG29" s="59"/>
      <c r="BJH29" s="59"/>
      <c r="BJI29" s="59"/>
      <c r="BJJ29" s="59"/>
      <c r="BJK29" s="59"/>
      <c r="BJL29" s="59"/>
      <c r="BJM29" s="59"/>
      <c r="BJN29" s="59"/>
      <c r="BJO29" s="59"/>
      <c r="BJP29" s="59"/>
      <c r="BJQ29" s="59"/>
      <c r="BJR29" s="59"/>
      <c r="BJS29" s="59"/>
      <c r="BJT29" s="59"/>
      <c r="BJU29" s="59"/>
      <c r="BJV29" s="59"/>
      <c r="BJW29" s="59"/>
      <c r="BJX29" s="59"/>
      <c r="BJY29" s="59"/>
      <c r="BJZ29" s="59"/>
      <c r="BKA29" s="59"/>
      <c r="BKB29" s="59"/>
      <c r="BKC29" s="59"/>
      <c r="BKD29" s="59"/>
      <c r="BKE29" s="59"/>
      <c r="BKF29" s="59"/>
      <c r="BKG29" s="59"/>
      <c r="BKH29" s="59"/>
      <c r="BKI29" s="59"/>
      <c r="BKJ29" s="59"/>
      <c r="BKK29" s="59"/>
      <c r="BKL29" s="59"/>
      <c r="BKM29" s="59"/>
      <c r="BKN29" s="59"/>
      <c r="BKO29" s="59"/>
      <c r="BKP29" s="59"/>
      <c r="BKQ29" s="59"/>
      <c r="BKR29" s="59"/>
      <c r="BKS29" s="59"/>
      <c r="BKT29" s="59"/>
      <c r="BKU29" s="59"/>
      <c r="BKV29" s="59"/>
      <c r="BKW29" s="59"/>
      <c r="BKX29" s="59"/>
      <c r="BKY29" s="59"/>
      <c r="BKZ29" s="59"/>
      <c r="BLA29" s="59"/>
      <c r="BLB29" s="59"/>
      <c r="BLC29" s="59"/>
      <c r="BLD29" s="59"/>
      <c r="BLE29" s="59"/>
      <c r="BLF29" s="59"/>
      <c r="BLG29" s="59"/>
      <c r="BLH29" s="59"/>
      <c r="BLI29" s="59"/>
      <c r="BLJ29" s="59"/>
      <c r="BLK29" s="59"/>
      <c r="BLL29" s="59"/>
      <c r="BLM29" s="59"/>
      <c r="BLN29" s="59"/>
      <c r="BLO29" s="59"/>
      <c r="BLP29" s="59"/>
      <c r="BLQ29" s="59"/>
      <c r="BLR29" s="59"/>
      <c r="BLS29" s="59"/>
      <c r="BLT29" s="59"/>
      <c r="BLU29" s="59"/>
      <c r="BLV29" s="59"/>
      <c r="BLW29" s="59"/>
      <c r="BLX29" s="59"/>
      <c r="BLY29" s="59"/>
      <c r="BLZ29" s="59"/>
      <c r="BMA29" s="59"/>
      <c r="BMB29" s="59"/>
      <c r="BMC29" s="59"/>
      <c r="BMD29" s="59"/>
      <c r="BME29" s="59"/>
      <c r="BMF29" s="59"/>
      <c r="BMG29" s="59"/>
      <c r="BMH29" s="59"/>
      <c r="BMI29" s="59"/>
      <c r="BMJ29" s="59"/>
      <c r="BMK29" s="59"/>
      <c r="BML29" s="59"/>
      <c r="BMM29" s="59"/>
      <c r="BMN29" s="59"/>
      <c r="BMO29" s="59"/>
      <c r="BMP29" s="59"/>
      <c r="BMQ29" s="59"/>
      <c r="BMR29" s="59"/>
      <c r="BMS29" s="59"/>
      <c r="BMT29" s="59"/>
      <c r="BMU29" s="59"/>
      <c r="BMV29" s="59"/>
      <c r="BMW29" s="59"/>
      <c r="BMX29" s="59"/>
      <c r="BMY29" s="59"/>
      <c r="BMZ29" s="59"/>
      <c r="BNA29" s="59"/>
      <c r="BNB29" s="59"/>
      <c r="BNC29" s="59"/>
      <c r="BND29" s="59"/>
      <c r="BNE29" s="59"/>
      <c r="BNF29" s="59"/>
      <c r="BNG29" s="59"/>
      <c r="BNH29" s="59"/>
      <c r="BNI29" s="59"/>
      <c r="BNJ29" s="59"/>
      <c r="BNK29" s="59"/>
      <c r="BNL29" s="59"/>
      <c r="BNM29" s="59"/>
      <c r="BNN29" s="59"/>
      <c r="BNO29" s="59"/>
      <c r="BNP29" s="59"/>
      <c r="BNQ29" s="59"/>
      <c r="BNR29" s="59"/>
      <c r="BNS29" s="59"/>
      <c r="BNT29" s="59"/>
      <c r="BNU29" s="59"/>
      <c r="BNV29" s="59"/>
      <c r="BNW29" s="59"/>
      <c r="BNX29" s="59"/>
      <c r="BNY29" s="59"/>
      <c r="BNZ29" s="59"/>
      <c r="BOA29" s="59"/>
      <c r="BOB29" s="59"/>
      <c r="BOC29" s="59"/>
      <c r="BOD29" s="59"/>
      <c r="BOE29" s="59"/>
      <c r="BOF29" s="59"/>
      <c r="BOG29" s="59"/>
      <c r="BOH29" s="59"/>
      <c r="BOI29" s="59"/>
      <c r="BOJ29" s="59"/>
      <c r="BOK29" s="59"/>
      <c r="BOL29" s="59"/>
      <c r="BOM29" s="59"/>
      <c r="BON29" s="59"/>
      <c r="BOO29" s="59"/>
      <c r="BOP29" s="59"/>
      <c r="BOQ29" s="59"/>
      <c r="BOR29" s="59"/>
      <c r="BOS29" s="59"/>
      <c r="BOT29" s="59"/>
      <c r="BOU29" s="59"/>
      <c r="BOV29" s="59"/>
      <c r="BOW29" s="59"/>
      <c r="BOX29" s="59"/>
      <c r="BOY29" s="59"/>
      <c r="BOZ29" s="59"/>
      <c r="BPA29" s="59"/>
      <c r="BPB29" s="59"/>
      <c r="BPC29" s="59"/>
      <c r="BPD29" s="59"/>
      <c r="BPE29" s="59"/>
      <c r="BPF29" s="59"/>
      <c r="BPG29" s="59"/>
      <c r="BPH29" s="59"/>
      <c r="BPI29" s="59"/>
      <c r="BPJ29" s="59"/>
      <c r="BPK29" s="59"/>
      <c r="BPL29" s="59"/>
      <c r="BPM29" s="59"/>
      <c r="BPN29" s="59"/>
      <c r="BPO29" s="59"/>
      <c r="BPP29" s="59"/>
      <c r="BPQ29" s="59"/>
      <c r="BPR29" s="59"/>
      <c r="BPS29" s="59"/>
      <c r="BPT29" s="59"/>
      <c r="BPU29" s="59"/>
      <c r="BPV29" s="59"/>
      <c r="BPW29" s="59"/>
      <c r="BPX29" s="59"/>
      <c r="BPY29" s="59"/>
      <c r="BPZ29" s="59"/>
      <c r="BQA29" s="59"/>
      <c r="BQB29" s="59"/>
      <c r="BQC29" s="59"/>
      <c r="BQD29" s="59"/>
      <c r="BQE29" s="59"/>
      <c r="BQF29" s="59"/>
      <c r="BQG29" s="59"/>
      <c r="BQH29" s="59"/>
      <c r="BQI29" s="59"/>
      <c r="BQJ29" s="59"/>
      <c r="BQK29" s="59"/>
      <c r="BQL29" s="59"/>
      <c r="BQM29" s="59"/>
      <c r="BQN29" s="59"/>
      <c r="BQO29" s="59"/>
      <c r="BQP29" s="59"/>
      <c r="BQQ29" s="59"/>
      <c r="BQR29" s="59"/>
      <c r="BQS29" s="59"/>
      <c r="BQT29" s="59"/>
      <c r="BQU29" s="59"/>
      <c r="BQV29" s="59"/>
      <c r="BQW29" s="59"/>
      <c r="BQX29" s="59"/>
      <c r="BQY29" s="59"/>
      <c r="BQZ29" s="59"/>
      <c r="BRA29" s="59"/>
      <c r="BRB29" s="59"/>
      <c r="BRC29" s="59"/>
      <c r="BRD29" s="59"/>
      <c r="BRE29" s="59"/>
      <c r="BRF29" s="59"/>
      <c r="BRG29" s="59"/>
      <c r="BRH29" s="59"/>
      <c r="BRI29" s="59"/>
      <c r="BRJ29" s="59"/>
      <c r="BRK29" s="59"/>
      <c r="BRL29" s="59"/>
      <c r="BRM29" s="59"/>
      <c r="BRN29" s="59"/>
      <c r="BRO29" s="59"/>
      <c r="BRP29" s="59"/>
      <c r="BRQ29" s="59"/>
      <c r="BRR29" s="59"/>
      <c r="BRS29" s="59"/>
      <c r="BRT29" s="59"/>
      <c r="BRU29" s="59"/>
      <c r="BRV29" s="59"/>
      <c r="BRW29" s="59"/>
      <c r="BRX29" s="59"/>
      <c r="BRY29" s="59"/>
      <c r="BRZ29" s="59"/>
      <c r="BSA29" s="59"/>
      <c r="BSB29" s="59"/>
      <c r="BSC29" s="59"/>
      <c r="BSD29" s="59"/>
      <c r="BSE29" s="59"/>
      <c r="BSF29" s="59"/>
      <c r="BSG29" s="59"/>
      <c r="BSH29" s="59"/>
      <c r="BSI29" s="59"/>
      <c r="BSJ29" s="59"/>
      <c r="BSK29" s="59"/>
      <c r="BSL29" s="59"/>
      <c r="BSM29" s="59"/>
      <c r="BSN29" s="59"/>
      <c r="BSO29" s="59"/>
      <c r="BSP29" s="59"/>
      <c r="BSQ29" s="59"/>
      <c r="BSR29" s="59"/>
      <c r="BSS29" s="59"/>
      <c r="BST29" s="59"/>
      <c r="BSU29" s="59"/>
      <c r="BSV29" s="59"/>
      <c r="BSW29" s="59"/>
      <c r="BSX29" s="59"/>
      <c r="BSY29" s="59"/>
      <c r="BSZ29" s="59"/>
      <c r="BTA29" s="59"/>
      <c r="BTB29" s="59"/>
      <c r="BTC29" s="59"/>
      <c r="BTD29" s="59"/>
      <c r="BTE29" s="59"/>
      <c r="BTF29" s="59"/>
      <c r="BTG29" s="59"/>
      <c r="BTH29" s="59"/>
      <c r="BTI29" s="59"/>
      <c r="BTJ29" s="59"/>
      <c r="BTK29" s="59"/>
      <c r="BTL29" s="59"/>
      <c r="BTM29" s="59"/>
      <c r="BTN29" s="59"/>
      <c r="BTO29" s="59"/>
      <c r="BTP29" s="59"/>
      <c r="BTQ29" s="59"/>
      <c r="BTR29" s="59"/>
      <c r="BTS29" s="59"/>
      <c r="BTT29" s="59"/>
      <c r="BTU29" s="59"/>
      <c r="BTV29" s="59"/>
      <c r="BTW29" s="59"/>
      <c r="BTX29" s="59"/>
      <c r="BTY29" s="59"/>
      <c r="BTZ29" s="59"/>
      <c r="BUA29" s="59"/>
      <c r="BUB29" s="59"/>
      <c r="BUC29" s="59"/>
      <c r="BUD29" s="59"/>
      <c r="BUE29" s="59"/>
      <c r="BUF29" s="59"/>
      <c r="BUG29" s="59"/>
      <c r="BUH29" s="59"/>
      <c r="BUI29" s="59"/>
      <c r="BUJ29" s="59"/>
      <c r="BUK29" s="59"/>
      <c r="BUL29" s="59"/>
      <c r="BUM29" s="59"/>
      <c r="BUN29" s="59"/>
      <c r="BUO29" s="59"/>
      <c r="BUP29" s="59"/>
      <c r="BUQ29" s="59"/>
      <c r="BUR29" s="59"/>
      <c r="BUS29" s="59"/>
      <c r="BUT29" s="59"/>
      <c r="BUU29" s="59"/>
      <c r="BUV29" s="59"/>
      <c r="BUW29" s="59"/>
      <c r="BUX29" s="59"/>
      <c r="BUY29" s="59"/>
      <c r="BUZ29" s="59"/>
      <c r="BVA29" s="59"/>
      <c r="BVB29" s="59"/>
      <c r="BVC29" s="59"/>
      <c r="BVD29" s="59"/>
      <c r="BVE29" s="59"/>
      <c r="BVF29" s="59"/>
      <c r="BVG29" s="59"/>
      <c r="BVH29" s="59"/>
      <c r="BVI29" s="59"/>
      <c r="BVJ29" s="59"/>
      <c r="BVK29" s="59"/>
      <c r="BVL29" s="59"/>
      <c r="BVM29" s="59"/>
      <c r="BVN29" s="59"/>
      <c r="BVO29" s="59"/>
      <c r="BVP29" s="59"/>
      <c r="BVQ29" s="59"/>
      <c r="BVR29" s="59"/>
      <c r="BVS29" s="59"/>
      <c r="BVT29" s="59"/>
      <c r="BVU29" s="59"/>
      <c r="BVV29" s="59"/>
      <c r="BVW29" s="59"/>
      <c r="BVX29" s="59"/>
      <c r="BVY29" s="59"/>
      <c r="BVZ29" s="59"/>
      <c r="BWA29" s="59"/>
      <c r="BWB29" s="59"/>
      <c r="BWC29" s="59"/>
      <c r="BWD29" s="59"/>
      <c r="BWE29" s="59"/>
      <c r="BWF29" s="59"/>
      <c r="BWG29" s="59"/>
      <c r="BWH29" s="59"/>
      <c r="BWI29" s="59"/>
      <c r="BWJ29" s="59"/>
      <c r="BWK29" s="59"/>
      <c r="BWL29" s="59"/>
      <c r="BWM29" s="59"/>
      <c r="BWN29" s="59"/>
      <c r="BWO29" s="59"/>
      <c r="BWP29" s="59"/>
      <c r="BWQ29" s="59"/>
      <c r="BWR29" s="59"/>
      <c r="BWS29" s="59"/>
      <c r="BWT29" s="59"/>
      <c r="BWU29" s="59"/>
      <c r="BWV29" s="59"/>
      <c r="BWW29" s="59"/>
      <c r="BWX29" s="59"/>
      <c r="BWY29" s="59"/>
      <c r="BWZ29" s="59"/>
      <c r="BXA29" s="59"/>
      <c r="BXB29" s="59"/>
      <c r="BXC29" s="59"/>
      <c r="BXD29" s="59"/>
      <c r="BXE29" s="59"/>
      <c r="BXF29" s="59"/>
      <c r="BXG29" s="59"/>
      <c r="BXH29" s="59"/>
      <c r="BXI29" s="59"/>
      <c r="BXJ29" s="59"/>
      <c r="BXK29" s="59"/>
      <c r="BXL29" s="59"/>
      <c r="BXM29" s="59"/>
      <c r="BXN29" s="59"/>
      <c r="BXO29" s="59"/>
      <c r="BXP29" s="59"/>
      <c r="BXQ29" s="59"/>
      <c r="BXR29" s="59"/>
      <c r="BXS29" s="59"/>
      <c r="BXT29" s="59"/>
      <c r="BXU29" s="59"/>
      <c r="BXV29" s="59"/>
      <c r="BXW29" s="59"/>
      <c r="BXX29" s="59"/>
      <c r="BXY29" s="59"/>
      <c r="BXZ29" s="59"/>
      <c r="BYA29" s="59"/>
      <c r="BYB29" s="59"/>
      <c r="BYC29" s="59"/>
      <c r="BYD29" s="59"/>
      <c r="BYE29" s="59"/>
      <c r="BYF29" s="59"/>
      <c r="BYG29" s="59"/>
      <c r="BYH29" s="59"/>
      <c r="BYI29" s="59"/>
      <c r="BYJ29" s="59"/>
      <c r="BYK29" s="59"/>
      <c r="BYL29" s="59"/>
      <c r="BYM29" s="59"/>
      <c r="BYN29" s="59"/>
      <c r="BYO29" s="59"/>
      <c r="BYP29" s="59"/>
      <c r="BYQ29" s="59"/>
      <c r="BYR29" s="59"/>
      <c r="BYS29" s="59"/>
      <c r="BYT29" s="59"/>
      <c r="BYU29" s="59"/>
      <c r="BYV29" s="59"/>
      <c r="BYW29" s="59"/>
      <c r="BYX29" s="59"/>
      <c r="BYY29" s="59"/>
      <c r="BYZ29" s="59"/>
      <c r="BZA29" s="59"/>
      <c r="BZB29" s="59"/>
      <c r="BZC29" s="59"/>
      <c r="BZD29" s="59"/>
      <c r="BZE29" s="59"/>
      <c r="BZF29" s="59"/>
      <c r="BZG29" s="59"/>
      <c r="BZH29" s="59"/>
      <c r="BZI29" s="59"/>
      <c r="BZJ29" s="59"/>
      <c r="BZK29" s="59"/>
      <c r="BZL29" s="59"/>
      <c r="BZM29" s="59"/>
      <c r="BZN29" s="59"/>
      <c r="BZO29" s="59"/>
      <c r="BZP29" s="59"/>
      <c r="BZQ29" s="59"/>
      <c r="BZR29" s="59"/>
      <c r="BZS29" s="59"/>
      <c r="BZT29" s="59"/>
      <c r="BZU29" s="59"/>
      <c r="BZV29" s="59"/>
      <c r="BZW29" s="59"/>
      <c r="BZX29" s="59"/>
      <c r="BZY29" s="59"/>
      <c r="BZZ29" s="59"/>
      <c r="CAA29" s="59"/>
      <c r="CAB29" s="59"/>
      <c r="CAC29" s="59"/>
      <c r="CAD29" s="59"/>
      <c r="CAE29" s="59"/>
      <c r="CAF29" s="59"/>
      <c r="CAG29" s="59"/>
      <c r="CAH29" s="59"/>
      <c r="CAI29" s="59"/>
      <c r="CAJ29" s="59"/>
      <c r="CAK29" s="59"/>
      <c r="CAL29" s="59"/>
      <c r="CAM29" s="59"/>
      <c r="CAN29" s="59"/>
      <c r="CAO29" s="59"/>
      <c r="CAP29" s="59"/>
      <c r="CAQ29" s="59"/>
      <c r="CAR29" s="59"/>
      <c r="CAS29" s="59"/>
      <c r="CAT29" s="59"/>
      <c r="CAU29" s="59"/>
      <c r="CAV29" s="59"/>
      <c r="CAW29" s="59"/>
      <c r="CAX29" s="59"/>
      <c r="CAY29" s="59"/>
      <c r="CAZ29" s="59"/>
      <c r="CBA29" s="59"/>
      <c r="CBB29" s="59"/>
      <c r="CBC29" s="59"/>
      <c r="CBD29" s="59"/>
      <c r="CBE29" s="59"/>
      <c r="CBF29" s="59"/>
      <c r="CBG29" s="59"/>
      <c r="CBH29" s="59"/>
      <c r="CBI29" s="59"/>
      <c r="CBJ29" s="59"/>
      <c r="CBK29" s="59"/>
      <c r="CBL29" s="59"/>
      <c r="CBM29" s="59"/>
      <c r="CBN29" s="59"/>
      <c r="CBO29" s="59"/>
      <c r="CBP29" s="59"/>
      <c r="CBQ29" s="59"/>
      <c r="CBR29" s="59"/>
      <c r="CBS29" s="59"/>
      <c r="CBT29" s="59"/>
      <c r="CBU29" s="59"/>
      <c r="CBV29" s="59"/>
      <c r="CBW29" s="59"/>
      <c r="CBX29" s="59"/>
      <c r="CBY29" s="59"/>
      <c r="CBZ29" s="59"/>
      <c r="CCA29" s="59"/>
      <c r="CCB29" s="59"/>
      <c r="CCC29" s="59"/>
      <c r="CCD29" s="59"/>
      <c r="CCE29" s="59"/>
      <c r="CCF29" s="59"/>
      <c r="CCG29" s="59"/>
      <c r="CCH29" s="59"/>
      <c r="CCI29" s="59"/>
      <c r="CCJ29" s="59"/>
      <c r="CCK29" s="59"/>
      <c r="CCL29" s="59"/>
      <c r="CCM29" s="59"/>
      <c r="CCN29" s="59"/>
      <c r="CCO29" s="59"/>
      <c r="CCP29" s="59"/>
      <c r="CCQ29" s="59"/>
      <c r="CCR29" s="59"/>
      <c r="CCS29" s="59"/>
      <c r="CCT29" s="59"/>
      <c r="CCU29" s="59"/>
      <c r="CCV29" s="59"/>
      <c r="CCW29" s="59"/>
      <c r="CCX29" s="59"/>
      <c r="CCY29" s="59"/>
      <c r="CCZ29" s="59"/>
      <c r="CDA29" s="59"/>
      <c r="CDB29" s="59"/>
      <c r="CDC29" s="59"/>
      <c r="CDD29" s="59"/>
      <c r="CDE29" s="59"/>
      <c r="CDF29" s="59"/>
      <c r="CDG29" s="59"/>
      <c r="CDH29" s="59"/>
      <c r="CDI29" s="59"/>
      <c r="CDJ29" s="59"/>
      <c r="CDK29" s="59"/>
      <c r="CDL29" s="59"/>
      <c r="CDM29" s="59"/>
      <c r="CDN29" s="59"/>
      <c r="CDO29" s="59"/>
      <c r="CDP29" s="59"/>
      <c r="CDQ29" s="59"/>
      <c r="CDR29" s="59"/>
      <c r="CDS29" s="59"/>
      <c r="CDT29" s="59"/>
      <c r="CDU29" s="59"/>
      <c r="CDV29" s="59"/>
      <c r="CDW29" s="59"/>
      <c r="CDX29" s="59"/>
      <c r="CDY29" s="59"/>
      <c r="CDZ29" s="59"/>
      <c r="CEA29" s="59"/>
      <c r="CEB29" s="59"/>
      <c r="CEC29" s="59"/>
      <c r="CED29" s="59"/>
      <c r="CEE29" s="59"/>
      <c r="CEF29" s="59"/>
      <c r="CEG29" s="59"/>
      <c r="CEH29" s="59"/>
      <c r="CEI29" s="59"/>
      <c r="CEJ29" s="59"/>
      <c r="CEK29" s="59"/>
      <c r="CEL29" s="59"/>
      <c r="CEM29" s="59"/>
      <c r="CEN29" s="59"/>
      <c r="CEO29" s="59"/>
      <c r="CEP29" s="59"/>
      <c r="CEQ29" s="59"/>
      <c r="CER29" s="59"/>
      <c r="CES29" s="59"/>
      <c r="CET29" s="59"/>
      <c r="CEU29" s="59"/>
      <c r="CEV29" s="59"/>
      <c r="CEW29" s="59"/>
      <c r="CEX29" s="59"/>
      <c r="CEY29" s="59"/>
      <c r="CEZ29" s="59"/>
      <c r="CFA29" s="59"/>
      <c r="CFB29" s="59"/>
      <c r="CFC29" s="59"/>
      <c r="CFD29" s="59"/>
      <c r="CFE29" s="59"/>
      <c r="CFF29" s="59"/>
      <c r="CFG29" s="59"/>
      <c r="CFH29" s="59"/>
      <c r="CFI29" s="59"/>
      <c r="CFJ29" s="59"/>
      <c r="CFK29" s="59"/>
      <c r="CFL29" s="59"/>
      <c r="CFM29" s="59"/>
      <c r="CFN29" s="59"/>
      <c r="CFO29" s="59"/>
      <c r="CFP29" s="59"/>
      <c r="CFQ29" s="59"/>
      <c r="CFR29" s="59"/>
      <c r="CFS29" s="59"/>
      <c r="CFT29" s="59"/>
      <c r="CFU29" s="59"/>
      <c r="CFV29" s="59"/>
      <c r="CFW29" s="59"/>
      <c r="CFX29" s="59"/>
      <c r="CFY29" s="59"/>
      <c r="CFZ29" s="59"/>
      <c r="CGA29" s="59"/>
      <c r="CGB29" s="59"/>
      <c r="CGC29" s="59"/>
      <c r="CGD29" s="59"/>
      <c r="CGE29" s="59"/>
      <c r="CGF29" s="59"/>
      <c r="CGG29" s="59"/>
      <c r="CGH29" s="59"/>
      <c r="CGI29" s="59"/>
      <c r="CGJ29" s="59"/>
      <c r="CGK29" s="59"/>
      <c r="CGL29" s="59"/>
      <c r="CGM29" s="59"/>
      <c r="CGN29" s="59"/>
      <c r="CGO29" s="59"/>
      <c r="CGP29" s="59"/>
      <c r="CGQ29" s="59"/>
      <c r="CGR29" s="59"/>
      <c r="CGS29" s="59"/>
      <c r="CGT29" s="59"/>
      <c r="CGU29" s="59"/>
      <c r="CGV29" s="59"/>
      <c r="CGW29" s="59"/>
      <c r="CGX29" s="59"/>
      <c r="CGY29" s="59"/>
      <c r="CGZ29" s="59"/>
      <c r="CHA29" s="59"/>
      <c r="CHB29" s="59"/>
      <c r="CHC29" s="59"/>
      <c r="CHD29" s="59"/>
      <c r="CHE29" s="59"/>
      <c r="CHF29" s="59"/>
      <c r="CHG29" s="59"/>
      <c r="CHH29" s="59"/>
      <c r="CHI29" s="59"/>
      <c r="CHJ29" s="59"/>
      <c r="CHK29" s="59"/>
      <c r="CHL29" s="59"/>
      <c r="CHM29" s="59"/>
      <c r="CHN29" s="59"/>
      <c r="CHO29" s="59"/>
      <c r="CHP29" s="59"/>
      <c r="CHQ29" s="59"/>
      <c r="CHR29" s="59"/>
      <c r="CHS29" s="59"/>
      <c r="CHT29" s="59"/>
      <c r="CHU29" s="59"/>
      <c r="CHV29" s="59"/>
      <c r="CHW29" s="59"/>
      <c r="CHX29" s="59"/>
      <c r="CHY29" s="59"/>
      <c r="CHZ29" s="59"/>
      <c r="CIA29" s="59"/>
      <c r="CIB29" s="59"/>
      <c r="CIC29" s="59"/>
      <c r="CID29" s="59"/>
      <c r="CIE29" s="59"/>
      <c r="CIF29" s="59"/>
      <c r="CIG29" s="59"/>
      <c r="CIH29" s="59"/>
      <c r="CII29" s="59"/>
      <c r="CIJ29" s="59"/>
      <c r="CIK29" s="59"/>
      <c r="CIL29" s="59"/>
      <c r="CIM29" s="59"/>
      <c r="CIN29" s="59"/>
      <c r="CIO29" s="59"/>
      <c r="CIP29" s="59"/>
      <c r="CIQ29" s="59"/>
      <c r="CIR29" s="59"/>
      <c r="CIS29" s="59"/>
      <c r="CIT29" s="59"/>
      <c r="CIU29" s="59"/>
      <c r="CIV29" s="59"/>
      <c r="CIW29" s="59"/>
      <c r="CIX29" s="59"/>
      <c r="CIY29" s="59"/>
      <c r="CIZ29" s="59"/>
      <c r="CJA29" s="59"/>
      <c r="CJB29" s="59"/>
      <c r="CJC29" s="59"/>
      <c r="CJD29" s="59"/>
      <c r="CJE29" s="59"/>
      <c r="CJF29" s="59"/>
      <c r="CJG29" s="59"/>
      <c r="CJH29" s="59"/>
      <c r="CJI29" s="59"/>
      <c r="CJJ29" s="59"/>
      <c r="CJK29" s="59"/>
      <c r="CJL29" s="59"/>
      <c r="CJM29" s="59"/>
      <c r="CJN29" s="59"/>
      <c r="CJO29" s="59"/>
      <c r="CJP29" s="59"/>
      <c r="CJQ29" s="59"/>
      <c r="CJR29" s="59"/>
      <c r="CJS29" s="59"/>
      <c r="CJT29" s="59"/>
      <c r="CJU29" s="59"/>
      <c r="CJV29" s="59"/>
      <c r="CJW29" s="59"/>
      <c r="CJX29" s="59"/>
      <c r="CJY29" s="59"/>
      <c r="CJZ29" s="59"/>
      <c r="CKA29" s="59"/>
      <c r="CKB29" s="59"/>
      <c r="CKC29" s="59"/>
      <c r="CKD29" s="59"/>
      <c r="CKE29" s="59"/>
      <c r="CKF29" s="59"/>
      <c r="CKG29" s="59"/>
      <c r="CKH29" s="59"/>
      <c r="CKI29" s="59"/>
      <c r="CKJ29" s="59"/>
      <c r="CKK29" s="59"/>
      <c r="CKL29" s="59"/>
      <c r="CKM29" s="59"/>
      <c r="CKN29" s="59"/>
      <c r="CKO29" s="59"/>
      <c r="CKP29" s="59"/>
      <c r="CKQ29" s="59"/>
      <c r="CKR29" s="59"/>
      <c r="CKS29" s="59"/>
      <c r="CKT29" s="59"/>
      <c r="CKU29" s="59"/>
      <c r="CKV29" s="59"/>
      <c r="CKW29" s="59"/>
      <c r="CKX29" s="59"/>
      <c r="CKY29" s="59"/>
      <c r="CKZ29" s="59"/>
      <c r="CLA29" s="59"/>
      <c r="CLB29" s="59"/>
      <c r="CLC29" s="59"/>
      <c r="CLD29" s="59"/>
      <c r="CLE29" s="59"/>
      <c r="CLF29" s="59"/>
      <c r="CLG29" s="59"/>
      <c r="CLH29" s="59"/>
      <c r="CLI29" s="59"/>
      <c r="CLJ29" s="59"/>
      <c r="CLK29" s="59"/>
      <c r="CLL29" s="59"/>
      <c r="CLM29" s="59"/>
      <c r="CLN29" s="59"/>
      <c r="CLO29" s="59"/>
      <c r="CLP29" s="59"/>
      <c r="CLQ29" s="59"/>
      <c r="CLR29" s="59"/>
      <c r="CLS29" s="59"/>
      <c r="CLT29" s="59"/>
      <c r="CLU29" s="59"/>
      <c r="CLV29" s="59"/>
      <c r="CLW29" s="59"/>
      <c r="CLX29" s="59"/>
      <c r="CLY29" s="59"/>
      <c r="CLZ29" s="59"/>
      <c r="CMA29" s="59"/>
      <c r="CMB29" s="59"/>
      <c r="CMC29" s="59"/>
      <c r="CMD29" s="59"/>
      <c r="CME29" s="59"/>
      <c r="CMF29" s="59"/>
      <c r="CMG29" s="59"/>
      <c r="CMH29" s="59"/>
      <c r="CMI29" s="59"/>
      <c r="CMJ29" s="59"/>
      <c r="CMK29" s="59"/>
      <c r="CML29" s="59"/>
      <c r="CMM29" s="59"/>
      <c r="CMN29" s="59"/>
      <c r="CMO29" s="59"/>
      <c r="CMP29" s="59"/>
      <c r="CMQ29" s="59"/>
      <c r="CMR29" s="59"/>
      <c r="CMS29" s="59"/>
      <c r="CMT29" s="59"/>
      <c r="CMU29" s="59"/>
      <c r="CMV29" s="59"/>
      <c r="CMW29" s="59"/>
      <c r="CMX29" s="59"/>
      <c r="CMY29" s="59"/>
      <c r="CMZ29" s="59"/>
      <c r="CNA29" s="59"/>
      <c r="CNB29" s="59"/>
      <c r="CNC29" s="59"/>
      <c r="CND29" s="59"/>
      <c r="CNE29" s="59"/>
      <c r="CNF29" s="59"/>
      <c r="CNG29" s="59"/>
      <c r="CNH29" s="59"/>
      <c r="CNI29" s="59"/>
      <c r="CNJ29" s="59"/>
      <c r="CNK29" s="59"/>
      <c r="CNL29" s="59"/>
      <c r="CNM29" s="59"/>
      <c r="CNN29" s="59"/>
      <c r="CNO29" s="59"/>
      <c r="CNP29" s="59"/>
      <c r="CNQ29" s="59"/>
      <c r="CNR29" s="59"/>
      <c r="CNS29" s="59"/>
      <c r="CNT29" s="59"/>
      <c r="CNU29" s="59"/>
      <c r="CNV29" s="59"/>
      <c r="CNW29" s="59"/>
      <c r="CNX29" s="59"/>
      <c r="CNY29" s="59"/>
      <c r="CNZ29" s="59"/>
      <c r="COA29" s="59"/>
      <c r="COB29" s="59"/>
      <c r="COC29" s="59"/>
      <c r="COD29" s="59"/>
      <c r="COE29" s="59"/>
      <c r="COF29" s="59"/>
      <c r="COG29" s="59"/>
      <c r="COH29" s="59"/>
      <c r="COI29" s="59"/>
      <c r="COJ29" s="59"/>
      <c r="COK29" s="59"/>
      <c r="COL29" s="59"/>
      <c r="COM29" s="59"/>
      <c r="CON29" s="59"/>
      <c r="COO29" s="59"/>
      <c r="COP29" s="59"/>
      <c r="COQ29" s="59"/>
      <c r="COR29" s="59"/>
      <c r="COS29" s="59"/>
      <c r="COT29" s="59"/>
      <c r="COU29" s="59"/>
      <c r="COV29" s="59"/>
      <c r="COW29" s="59"/>
      <c r="COX29" s="59"/>
      <c r="COY29" s="59"/>
      <c r="COZ29" s="59"/>
      <c r="CPA29" s="59"/>
      <c r="CPB29" s="59"/>
      <c r="CPC29" s="59"/>
      <c r="CPD29" s="59"/>
      <c r="CPE29" s="59"/>
      <c r="CPF29" s="59"/>
      <c r="CPG29" s="59"/>
      <c r="CPH29" s="59"/>
      <c r="CPI29" s="59"/>
      <c r="CPJ29" s="59"/>
      <c r="CPK29" s="59"/>
      <c r="CPL29" s="59"/>
      <c r="CPM29" s="59"/>
      <c r="CPN29" s="59"/>
      <c r="CPO29" s="59"/>
      <c r="CPP29" s="59"/>
      <c r="CPQ29" s="59"/>
      <c r="CPR29" s="59"/>
      <c r="CPS29" s="59"/>
      <c r="CPT29" s="59"/>
      <c r="CPU29" s="59"/>
      <c r="CPV29" s="59"/>
      <c r="CPW29" s="59"/>
      <c r="CPX29" s="59"/>
      <c r="CPY29" s="59"/>
      <c r="CPZ29" s="59"/>
      <c r="CQA29" s="59"/>
      <c r="CQB29" s="59"/>
      <c r="CQC29" s="59"/>
      <c r="CQD29" s="59"/>
      <c r="CQE29" s="59"/>
      <c r="CQF29" s="59"/>
      <c r="CQG29" s="59"/>
      <c r="CQH29" s="59"/>
      <c r="CQI29" s="59"/>
      <c r="CQJ29" s="59"/>
      <c r="CQK29" s="59"/>
      <c r="CQL29" s="59"/>
      <c r="CQM29" s="59"/>
      <c r="CQN29" s="59"/>
      <c r="CQO29" s="59"/>
      <c r="CQP29" s="59"/>
      <c r="CQQ29" s="59"/>
      <c r="CQR29" s="59"/>
      <c r="CQS29" s="59"/>
      <c r="CQT29" s="59"/>
      <c r="CQU29" s="59"/>
      <c r="CQV29" s="59"/>
      <c r="CQW29" s="59"/>
      <c r="CQX29" s="59"/>
      <c r="CQY29" s="59"/>
      <c r="CQZ29" s="59"/>
      <c r="CRA29" s="59"/>
      <c r="CRB29" s="59"/>
      <c r="CRC29" s="59"/>
      <c r="CRD29" s="59"/>
      <c r="CRE29" s="59"/>
      <c r="CRF29" s="59"/>
      <c r="CRG29" s="59"/>
      <c r="CRH29" s="59"/>
      <c r="CRI29" s="59"/>
      <c r="CRJ29" s="59"/>
      <c r="CRK29" s="59"/>
      <c r="CRL29" s="59"/>
      <c r="CRM29" s="59"/>
      <c r="CRN29" s="59"/>
      <c r="CRO29" s="59"/>
      <c r="CRP29" s="59"/>
      <c r="CRQ29" s="59"/>
      <c r="CRR29" s="59"/>
      <c r="CRS29" s="59"/>
      <c r="CRT29" s="59"/>
      <c r="CRU29" s="59"/>
      <c r="CRV29" s="59"/>
      <c r="CRW29" s="59"/>
      <c r="CRX29" s="59"/>
      <c r="CRY29" s="59"/>
      <c r="CRZ29" s="59"/>
      <c r="CSA29" s="59"/>
      <c r="CSB29" s="59"/>
      <c r="CSC29" s="59"/>
      <c r="CSD29" s="59"/>
      <c r="CSE29" s="59"/>
      <c r="CSF29" s="59"/>
      <c r="CSG29" s="59"/>
      <c r="CSH29" s="59"/>
      <c r="CSI29" s="59"/>
      <c r="CSJ29" s="59"/>
      <c r="CSK29" s="59"/>
      <c r="CSL29" s="59"/>
      <c r="CSM29" s="59"/>
      <c r="CSN29" s="59"/>
      <c r="CSO29" s="59"/>
      <c r="CSP29" s="59"/>
      <c r="CSQ29" s="59"/>
      <c r="CSR29" s="59"/>
      <c r="CSS29" s="59"/>
      <c r="CST29" s="59"/>
      <c r="CSU29" s="59"/>
      <c r="CSV29" s="59"/>
      <c r="CSW29" s="59"/>
      <c r="CSX29" s="59"/>
      <c r="CSY29" s="59"/>
      <c r="CSZ29" s="59"/>
      <c r="CTA29" s="59"/>
      <c r="CTB29" s="59"/>
      <c r="CTC29" s="59"/>
      <c r="CTD29" s="59"/>
      <c r="CTE29" s="59"/>
      <c r="CTF29" s="59"/>
      <c r="CTG29" s="59"/>
      <c r="CTH29" s="59"/>
      <c r="CTI29" s="59"/>
      <c r="CTJ29" s="59"/>
      <c r="CTK29" s="59"/>
      <c r="CTL29" s="59"/>
      <c r="CTM29" s="59"/>
      <c r="CTN29" s="59"/>
      <c r="CTO29" s="59"/>
      <c r="CTP29" s="59"/>
      <c r="CTQ29" s="59"/>
      <c r="CTR29" s="59"/>
      <c r="CTS29" s="59"/>
      <c r="CTT29" s="59"/>
      <c r="CTU29" s="59"/>
      <c r="CTV29" s="59"/>
      <c r="CTW29" s="59"/>
      <c r="CTX29" s="59"/>
      <c r="CTY29" s="59"/>
      <c r="CTZ29" s="59"/>
      <c r="CUA29" s="59"/>
      <c r="CUB29" s="59"/>
      <c r="CUC29" s="59"/>
      <c r="CUD29" s="59"/>
      <c r="CUE29" s="59"/>
      <c r="CUF29" s="59"/>
      <c r="CUG29" s="59"/>
      <c r="CUH29" s="59"/>
      <c r="CUI29" s="59"/>
      <c r="CUJ29" s="59"/>
      <c r="CUK29" s="59"/>
      <c r="CUL29" s="59"/>
      <c r="CUM29" s="59"/>
      <c r="CUN29" s="59"/>
      <c r="CUO29" s="59"/>
      <c r="CUP29" s="59"/>
      <c r="CUQ29" s="59"/>
      <c r="CUR29" s="59"/>
      <c r="CUS29" s="59"/>
      <c r="CUT29" s="59"/>
      <c r="CUU29" s="59"/>
      <c r="CUV29" s="59"/>
      <c r="CUW29" s="59"/>
      <c r="CUX29" s="59"/>
      <c r="CUY29" s="59"/>
      <c r="CUZ29" s="59"/>
      <c r="CVA29" s="59"/>
      <c r="CVB29" s="59"/>
      <c r="CVC29" s="59"/>
      <c r="CVD29" s="59"/>
      <c r="CVE29" s="59"/>
      <c r="CVF29" s="59"/>
      <c r="CVG29" s="59"/>
      <c r="CVH29" s="59"/>
      <c r="CVI29" s="59"/>
      <c r="CVJ29" s="59"/>
      <c r="CVK29" s="59"/>
      <c r="CVL29" s="59"/>
      <c r="CVM29" s="59"/>
      <c r="CVN29" s="59"/>
      <c r="CVO29" s="59"/>
      <c r="CVP29" s="59"/>
      <c r="CVQ29" s="59"/>
      <c r="CVR29" s="59"/>
      <c r="CVS29" s="59"/>
      <c r="CVT29" s="59"/>
      <c r="CVU29" s="59"/>
      <c r="CVV29" s="59"/>
      <c r="CVW29" s="59"/>
      <c r="CVX29" s="59"/>
      <c r="CVY29" s="59"/>
      <c r="CVZ29" s="59"/>
      <c r="CWA29" s="59"/>
      <c r="CWB29" s="59"/>
      <c r="CWC29" s="59"/>
      <c r="CWD29" s="59"/>
      <c r="CWE29" s="59"/>
      <c r="CWF29" s="59"/>
      <c r="CWG29" s="59"/>
      <c r="CWH29" s="59"/>
      <c r="CWI29" s="59"/>
      <c r="CWJ29" s="59"/>
      <c r="CWK29" s="59"/>
      <c r="CWL29" s="59"/>
      <c r="CWM29" s="59"/>
      <c r="CWN29" s="59"/>
      <c r="CWO29" s="59"/>
      <c r="CWP29" s="59"/>
      <c r="CWQ29" s="59"/>
      <c r="CWR29" s="59"/>
      <c r="CWS29" s="59"/>
      <c r="CWT29" s="59"/>
      <c r="CWU29" s="59"/>
      <c r="CWV29" s="59"/>
      <c r="CWW29" s="59"/>
      <c r="CWX29" s="59"/>
      <c r="CWY29" s="59"/>
      <c r="CWZ29" s="59"/>
      <c r="CXA29" s="59"/>
      <c r="CXB29" s="59"/>
      <c r="CXC29" s="59"/>
      <c r="CXD29" s="59"/>
      <c r="CXE29" s="59"/>
      <c r="CXF29" s="59"/>
      <c r="CXG29" s="59"/>
      <c r="CXH29" s="59"/>
      <c r="CXI29" s="59"/>
      <c r="CXJ29" s="59"/>
      <c r="CXK29" s="59"/>
      <c r="CXL29" s="59"/>
      <c r="CXM29" s="59"/>
      <c r="CXN29" s="59"/>
      <c r="CXO29" s="59"/>
      <c r="CXP29" s="59"/>
      <c r="CXQ29" s="59"/>
      <c r="CXR29" s="59"/>
      <c r="CXS29" s="59"/>
      <c r="CXT29" s="59"/>
      <c r="CXU29" s="59"/>
      <c r="CXV29" s="59"/>
      <c r="CXW29" s="59"/>
      <c r="CXX29" s="59"/>
      <c r="CXY29" s="59"/>
      <c r="CXZ29" s="59"/>
      <c r="CYA29" s="59"/>
      <c r="CYB29" s="59"/>
      <c r="CYC29" s="59"/>
      <c r="CYD29" s="59"/>
      <c r="CYE29" s="59"/>
      <c r="CYF29" s="59"/>
      <c r="CYG29" s="59"/>
      <c r="CYH29" s="59"/>
      <c r="CYI29" s="59"/>
      <c r="CYJ29" s="59"/>
      <c r="CYK29" s="59"/>
      <c r="CYL29" s="59"/>
      <c r="CYM29" s="59"/>
      <c r="CYN29" s="59"/>
      <c r="CYO29" s="59"/>
      <c r="CYP29" s="59"/>
      <c r="CYQ29" s="59"/>
      <c r="CYR29" s="59"/>
      <c r="CYS29" s="59"/>
      <c r="CYT29" s="59"/>
      <c r="CYU29" s="59"/>
      <c r="CYV29" s="59"/>
      <c r="CYW29" s="59"/>
      <c r="CYX29" s="59"/>
      <c r="CYY29" s="59"/>
      <c r="CYZ29" s="59"/>
      <c r="CZA29" s="59"/>
      <c r="CZB29" s="59"/>
      <c r="CZC29" s="59"/>
      <c r="CZD29" s="59"/>
      <c r="CZE29" s="59"/>
      <c r="CZF29" s="59"/>
      <c r="CZG29" s="59"/>
      <c r="CZH29" s="59"/>
      <c r="CZI29" s="59"/>
      <c r="CZJ29" s="59"/>
      <c r="CZK29" s="59"/>
      <c r="CZL29" s="59"/>
      <c r="CZM29" s="59"/>
      <c r="CZN29" s="59"/>
      <c r="CZO29" s="59"/>
      <c r="CZP29" s="59"/>
      <c r="CZQ29" s="59"/>
      <c r="CZR29" s="59"/>
      <c r="CZS29" s="59"/>
      <c r="CZT29" s="59"/>
      <c r="CZU29" s="59"/>
      <c r="CZV29" s="59"/>
      <c r="CZW29" s="59"/>
      <c r="CZX29" s="59"/>
      <c r="CZY29" s="59"/>
      <c r="CZZ29" s="59"/>
      <c r="DAA29" s="59"/>
      <c r="DAB29" s="59"/>
      <c r="DAC29" s="59"/>
      <c r="DAD29" s="59"/>
      <c r="DAE29" s="59"/>
      <c r="DAF29" s="59"/>
      <c r="DAG29" s="59"/>
      <c r="DAH29" s="59"/>
      <c r="DAI29" s="59"/>
      <c r="DAJ29" s="59"/>
      <c r="DAK29" s="59"/>
      <c r="DAL29" s="59"/>
      <c r="DAM29" s="59"/>
      <c r="DAN29" s="59"/>
      <c r="DAO29" s="59"/>
      <c r="DAP29" s="59"/>
      <c r="DAQ29" s="59"/>
      <c r="DAR29" s="59"/>
      <c r="DAS29" s="59"/>
      <c r="DAT29" s="59"/>
      <c r="DAU29" s="59"/>
      <c r="DAV29" s="59"/>
      <c r="DAW29" s="59"/>
      <c r="DAX29" s="59"/>
      <c r="DAY29" s="59"/>
      <c r="DAZ29" s="59"/>
      <c r="DBA29" s="59"/>
      <c r="DBB29" s="59"/>
      <c r="DBC29" s="59"/>
      <c r="DBD29" s="59"/>
      <c r="DBE29" s="59"/>
      <c r="DBF29" s="59"/>
      <c r="DBG29" s="59"/>
      <c r="DBH29" s="59"/>
      <c r="DBI29" s="59"/>
      <c r="DBJ29" s="59"/>
      <c r="DBK29" s="59"/>
      <c r="DBL29" s="59"/>
      <c r="DBM29" s="59"/>
      <c r="DBN29" s="59"/>
      <c r="DBO29" s="59"/>
      <c r="DBP29" s="59"/>
      <c r="DBQ29" s="59"/>
      <c r="DBR29" s="59"/>
      <c r="DBS29" s="59"/>
      <c r="DBT29" s="59"/>
      <c r="DBU29" s="59"/>
      <c r="DBV29" s="59"/>
      <c r="DBW29" s="59"/>
      <c r="DBX29" s="59"/>
      <c r="DBY29" s="59"/>
      <c r="DBZ29" s="59"/>
      <c r="DCA29" s="59"/>
      <c r="DCB29" s="59"/>
      <c r="DCC29" s="59"/>
      <c r="DCD29" s="59"/>
      <c r="DCE29" s="59"/>
      <c r="DCF29" s="59"/>
      <c r="DCG29" s="59"/>
      <c r="DCH29" s="59"/>
      <c r="DCI29" s="59"/>
      <c r="DCJ29" s="59"/>
      <c r="DCK29" s="59"/>
      <c r="DCL29" s="59"/>
      <c r="DCM29" s="59"/>
      <c r="DCN29" s="59"/>
      <c r="DCO29" s="59"/>
      <c r="DCP29" s="59"/>
      <c r="DCQ29" s="59"/>
      <c r="DCR29" s="59"/>
      <c r="DCS29" s="59"/>
      <c r="DCT29" s="59"/>
      <c r="DCU29" s="59"/>
      <c r="DCV29" s="59"/>
      <c r="DCW29" s="59"/>
      <c r="DCX29" s="59"/>
      <c r="DCY29" s="59"/>
      <c r="DCZ29" s="59"/>
      <c r="DDA29" s="59"/>
      <c r="DDB29" s="59"/>
      <c r="DDC29" s="59"/>
      <c r="DDD29" s="59"/>
      <c r="DDE29" s="59"/>
      <c r="DDF29" s="59"/>
      <c r="DDG29" s="59"/>
      <c r="DDH29" s="59"/>
      <c r="DDI29" s="59"/>
      <c r="DDJ29" s="59"/>
      <c r="DDK29" s="59"/>
      <c r="DDL29" s="59"/>
      <c r="DDM29" s="59"/>
      <c r="DDN29" s="59"/>
      <c r="DDO29" s="59"/>
      <c r="DDP29" s="59"/>
      <c r="DDQ29" s="59"/>
      <c r="DDR29" s="59"/>
      <c r="DDS29" s="59"/>
      <c r="DDT29" s="59"/>
      <c r="DDU29" s="59"/>
      <c r="DDV29" s="59"/>
      <c r="DDW29" s="59"/>
      <c r="DDX29" s="59"/>
      <c r="DDY29" s="59"/>
      <c r="DDZ29" s="59"/>
      <c r="DEA29" s="59"/>
      <c r="DEB29" s="59"/>
      <c r="DEC29" s="59"/>
      <c r="DED29" s="59"/>
      <c r="DEE29" s="59"/>
      <c r="DEF29" s="59"/>
      <c r="DEG29" s="59"/>
      <c r="DEH29" s="59"/>
      <c r="DEI29" s="59"/>
      <c r="DEJ29" s="59"/>
      <c r="DEK29" s="59"/>
      <c r="DEL29" s="59"/>
      <c r="DEM29" s="59"/>
      <c r="DEN29" s="59"/>
      <c r="DEO29" s="59"/>
      <c r="DEP29" s="59"/>
      <c r="DEQ29" s="59"/>
      <c r="DER29" s="59"/>
      <c r="DES29" s="59"/>
      <c r="DET29" s="59"/>
      <c r="DEU29" s="59"/>
      <c r="DEV29" s="59"/>
      <c r="DEW29" s="59"/>
      <c r="DEX29" s="59"/>
      <c r="DEY29" s="59"/>
      <c r="DEZ29" s="59"/>
      <c r="DFA29" s="59"/>
      <c r="DFB29" s="59"/>
      <c r="DFC29" s="59"/>
      <c r="DFD29" s="59"/>
      <c r="DFE29" s="59"/>
      <c r="DFF29" s="59"/>
      <c r="DFG29" s="59"/>
      <c r="DFH29" s="59"/>
      <c r="DFI29" s="59"/>
      <c r="DFJ29" s="59"/>
      <c r="DFK29" s="59"/>
      <c r="DFL29" s="59"/>
      <c r="DFM29" s="59"/>
      <c r="DFN29" s="59"/>
      <c r="DFO29" s="59"/>
      <c r="DFP29" s="59"/>
      <c r="DFQ29" s="59"/>
      <c r="DFR29" s="59"/>
      <c r="DFS29" s="59"/>
      <c r="DFT29" s="59"/>
      <c r="DFU29" s="59"/>
      <c r="DFV29" s="59"/>
      <c r="DFW29" s="59"/>
      <c r="DFX29" s="59"/>
      <c r="DFY29" s="59"/>
      <c r="DFZ29" s="59"/>
      <c r="DGA29" s="59"/>
      <c r="DGB29" s="59"/>
      <c r="DGC29" s="59"/>
      <c r="DGD29" s="59"/>
      <c r="DGE29" s="59"/>
      <c r="DGF29" s="59"/>
      <c r="DGG29" s="59"/>
      <c r="DGH29" s="59"/>
      <c r="DGI29" s="59"/>
      <c r="DGJ29" s="59"/>
      <c r="DGK29" s="59"/>
      <c r="DGL29" s="59"/>
      <c r="DGM29" s="59"/>
      <c r="DGN29" s="59"/>
      <c r="DGO29" s="59"/>
      <c r="DGP29" s="59"/>
      <c r="DGQ29" s="59"/>
      <c r="DGR29" s="59"/>
      <c r="DGS29" s="59"/>
      <c r="DGT29" s="59"/>
      <c r="DGU29" s="59"/>
      <c r="DGV29" s="59"/>
      <c r="DGW29" s="59"/>
      <c r="DGX29" s="59"/>
      <c r="DGY29" s="59"/>
      <c r="DGZ29" s="59"/>
      <c r="DHA29" s="59"/>
      <c r="DHB29" s="59"/>
      <c r="DHC29" s="59"/>
      <c r="DHD29" s="59"/>
      <c r="DHE29" s="59"/>
      <c r="DHF29" s="59"/>
      <c r="DHG29" s="59"/>
      <c r="DHH29" s="59"/>
      <c r="DHI29" s="59"/>
      <c r="DHJ29" s="59"/>
      <c r="DHK29" s="59"/>
      <c r="DHL29" s="59"/>
      <c r="DHM29" s="59"/>
      <c r="DHN29" s="59"/>
      <c r="DHO29" s="59"/>
      <c r="DHP29" s="59"/>
      <c r="DHQ29" s="59"/>
      <c r="DHR29" s="59"/>
      <c r="DHS29" s="59"/>
      <c r="DHT29" s="59"/>
      <c r="DHU29" s="59"/>
      <c r="DHV29" s="59"/>
      <c r="DHW29" s="59"/>
      <c r="DHX29" s="59"/>
      <c r="DHY29" s="59"/>
      <c r="DHZ29" s="59"/>
      <c r="DIA29" s="59"/>
      <c r="DIB29" s="59"/>
      <c r="DIC29" s="59"/>
      <c r="DID29" s="59"/>
      <c r="DIE29" s="59"/>
      <c r="DIF29" s="59"/>
      <c r="DIG29" s="59"/>
      <c r="DIH29" s="59"/>
      <c r="DII29" s="59"/>
      <c r="DIJ29" s="59"/>
      <c r="DIK29" s="59"/>
      <c r="DIL29" s="59"/>
      <c r="DIM29" s="59"/>
      <c r="DIN29" s="59"/>
      <c r="DIO29" s="59"/>
      <c r="DIP29" s="59"/>
      <c r="DIQ29" s="59"/>
      <c r="DIR29" s="59"/>
      <c r="DIS29" s="59"/>
      <c r="DIT29" s="59"/>
      <c r="DIU29" s="59"/>
      <c r="DIV29" s="59"/>
      <c r="DIW29" s="59"/>
      <c r="DIX29" s="59"/>
      <c r="DIY29" s="59"/>
      <c r="DIZ29" s="59"/>
      <c r="DJA29" s="59"/>
      <c r="DJB29" s="59"/>
      <c r="DJC29" s="59"/>
      <c r="DJD29" s="59"/>
      <c r="DJE29" s="59"/>
      <c r="DJF29" s="59"/>
      <c r="DJG29" s="59"/>
      <c r="DJH29" s="59"/>
      <c r="DJI29" s="59"/>
      <c r="DJJ29" s="59"/>
      <c r="DJK29" s="59"/>
      <c r="DJL29" s="59"/>
      <c r="DJM29" s="59"/>
      <c r="DJN29" s="59"/>
      <c r="DJO29" s="59"/>
      <c r="DJP29" s="59"/>
      <c r="DJQ29" s="59"/>
      <c r="DJR29" s="59"/>
      <c r="DJS29" s="59"/>
      <c r="DJT29" s="59"/>
      <c r="DJU29" s="59"/>
      <c r="DJV29" s="59"/>
      <c r="DJW29" s="59"/>
      <c r="DJX29" s="59"/>
      <c r="DJY29" s="59"/>
      <c r="DJZ29" s="59"/>
      <c r="DKA29" s="59"/>
      <c r="DKB29" s="59"/>
      <c r="DKC29" s="59"/>
      <c r="DKD29" s="59"/>
      <c r="DKE29" s="59"/>
      <c r="DKF29" s="59"/>
      <c r="DKG29" s="59"/>
      <c r="DKH29" s="59"/>
      <c r="DKI29" s="59"/>
      <c r="DKJ29" s="59"/>
      <c r="DKK29" s="59"/>
      <c r="DKL29" s="59"/>
      <c r="DKM29" s="59"/>
      <c r="DKN29" s="59"/>
      <c r="DKO29" s="59"/>
      <c r="DKP29" s="59"/>
      <c r="DKQ29" s="59"/>
      <c r="DKR29" s="59"/>
      <c r="DKS29" s="59"/>
      <c r="DKT29" s="59"/>
      <c r="DKU29" s="59"/>
      <c r="DKV29" s="59"/>
      <c r="DKW29" s="59"/>
      <c r="DKX29" s="59"/>
      <c r="DKY29" s="59"/>
      <c r="DKZ29" s="59"/>
      <c r="DLA29" s="59"/>
      <c r="DLB29" s="59"/>
      <c r="DLC29" s="59"/>
      <c r="DLD29" s="59"/>
      <c r="DLE29" s="59"/>
      <c r="DLF29" s="59"/>
      <c r="DLG29" s="59"/>
      <c r="DLH29" s="59"/>
      <c r="DLI29" s="59"/>
      <c r="DLJ29" s="59"/>
      <c r="DLK29" s="59"/>
      <c r="DLL29" s="59"/>
      <c r="DLM29" s="59"/>
      <c r="DLN29" s="59"/>
      <c r="DLO29" s="59"/>
      <c r="DLP29" s="59"/>
      <c r="DLQ29" s="59"/>
      <c r="DLR29" s="59"/>
      <c r="DLS29" s="59"/>
      <c r="DLT29" s="59"/>
      <c r="DLU29" s="59"/>
      <c r="DLV29" s="59"/>
      <c r="DLW29" s="59"/>
      <c r="DLX29" s="59"/>
      <c r="DLY29" s="59"/>
      <c r="DLZ29" s="59"/>
      <c r="DMA29" s="59"/>
      <c r="DMB29" s="59"/>
      <c r="DMC29" s="59"/>
      <c r="DMD29" s="59"/>
      <c r="DME29" s="59"/>
      <c r="DMF29" s="59"/>
      <c r="DMG29" s="59"/>
      <c r="DMH29" s="59"/>
      <c r="DMI29" s="59"/>
      <c r="DMJ29" s="59"/>
      <c r="DMK29" s="59"/>
      <c r="DML29" s="59"/>
      <c r="DMM29" s="59"/>
      <c r="DMN29" s="59"/>
      <c r="DMO29" s="59"/>
      <c r="DMP29" s="59"/>
      <c r="DMQ29" s="59"/>
      <c r="DMR29" s="59"/>
      <c r="DMS29" s="59"/>
      <c r="DMT29" s="59"/>
      <c r="DMU29" s="59"/>
      <c r="DMV29" s="59"/>
      <c r="DMW29" s="59"/>
      <c r="DMX29" s="59"/>
      <c r="DMY29" s="59"/>
      <c r="DMZ29" s="59"/>
      <c r="DNA29" s="59"/>
      <c r="DNB29" s="59"/>
      <c r="DNC29" s="59"/>
      <c r="DND29" s="59"/>
      <c r="DNE29" s="59"/>
      <c r="DNF29" s="59"/>
      <c r="DNG29" s="59"/>
      <c r="DNH29" s="59"/>
      <c r="DNI29" s="59"/>
      <c r="DNJ29" s="59"/>
      <c r="DNK29" s="59"/>
      <c r="DNL29" s="59"/>
      <c r="DNM29" s="59"/>
      <c r="DNN29" s="59"/>
      <c r="DNO29" s="59"/>
      <c r="DNP29" s="59"/>
      <c r="DNQ29" s="59"/>
      <c r="DNR29" s="59"/>
      <c r="DNS29" s="59"/>
      <c r="DNT29" s="59"/>
      <c r="DNU29" s="59"/>
      <c r="DNV29" s="59"/>
      <c r="DNW29" s="59"/>
      <c r="DNX29" s="59"/>
      <c r="DNY29" s="59"/>
      <c r="DNZ29" s="59"/>
      <c r="DOA29" s="59"/>
      <c r="DOB29" s="59"/>
      <c r="DOC29" s="59"/>
      <c r="DOD29" s="59"/>
      <c r="DOE29" s="59"/>
      <c r="DOF29" s="59"/>
      <c r="DOG29" s="59"/>
      <c r="DOH29" s="59"/>
      <c r="DOI29" s="59"/>
      <c r="DOJ29" s="59"/>
      <c r="DOK29" s="59"/>
      <c r="DOL29" s="59"/>
      <c r="DOM29" s="59"/>
      <c r="DON29" s="59"/>
      <c r="DOO29" s="59"/>
      <c r="DOP29" s="59"/>
      <c r="DOQ29" s="59"/>
      <c r="DOR29" s="59"/>
      <c r="DOS29" s="59"/>
      <c r="DOT29" s="59"/>
      <c r="DOU29" s="59"/>
      <c r="DOV29" s="59"/>
      <c r="DOW29" s="59"/>
      <c r="DOX29" s="59"/>
      <c r="DOY29" s="59"/>
      <c r="DOZ29" s="59"/>
      <c r="DPA29" s="59"/>
      <c r="DPB29" s="59"/>
      <c r="DPC29" s="59"/>
      <c r="DPD29" s="59"/>
      <c r="DPE29" s="59"/>
      <c r="DPF29" s="59"/>
      <c r="DPG29" s="59"/>
      <c r="DPH29" s="59"/>
      <c r="DPI29" s="59"/>
      <c r="DPJ29" s="59"/>
      <c r="DPK29" s="59"/>
      <c r="DPL29" s="59"/>
      <c r="DPM29" s="59"/>
      <c r="DPN29" s="59"/>
      <c r="DPO29" s="59"/>
      <c r="DPP29" s="59"/>
      <c r="DPQ29" s="59"/>
      <c r="DPR29" s="59"/>
      <c r="DPS29" s="59"/>
      <c r="DPT29" s="59"/>
      <c r="DPU29" s="59"/>
      <c r="DPV29" s="59"/>
      <c r="DPW29" s="59"/>
      <c r="DPX29" s="59"/>
      <c r="DPY29" s="59"/>
      <c r="DPZ29" s="59"/>
      <c r="DQA29" s="59"/>
      <c r="DQB29" s="59"/>
      <c r="DQC29" s="59"/>
      <c r="DQD29" s="59"/>
      <c r="DQE29" s="59"/>
      <c r="DQF29" s="59"/>
      <c r="DQG29" s="59"/>
      <c r="DQH29" s="59"/>
      <c r="DQI29" s="59"/>
      <c r="DQJ29" s="59"/>
      <c r="DQK29" s="59"/>
      <c r="DQL29" s="59"/>
      <c r="DQM29" s="59"/>
      <c r="DQN29" s="59"/>
      <c r="DQO29" s="59"/>
      <c r="DQP29" s="59"/>
      <c r="DQQ29" s="59"/>
      <c r="DQR29" s="59"/>
      <c r="DQS29" s="59"/>
      <c r="DQT29" s="59"/>
      <c r="DQU29" s="59"/>
      <c r="DQV29" s="59"/>
      <c r="DQW29" s="59"/>
      <c r="DQX29" s="59"/>
      <c r="DQY29" s="59"/>
      <c r="DQZ29" s="59"/>
      <c r="DRA29" s="59"/>
      <c r="DRB29" s="59"/>
      <c r="DRC29" s="59"/>
      <c r="DRD29" s="59"/>
      <c r="DRE29" s="59"/>
      <c r="DRF29" s="59"/>
      <c r="DRG29" s="59"/>
      <c r="DRH29" s="59"/>
      <c r="DRI29" s="59"/>
      <c r="DRJ29" s="59"/>
      <c r="DRK29" s="59"/>
      <c r="DRL29" s="59"/>
      <c r="DRM29" s="59"/>
      <c r="DRN29" s="59"/>
      <c r="DRO29" s="59"/>
      <c r="DRP29" s="59"/>
      <c r="DRQ29" s="59"/>
      <c r="DRR29" s="59"/>
      <c r="DRS29" s="59"/>
      <c r="DRT29" s="59"/>
      <c r="DRU29" s="59"/>
      <c r="DRV29" s="59"/>
      <c r="DRW29" s="59"/>
      <c r="DRX29" s="59"/>
      <c r="DRY29" s="59"/>
      <c r="DRZ29" s="59"/>
      <c r="DSA29" s="59"/>
      <c r="DSB29" s="59"/>
      <c r="DSC29" s="59"/>
      <c r="DSD29" s="59"/>
      <c r="DSE29" s="59"/>
      <c r="DSF29" s="59"/>
      <c r="DSG29" s="59"/>
      <c r="DSH29" s="59"/>
      <c r="DSI29" s="59"/>
      <c r="DSJ29" s="59"/>
      <c r="DSK29" s="59"/>
      <c r="DSL29" s="59"/>
      <c r="DSM29" s="59"/>
      <c r="DSN29" s="59"/>
      <c r="DSO29" s="59"/>
      <c r="DSP29" s="59"/>
      <c r="DSQ29" s="59"/>
      <c r="DSR29" s="59"/>
      <c r="DSS29" s="59"/>
      <c r="DST29" s="59"/>
      <c r="DSU29" s="59"/>
      <c r="DSV29" s="59"/>
      <c r="DSW29" s="59"/>
      <c r="DSX29" s="59"/>
      <c r="DSY29" s="59"/>
      <c r="DSZ29" s="59"/>
      <c r="DTA29" s="59"/>
      <c r="DTB29" s="59"/>
      <c r="DTC29" s="59"/>
      <c r="DTD29" s="59"/>
      <c r="DTE29" s="59"/>
      <c r="DTF29" s="59"/>
      <c r="DTG29" s="59"/>
      <c r="DTH29" s="59"/>
      <c r="DTI29" s="59"/>
      <c r="DTJ29" s="59"/>
      <c r="DTK29" s="59"/>
      <c r="DTL29" s="59"/>
      <c r="DTM29" s="59"/>
      <c r="DTN29" s="59"/>
      <c r="DTO29" s="59"/>
      <c r="DTP29" s="59"/>
      <c r="DTQ29" s="59"/>
      <c r="DTR29" s="59"/>
      <c r="DTS29" s="59"/>
      <c r="DTT29" s="59"/>
      <c r="DTU29" s="59"/>
      <c r="DTV29" s="59"/>
      <c r="DTW29" s="59"/>
      <c r="DTX29" s="59"/>
      <c r="DTY29" s="59"/>
      <c r="DTZ29" s="59"/>
      <c r="DUA29" s="59"/>
      <c r="DUB29" s="59"/>
      <c r="DUC29" s="59"/>
      <c r="DUD29" s="59"/>
      <c r="DUE29" s="59"/>
      <c r="DUF29" s="59"/>
      <c r="DUG29" s="59"/>
      <c r="DUH29" s="59"/>
      <c r="DUI29" s="59"/>
      <c r="DUJ29" s="59"/>
      <c r="DUK29" s="59"/>
      <c r="DUL29" s="59"/>
      <c r="DUM29" s="59"/>
      <c r="DUN29" s="59"/>
      <c r="DUO29" s="59"/>
      <c r="DUP29" s="59"/>
      <c r="DUQ29" s="59"/>
      <c r="DUR29" s="59"/>
      <c r="DUS29" s="59"/>
      <c r="DUT29" s="59"/>
      <c r="DUU29" s="59"/>
      <c r="DUV29" s="59"/>
      <c r="DUW29" s="59"/>
      <c r="DUX29" s="59"/>
      <c r="DUY29" s="59"/>
      <c r="DUZ29" s="59"/>
      <c r="DVA29" s="59"/>
      <c r="DVB29" s="59"/>
      <c r="DVC29" s="59"/>
      <c r="DVD29" s="59"/>
      <c r="DVE29" s="59"/>
      <c r="DVF29" s="59"/>
      <c r="DVG29" s="59"/>
      <c r="DVH29" s="59"/>
      <c r="DVI29" s="59"/>
      <c r="DVJ29" s="59"/>
      <c r="DVK29" s="59"/>
      <c r="DVL29" s="59"/>
      <c r="DVM29" s="59"/>
      <c r="DVN29" s="59"/>
      <c r="DVO29" s="59"/>
      <c r="DVP29" s="59"/>
      <c r="DVQ29" s="59"/>
      <c r="DVR29" s="59"/>
      <c r="DVS29" s="59"/>
      <c r="DVT29" s="59"/>
      <c r="DVU29" s="59"/>
      <c r="DVV29" s="59"/>
      <c r="DVW29" s="59"/>
      <c r="DVX29" s="59"/>
      <c r="DVY29" s="59"/>
      <c r="DVZ29" s="59"/>
      <c r="DWA29" s="59"/>
      <c r="DWB29" s="59"/>
      <c r="DWC29" s="59"/>
      <c r="DWD29" s="59"/>
      <c r="DWE29" s="59"/>
      <c r="DWF29" s="59"/>
      <c r="DWG29" s="59"/>
      <c r="DWH29" s="59"/>
      <c r="DWI29" s="59"/>
      <c r="DWJ29" s="59"/>
      <c r="DWK29" s="59"/>
      <c r="DWL29" s="59"/>
      <c r="DWM29" s="59"/>
      <c r="DWN29" s="59"/>
      <c r="DWO29" s="59"/>
      <c r="DWP29" s="59"/>
      <c r="DWQ29" s="59"/>
      <c r="DWR29" s="59"/>
      <c r="DWS29" s="59"/>
      <c r="DWT29" s="59"/>
      <c r="DWU29" s="59"/>
      <c r="DWV29" s="59"/>
      <c r="DWW29" s="59"/>
      <c r="DWX29" s="59"/>
      <c r="DWY29" s="59"/>
      <c r="DWZ29" s="59"/>
      <c r="DXA29" s="59"/>
      <c r="DXB29" s="59"/>
      <c r="DXC29" s="59"/>
      <c r="DXD29" s="59"/>
      <c r="DXE29" s="59"/>
      <c r="DXF29" s="59"/>
      <c r="DXG29" s="59"/>
      <c r="DXH29" s="59"/>
      <c r="DXI29" s="59"/>
      <c r="DXJ29" s="59"/>
      <c r="DXK29" s="59"/>
      <c r="DXL29" s="59"/>
      <c r="DXM29" s="59"/>
      <c r="DXN29" s="59"/>
      <c r="DXO29" s="59"/>
      <c r="DXP29" s="59"/>
      <c r="DXQ29" s="59"/>
      <c r="DXR29" s="59"/>
      <c r="DXS29" s="59"/>
      <c r="DXT29" s="59"/>
      <c r="DXU29" s="59"/>
      <c r="DXV29" s="59"/>
      <c r="DXW29" s="59"/>
      <c r="DXX29" s="59"/>
      <c r="DXY29" s="59"/>
      <c r="DXZ29" s="59"/>
      <c r="DYA29" s="59"/>
      <c r="DYB29" s="59"/>
      <c r="DYC29" s="59"/>
      <c r="DYD29" s="59"/>
      <c r="DYE29" s="59"/>
      <c r="DYF29" s="59"/>
      <c r="DYG29" s="59"/>
      <c r="DYH29" s="59"/>
      <c r="DYI29" s="59"/>
      <c r="DYJ29" s="59"/>
      <c r="DYK29" s="59"/>
      <c r="DYL29" s="59"/>
      <c r="DYM29" s="59"/>
      <c r="DYN29" s="59"/>
      <c r="DYO29" s="59"/>
      <c r="DYP29" s="59"/>
      <c r="DYQ29" s="59"/>
      <c r="DYR29" s="59"/>
      <c r="DYS29" s="59"/>
      <c r="DYT29" s="59"/>
      <c r="DYU29" s="59"/>
      <c r="DYV29" s="59"/>
      <c r="DYW29" s="59"/>
      <c r="DYX29" s="59"/>
      <c r="DYY29" s="59"/>
      <c r="DYZ29" s="59"/>
      <c r="DZA29" s="59"/>
      <c r="DZB29" s="59"/>
      <c r="DZC29" s="59"/>
      <c r="DZD29" s="59"/>
      <c r="DZE29" s="59"/>
      <c r="DZF29" s="59"/>
      <c r="DZG29" s="59"/>
      <c r="DZH29" s="59"/>
      <c r="DZI29" s="59"/>
      <c r="DZJ29" s="59"/>
      <c r="DZK29" s="59"/>
      <c r="DZL29" s="59"/>
      <c r="DZM29" s="59"/>
      <c r="DZN29" s="59"/>
      <c r="DZO29" s="59"/>
      <c r="DZP29" s="59"/>
      <c r="DZQ29" s="59"/>
      <c r="DZR29" s="59"/>
      <c r="DZS29" s="59"/>
      <c r="DZT29" s="59"/>
      <c r="DZU29" s="59"/>
      <c r="DZV29" s="59"/>
      <c r="DZW29" s="59"/>
      <c r="DZX29" s="59"/>
      <c r="DZY29" s="59"/>
      <c r="DZZ29" s="59"/>
      <c r="EAA29" s="59"/>
      <c r="EAB29" s="59"/>
      <c r="EAC29" s="59"/>
      <c r="EAD29" s="59"/>
      <c r="EAE29" s="59"/>
      <c r="EAF29" s="59"/>
      <c r="EAG29" s="59"/>
      <c r="EAH29" s="59"/>
      <c r="EAI29" s="59"/>
      <c r="EAJ29" s="59"/>
      <c r="EAK29" s="59"/>
      <c r="EAL29" s="59"/>
      <c r="EAM29" s="59"/>
      <c r="EAN29" s="59"/>
      <c r="EAO29" s="59"/>
      <c r="EAP29" s="59"/>
      <c r="EAQ29" s="59"/>
      <c r="EAR29" s="59"/>
      <c r="EAS29" s="59"/>
      <c r="EAT29" s="59"/>
      <c r="EAU29" s="59"/>
      <c r="EAV29" s="59"/>
      <c r="EAW29" s="59"/>
      <c r="EAX29" s="59"/>
      <c r="EAY29" s="59"/>
      <c r="EAZ29" s="59"/>
      <c r="EBA29" s="59"/>
      <c r="EBB29" s="59"/>
      <c r="EBC29" s="59"/>
      <c r="EBD29" s="59"/>
      <c r="EBE29" s="59"/>
      <c r="EBF29" s="59"/>
      <c r="EBG29" s="59"/>
      <c r="EBH29" s="59"/>
      <c r="EBI29" s="59"/>
      <c r="EBJ29" s="59"/>
      <c r="EBK29" s="59"/>
      <c r="EBL29" s="59"/>
      <c r="EBM29" s="59"/>
      <c r="EBN29" s="59"/>
      <c r="EBO29" s="59"/>
      <c r="EBP29" s="59"/>
      <c r="EBQ29" s="59"/>
      <c r="EBR29" s="59"/>
      <c r="EBS29" s="59"/>
      <c r="EBT29" s="59"/>
      <c r="EBU29" s="59"/>
      <c r="EBV29" s="59"/>
      <c r="EBW29" s="59"/>
      <c r="EBX29" s="59"/>
      <c r="EBY29" s="59"/>
      <c r="EBZ29" s="59"/>
      <c r="ECA29" s="59"/>
      <c r="ECB29" s="59"/>
      <c r="ECC29" s="59"/>
      <c r="ECD29" s="59"/>
      <c r="ECE29" s="59"/>
      <c r="ECF29" s="59"/>
      <c r="ECG29" s="59"/>
      <c r="ECH29" s="59"/>
      <c r="ECI29" s="59"/>
      <c r="ECJ29" s="59"/>
      <c r="ECK29" s="59"/>
      <c r="ECL29" s="59"/>
      <c r="ECM29" s="59"/>
      <c r="ECN29" s="59"/>
      <c r="ECO29" s="59"/>
      <c r="ECP29" s="59"/>
      <c r="ECQ29" s="59"/>
      <c r="ECR29" s="59"/>
      <c r="ECS29" s="59"/>
      <c r="ECT29" s="59"/>
      <c r="ECU29" s="59"/>
      <c r="ECV29" s="59"/>
      <c r="ECW29" s="59"/>
      <c r="ECX29" s="59"/>
      <c r="ECY29" s="59"/>
      <c r="ECZ29" s="59"/>
      <c r="EDA29" s="59"/>
      <c r="EDB29" s="59"/>
      <c r="EDC29" s="59"/>
      <c r="EDD29" s="59"/>
      <c r="EDE29" s="59"/>
      <c r="EDF29" s="59"/>
      <c r="EDG29" s="59"/>
      <c r="EDH29" s="59"/>
      <c r="EDI29" s="59"/>
      <c r="EDJ29" s="59"/>
      <c r="EDK29" s="59"/>
      <c r="EDL29" s="59"/>
      <c r="EDM29" s="59"/>
      <c r="EDN29" s="59"/>
      <c r="EDO29" s="59"/>
      <c r="EDP29" s="59"/>
      <c r="EDQ29" s="59"/>
      <c r="EDR29" s="59"/>
      <c r="EDS29" s="59"/>
      <c r="EDT29" s="59"/>
      <c r="EDU29" s="59"/>
      <c r="EDV29" s="59"/>
      <c r="EDW29" s="59"/>
      <c r="EDX29" s="59"/>
      <c r="EDY29" s="59"/>
      <c r="EDZ29" s="59"/>
      <c r="EEA29" s="59"/>
      <c r="EEB29" s="59"/>
      <c r="EEC29" s="59"/>
      <c r="EED29" s="59"/>
      <c r="EEE29" s="59"/>
      <c r="EEF29" s="59"/>
      <c r="EEG29" s="59"/>
      <c r="EEH29" s="59"/>
      <c r="EEI29" s="59"/>
      <c r="EEJ29" s="59"/>
      <c r="EEK29" s="59"/>
      <c r="EEL29" s="59"/>
      <c r="EEM29" s="59"/>
      <c r="EEN29" s="59"/>
      <c r="EEO29" s="59"/>
      <c r="EEP29" s="59"/>
      <c r="EEQ29" s="59"/>
      <c r="EER29" s="59"/>
      <c r="EES29" s="59"/>
      <c r="EET29" s="59"/>
      <c r="EEU29" s="59"/>
      <c r="EEV29" s="59"/>
      <c r="EEW29" s="59"/>
      <c r="EEX29" s="59"/>
      <c r="EEY29" s="59"/>
      <c r="EEZ29" s="59"/>
      <c r="EFA29" s="59"/>
      <c r="EFB29" s="59"/>
      <c r="EFC29" s="59"/>
      <c r="EFD29" s="59"/>
      <c r="EFE29" s="59"/>
      <c r="EFF29" s="59"/>
      <c r="EFG29" s="59"/>
      <c r="EFH29" s="59"/>
      <c r="EFI29" s="59"/>
      <c r="EFJ29" s="59"/>
      <c r="EFK29" s="59"/>
      <c r="EFL29" s="59"/>
      <c r="EFM29" s="59"/>
      <c r="EFN29" s="59"/>
      <c r="EFO29" s="59"/>
      <c r="EFP29" s="59"/>
      <c r="EFQ29" s="59"/>
      <c r="EFR29" s="59"/>
      <c r="EFS29" s="59"/>
      <c r="EFT29" s="59"/>
      <c r="EFU29" s="59"/>
      <c r="EFV29" s="59"/>
      <c r="EFW29" s="59"/>
      <c r="EFX29" s="59"/>
      <c r="EFY29" s="59"/>
      <c r="EFZ29" s="59"/>
      <c r="EGA29" s="59"/>
      <c r="EGB29" s="59"/>
      <c r="EGC29" s="59"/>
      <c r="EGD29" s="59"/>
      <c r="EGE29" s="59"/>
      <c r="EGF29" s="59"/>
      <c r="EGG29" s="59"/>
      <c r="EGH29" s="59"/>
      <c r="EGI29" s="59"/>
      <c r="EGJ29" s="59"/>
      <c r="EGK29" s="59"/>
      <c r="EGL29" s="59"/>
      <c r="EGM29" s="59"/>
      <c r="EGN29" s="59"/>
      <c r="EGO29" s="59"/>
      <c r="EGP29" s="59"/>
      <c r="EGQ29" s="59"/>
      <c r="EGR29" s="59"/>
      <c r="EGS29" s="59"/>
      <c r="EGT29" s="59"/>
      <c r="EGU29" s="59"/>
      <c r="EGV29" s="59"/>
      <c r="EGW29" s="59"/>
      <c r="EGX29" s="59"/>
      <c r="EGY29" s="59"/>
      <c r="EGZ29" s="59"/>
      <c r="EHA29" s="59"/>
      <c r="EHB29" s="59"/>
      <c r="EHC29" s="59"/>
      <c r="EHD29" s="59"/>
      <c r="EHE29" s="59"/>
      <c r="EHF29" s="59"/>
      <c r="EHG29" s="59"/>
      <c r="EHH29" s="59"/>
      <c r="EHI29" s="59"/>
      <c r="EHJ29" s="59"/>
      <c r="EHK29" s="59"/>
      <c r="EHL29" s="59"/>
      <c r="EHM29" s="59"/>
      <c r="EHN29" s="59"/>
      <c r="EHO29" s="59"/>
      <c r="EHP29" s="59"/>
      <c r="EHQ29" s="59"/>
      <c r="EHR29" s="59"/>
      <c r="EHS29" s="59"/>
      <c r="EHT29" s="59"/>
      <c r="EHU29" s="59"/>
      <c r="EHV29" s="59"/>
      <c r="EHW29" s="59"/>
      <c r="EHX29" s="59"/>
      <c r="EHY29" s="59"/>
      <c r="EHZ29" s="59"/>
      <c r="EIA29" s="59"/>
      <c r="EIB29" s="59"/>
      <c r="EIC29" s="59"/>
      <c r="EID29" s="59"/>
      <c r="EIE29" s="59"/>
      <c r="EIF29" s="59"/>
      <c r="EIG29" s="59"/>
      <c r="EIH29" s="59"/>
      <c r="EII29" s="59"/>
      <c r="EIJ29" s="59"/>
      <c r="EIK29" s="59"/>
      <c r="EIL29" s="59"/>
      <c r="EIM29" s="59"/>
      <c r="EIN29" s="59"/>
      <c r="EIO29" s="59"/>
      <c r="EIP29" s="59"/>
      <c r="EIQ29" s="59"/>
      <c r="EIR29" s="59"/>
      <c r="EIS29" s="59"/>
      <c r="EIT29" s="59"/>
      <c r="EIU29" s="59"/>
      <c r="EIV29" s="59"/>
      <c r="EIW29" s="59"/>
      <c r="EIX29" s="59"/>
      <c r="EIY29" s="59"/>
      <c r="EIZ29" s="59"/>
      <c r="EJA29" s="59"/>
      <c r="EJB29" s="59"/>
      <c r="EJC29" s="59"/>
      <c r="EJD29" s="59"/>
      <c r="EJE29" s="59"/>
      <c r="EJF29" s="59"/>
      <c r="EJG29" s="59"/>
      <c r="EJH29" s="59"/>
      <c r="EJI29" s="59"/>
      <c r="EJJ29" s="59"/>
      <c r="EJK29" s="59"/>
      <c r="EJL29" s="59"/>
      <c r="EJM29" s="59"/>
      <c r="EJN29" s="59"/>
      <c r="EJO29" s="59"/>
      <c r="EJP29" s="59"/>
      <c r="EJQ29" s="59"/>
      <c r="EJR29" s="59"/>
      <c r="EJS29" s="59"/>
      <c r="EJT29" s="59"/>
      <c r="EJU29" s="59"/>
      <c r="EJV29" s="59"/>
      <c r="EJW29" s="59"/>
      <c r="EJX29" s="59"/>
      <c r="EJY29" s="59"/>
      <c r="EJZ29" s="59"/>
      <c r="EKA29" s="59"/>
      <c r="EKB29" s="59"/>
      <c r="EKC29" s="59"/>
      <c r="EKD29" s="59"/>
      <c r="EKE29" s="59"/>
      <c r="EKF29" s="59"/>
      <c r="EKG29" s="59"/>
      <c r="EKH29" s="59"/>
      <c r="EKI29" s="59"/>
      <c r="EKJ29" s="59"/>
      <c r="EKK29" s="59"/>
      <c r="EKL29" s="59"/>
      <c r="EKM29" s="59"/>
      <c r="EKN29" s="59"/>
      <c r="EKO29" s="59"/>
      <c r="EKP29" s="59"/>
      <c r="EKQ29" s="59"/>
      <c r="EKR29" s="59"/>
      <c r="EKS29" s="59"/>
      <c r="EKT29" s="59"/>
      <c r="EKU29" s="59"/>
      <c r="EKV29" s="59"/>
      <c r="EKW29" s="59"/>
      <c r="EKX29" s="59"/>
      <c r="EKY29" s="59"/>
      <c r="EKZ29" s="59"/>
      <c r="ELA29" s="59"/>
      <c r="ELB29" s="59"/>
      <c r="ELC29" s="59"/>
      <c r="ELD29" s="59"/>
      <c r="ELE29" s="59"/>
      <c r="ELF29" s="59"/>
      <c r="ELG29" s="59"/>
      <c r="ELH29" s="59"/>
      <c r="ELI29" s="59"/>
      <c r="ELJ29" s="59"/>
      <c r="ELK29" s="59"/>
      <c r="ELL29" s="59"/>
      <c r="ELM29" s="59"/>
      <c r="ELN29" s="59"/>
      <c r="ELO29" s="59"/>
      <c r="ELP29" s="59"/>
      <c r="ELQ29" s="59"/>
      <c r="ELR29" s="59"/>
      <c r="ELS29" s="59"/>
      <c r="ELT29" s="59"/>
      <c r="ELU29" s="59"/>
      <c r="ELV29" s="59"/>
      <c r="ELW29" s="59"/>
      <c r="ELX29" s="59"/>
      <c r="ELY29" s="59"/>
      <c r="ELZ29" s="59"/>
      <c r="EMA29" s="59"/>
      <c r="EMB29" s="59"/>
      <c r="EMC29" s="59"/>
      <c r="EMD29" s="59"/>
      <c r="EME29" s="59"/>
      <c r="EMF29" s="59"/>
      <c r="EMG29" s="59"/>
      <c r="EMH29" s="59"/>
      <c r="EMI29" s="59"/>
      <c r="EMJ29" s="59"/>
      <c r="EMK29" s="59"/>
      <c r="EML29" s="59"/>
      <c r="EMM29" s="59"/>
      <c r="EMN29" s="59"/>
      <c r="EMO29" s="59"/>
      <c r="EMP29" s="59"/>
      <c r="EMQ29" s="59"/>
      <c r="EMR29" s="59"/>
      <c r="EMS29" s="59"/>
      <c r="EMT29" s="59"/>
      <c r="EMU29" s="59"/>
      <c r="EMV29" s="59"/>
      <c r="EMW29" s="59"/>
      <c r="EMX29" s="59"/>
      <c r="EMY29" s="59"/>
      <c r="EMZ29" s="59"/>
      <c r="ENA29" s="59"/>
      <c r="ENB29" s="59"/>
      <c r="ENC29" s="59"/>
      <c r="END29" s="59"/>
      <c r="ENE29" s="59"/>
      <c r="ENF29" s="59"/>
      <c r="ENG29" s="59"/>
      <c r="ENH29" s="59"/>
      <c r="ENI29" s="59"/>
      <c r="ENJ29" s="59"/>
      <c r="ENK29" s="59"/>
      <c r="ENL29" s="59"/>
      <c r="ENM29" s="59"/>
      <c r="ENN29" s="59"/>
      <c r="ENO29" s="59"/>
      <c r="ENP29" s="59"/>
      <c r="ENQ29" s="59"/>
      <c r="ENR29" s="59"/>
      <c r="ENS29" s="59"/>
      <c r="ENT29" s="59"/>
      <c r="ENU29" s="59"/>
      <c r="ENV29" s="59"/>
      <c r="ENW29" s="59"/>
      <c r="ENX29" s="59"/>
      <c r="ENY29" s="59"/>
      <c r="ENZ29" s="59"/>
      <c r="EOA29" s="59"/>
      <c r="EOB29" s="59"/>
      <c r="EOC29" s="59"/>
      <c r="EOD29" s="59"/>
      <c r="EOE29" s="59"/>
      <c r="EOF29" s="59"/>
      <c r="EOG29" s="59"/>
      <c r="EOH29" s="59"/>
      <c r="EOI29" s="59"/>
      <c r="EOJ29" s="59"/>
      <c r="EOK29" s="59"/>
      <c r="EOL29" s="59"/>
      <c r="EOM29" s="59"/>
      <c r="EON29" s="59"/>
      <c r="EOO29" s="59"/>
      <c r="EOP29" s="59"/>
      <c r="EOQ29" s="59"/>
      <c r="EOR29" s="59"/>
      <c r="EOS29" s="59"/>
      <c r="EOT29" s="59"/>
      <c r="EOU29" s="59"/>
      <c r="EOV29" s="59"/>
      <c r="EOW29" s="59"/>
      <c r="EOX29" s="59"/>
      <c r="EOY29" s="59"/>
      <c r="EOZ29" s="59"/>
      <c r="EPA29" s="59"/>
      <c r="EPB29" s="59"/>
      <c r="EPC29" s="59"/>
      <c r="EPD29" s="59"/>
      <c r="EPE29" s="59"/>
      <c r="EPF29" s="59"/>
      <c r="EPG29" s="59"/>
      <c r="EPH29" s="59"/>
      <c r="EPI29" s="59"/>
      <c r="EPJ29" s="59"/>
      <c r="EPK29" s="59"/>
      <c r="EPL29" s="59"/>
      <c r="EPM29" s="59"/>
      <c r="EPN29" s="59"/>
      <c r="EPO29" s="59"/>
      <c r="EPP29" s="59"/>
      <c r="EPQ29" s="59"/>
      <c r="EPR29" s="59"/>
      <c r="EPS29" s="59"/>
      <c r="EPT29" s="59"/>
      <c r="EPU29" s="59"/>
      <c r="EPV29" s="59"/>
      <c r="EPW29" s="59"/>
      <c r="EPX29" s="59"/>
      <c r="EPY29" s="59"/>
      <c r="EPZ29" s="59"/>
      <c r="EQA29" s="59"/>
      <c r="EQB29" s="59"/>
      <c r="EQC29" s="59"/>
      <c r="EQD29" s="59"/>
      <c r="EQE29" s="59"/>
      <c r="EQF29" s="59"/>
      <c r="EQG29" s="59"/>
      <c r="EQH29" s="59"/>
      <c r="EQI29" s="59"/>
      <c r="EQJ29" s="59"/>
      <c r="EQK29" s="59"/>
      <c r="EQL29" s="59"/>
      <c r="EQM29" s="59"/>
      <c r="EQN29" s="59"/>
      <c r="EQO29" s="59"/>
      <c r="EQP29" s="59"/>
      <c r="EQQ29" s="59"/>
      <c r="EQR29" s="59"/>
      <c r="EQS29" s="59"/>
      <c r="EQT29" s="59"/>
      <c r="EQU29" s="59"/>
      <c r="EQV29" s="59"/>
      <c r="EQW29" s="59"/>
      <c r="EQX29" s="59"/>
      <c r="EQY29" s="59"/>
      <c r="EQZ29" s="59"/>
      <c r="ERA29" s="59"/>
      <c r="ERB29" s="59"/>
      <c r="ERC29" s="59"/>
      <c r="ERD29" s="59"/>
      <c r="ERE29" s="59"/>
      <c r="ERF29" s="59"/>
      <c r="ERG29" s="59"/>
      <c r="ERH29" s="59"/>
      <c r="ERI29" s="59"/>
      <c r="ERJ29" s="59"/>
      <c r="ERK29" s="59"/>
      <c r="ERL29" s="59"/>
      <c r="ERM29" s="59"/>
      <c r="ERN29" s="59"/>
      <c r="ERO29" s="59"/>
      <c r="ERP29" s="59"/>
      <c r="ERQ29" s="59"/>
      <c r="ERR29" s="59"/>
      <c r="ERS29" s="59"/>
      <c r="ERT29" s="59"/>
      <c r="ERU29" s="59"/>
      <c r="ERV29" s="59"/>
      <c r="ERW29" s="59"/>
      <c r="ERX29" s="59"/>
      <c r="ERY29" s="59"/>
      <c r="ERZ29" s="59"/>
      <c r="ESA29" s="59"/>
      <c r="ESB29" s="59"/>
      <c r="ESC29" s="59"/>
      <c r="ESD29" s="59"/>
      <c r="ESE29" s="59"/>
      <c r="ESF29" s="59"/>
      <c r="ESG29" s="59"/>
      <c r="ESH29" s="59"/>
      <c r="ESI29" s="59"/>
      <c r="ESJ29" s="59"/>
      <c r="ESK29" s="59"/>
      <c r="ESL29" s="59"/>
      <c r="ESM29" s="59"/>
      <c r="ESN29" s="59"/>
      <c r="ESO29" s="59"/>
      <c r="ESP29" s="59"/>
      <c r="ESQ29" s="59"/>
      <c r="ESR29" s="59"/>
      <c r="ESS29" s="59"/>
      <c r="EST29" s="59"/>
      <c r="ESU29" s="59"/>
      <c r="ESV29" s="59"/>
      <c r="ESW29" s="59"/>
      <c r="ESX29" s="59"/>
      <c r="ESY29" s="59"/>
      <c r="ESZ29" s="59"/>
      <c r="ETA29" s="59"/>
      <c r="ETB29" s="59"/>
      <c r="ETC29" s="59"/>
      <c r="ETD29" s="59"/>
      <c r="ETE29" s="59"/>
      <c r="ETF29" s="59"/>
      <c r="ETG29" s="59"/>
      <c r="ETH29" s="59"/>
      <c r="ETI29" s="59"/>
      <c r="ETJ29" s="59"/>
      <c r="ETK29" s="59"/>
      <c r="ETL29" s="59"/>
      <c r="ETM29" s="59"/>
      <c r="ETN29" s="59"/>
      <c r="ETO29" s="59"/>
      <c r="ETP29" s="59"/>
      <c r="ETQ29" s="59"/>
      <c r="ETR29" s="59"/>
      <c r="ETS29" s="59"/>
      <c r="ETT29" s="59"/>
      <c r="ETU29" s="59"/>
      <c r="ETV29" s="59"/>
      <c r="ETW29" s="59"/>
      <c r="ETX29" s="59"/>
      <c r="ETY29" s="59"/>
      <c r="ETZ29" s="59"/>
      <c r="EUA29" s="59"/>
      <c r="EUB29" s="59"/>
      <c r="EUC29" s="59"/>
      <c r="EUD29" s="59"/>
      <c r="EUE29" s="59"/>
      <c r="EUF29" s="59"/>
      <c r="EUG29" s="59"/>
      <c r="EUH29" s="59"/>
      <c r="EUI29" s="59"/>
      <c r="EUJ29" s="59"/>
      <c r="EUK29" s="59"/>
      <c r="EUL29" s="59"/>
      <c r="EUM29" s="59"/>
      <c r="EUN29" s="59"/>
      <c r="EUO29" s="59"/>
      <c r="EUP29" s="59"/>
      <c r="EUQ29" s="59"/>
      <c r="EUR29" s="59"/>
      <c r="EUS29" s="59"/>
      <c r="EUT29" s="59"/>
      <c r="EUU29" s="59"/>
      <c r="EUV29" s="59"/>
      <c r="EUW29" s="59"/>
      <c r="EUX29" s="59"/>
      <c r="EUY29" s="59"/>
      <c r="EUZ29" s="59"/>
      <c r="EVA29" s="59"/>
      <c r="EVB29" s="59"/>
      <c r="EVC29" s="59"/>
      <c r="EVD29" s="59"/>
      <c r="EVE29" s="59"/>
      <c r="EVF29" s="59"/>
      <c r="EVG29" s="59"/>
      <c r="EVH29" s="59"/>
      <c r="EVI29" s="59"/>
      <c r="EVJ29" s="59"/>
      <c r="EVK29" s="59"/>
      <c r="EVL29" s="59"/>
      <c r="EVM29" s="59"/>
      <c r="EVN29" s="59"/>
      <c r="EVO29" s="59"/>
      <c r="EVP29" s="59"/>
      <c r="EVQ29" s="59"/>
      <c r="EVR29" s="59"/>
      <c r="EVS29" s="59"/>
      <c r="EVT29" s="59"/>
      <c r="EVU29" s="59"/>
      <c r="EVV29" s="59"/>
      <c r="EVW29" s="59"/>
      <c r="EVX29" s="59"/>
      <c r="EVY29" s="59"/>
      <c r="EVZ29" s="59"/>
      <c r="EWA29" s="59"/>
      <c r="EWB29" s="59"/>
      <c r="EWC29" s="59"/>
      <c r="EWD29" s="59"/>
      <c r="EWE29" s="59"/>
      <c r="EWF29" s="59"/>
      <c r="EWG29" s="59"/>
      <c r="EWH29" s="59"/>
      <c r="EWI29" s="59"/>
      <c r="EWJ29" s="59"/>
      <c r="EWK29" s="59"/>
      <c r="EWL29" s="59"/>
      <c r="EWM29" s="59"/>
      <c r="EWN29" s="59"/>
      <c r="EWO29" s="59"/>
      <c r="EWP29" s="59"/>
      <c r="EWQ29" s="59"/>
      <c r="EWR29" s="59"/>
      <c r="EWS29" s="59"/>
      <c r="EWT29" s="59"/>
      <c r="EWU29" s="59"/>
      <c r="EWV29" s="59"/>
      <c r="EWW29" s="59"/>
      <c r="EWX29" s="59"/>
      <c r="EWY29" s="59"/>
      <c r="EWZ29" s="59"/>
      <c r="EXA29" s="59"/>
      <c r="EXB29" s="59"/>
      <c r="EXC29" s="59"/>
      <c r="EXD29" s="59"/>
      <c r="EXE29" s="59"/>
      <c r="EXF29" s="59"/>
      <c r="EXG29" s="59"/>
      <c r="EXH29" s="59"/>
      <c r="EXI29" s="59"/>
      <c r="EXJ29" s="59"/>
      <c r="EXK29" s="59"/>
      <c r="EXL29" s="59"/>
      <c r="EXM29" s="59"/>
      <c r="EXN29" s="59"/>
      <c r="EXO29" s="59"/>
      <c r="EXP29" s="59"/>
      <c r="EXQ29" s="59"/>
      <c r="EXR29" s="59"/>
      <c r="EXS29" s="59"/>
      <c r="EXT29" s="59"/>
      <c r="EXU29" s="59"/>
      <c r="EXV29" s="59"/>
      <c r="EXW29" s="59"/>
      <c r="EXX29" s="59"/>
      <c r="EXY29" s="59"/>
      <c r="EXZ29" s="59"/>
      <c r="EYA29" s="59"/>
      <c r="EYB29" s="59"/>
      <c r="EYC29" s="59"/>
      <c r="EYD29" s="59"/>
      <c r="EYE29" s="59"/>
      <c r="EYF29" s="59"/>
      <c r="EYG29" s="59"/>
      <c r="EYH29" s="59"/>
      <c r="EYI29" s="59"/>
      <c r="EYJ29" s="59"/>
      <c r="EYK29" s="59"/>
      <c r="EYL29" s="59"/>
      <c r="EYM29" s="59"/>
      <c r="EYN29" s="59"/>
      <c r="EYO29" s="59"/>
      <c r="EYP29" s="59"/>
      <c r="EYQ29" s="59"/>
      <c r="EYR29" s="59"/>
      <c r="EYS29" s="59"/>
      <c r="EYT29" s="59"/>
      <c r="EYU29" s="59"/>
      <c r="EYV29" s="59"/>
      <c r="EYW29" s="59"/>
      <c r="EYX29" s="59"/>
      <c r="EYY29" s="59"/>
      <c r="EYZ29" s="59"/>
      <c r="EZA29" s="59"/>
      <c r="EZB29" s="59"/>
      <c r="EZC29" s="59"/>
      <c r="EZD29" s="59"/>
      <c r="EZE29" s="59"/>
      <c r="EZF29" s="59"/>
      <c r="EZG29" s="59"/>
      <c r="EZH29" s="59"/>
      <c r="EZI29" s="59"/>
      <c r="EZJ29" s="59"/>
      <c r="EZK29" s="59"/>
      <c r="EZL29" s="59"/>
      <c r="EZM29" s="59"/>
      <c r="EZN29" s="59"/>
      <c r="EZO29" s="59"/>
      <c r="EZP29" s="59"/>
      <c r="EZQ29" s="59"/>
      <c r="EZR29" s="59"/>
      <c r="EZS29" s="59"/>
      <c r="EZT29" s="59"/>
      <c r="EZU29" s="59"/>
      <c r="EZV29" s="59"/>
      <c r="EZW29" s="59"/>
      <c r="EZX29" s="59"/>
      <c r="EZY29" s="59"/>
      <c r="EZZ29" s="59"/>
      <c r="FAA29" s="59"/>
      <c r="FAB29" s="59"/>
      <c r="FAC29" s="59"/>
      <c r="FAD29" s="59"/>
      <c r="FAE29" s="59"/>
      <c r="FAF29" s="59"/>
      <c r="FAG29" s="59"/>
      <c r="FAH29" s="59"/>
      <c r="FAI29" s="59"/>
      <c r="FAJ29" s="59"/>
      <c r="FAK29" s="59"/>
      <c r="FAL29" s="59"/>
      <c r="FAM29" s="59"/>
      <c r="FAN29" s="59"/>
      <c r="FAO29" s="59"/>
      <c r="FAP29" s="59"/>
      <c r="FAQ29" s="59"/>
      <c r="FAR29" s="59"/>
      <c r="FAS29" s="59"/>
      <c r="FAT29" s="59"/>
      <c r="FAU29" s="59"/>
      <c r="FAV29" s="59"/>
      <c r="FAW29" s="59"/>
      <c r="FAX29" s="59"/>
      <c r="FAY29" s="59"/>
      <c r="FAZ29" s="59"/>
      <c r="FBA29" s="59"/>
      <c r="FBB29" s="59"/>
      <c r="FBC29" s="59"/>
      <c r="FBD29" s="59"/>
      <c r="FBE29" s="59"/>
      <c r="FBF29" s="59"/>
      <c r="FBG29" s="59"/>
      <c r="FBH29" s="59"/>
      <c r="FBI29" s="59"/>
      <c r="FBJ29" s="59"/>
      <c r="FBK29" s="59"/>
      <c r="FBL29" s="59"/>
      <c r="FBM29" s="59"/>
      <c r="FBN29" s="59"/>
      <c r="FBO29" s="59"/>
      <c r="FBP29" s="59"/>
      <c r="FBQ29" s="59"/>
      <c r="FBR29" s="59"/>
      <c r="FBS29" s="59"/>
      <c r="FBT29" s="59"/>
      <c r="FBU29" s="59"/>
      <c r="FBV29" s="59"/>
      <c r="FBW29" s="59"/>
      <c r="FBX29" s="59"/>
      <c r="FBY29" s="59"/>
      <c r="FBZ29" s="59"/>
      <c r="FCA29" s="59"/>
      <c r="FCB29" s="59"/>
      <c r="FCC29" s="59"/>
      <c r="FCD29" s="59"/>
      <c r="FCE29" s="59"/>
      <c r="FCF29" s="59"/>
      <c r="FCG29" s="59"/>
      <c r="FCH29" s="59"/>
      <c r="FCI29" s="59"/>
      <c r="FCJ29" s="59"/>
      <c r="FCK29" s="59"/>
      <c r="FCL29" s="59"/>
      <c r="FCM29" s="59"/>
      <c r="FCN29" s="59"/>
      <c r="FCO29" s="59"/>
      <c r="FCP29" s="59"/>
      <c r="FCQ29" s="59"/>
      <c r="FCR29" s="59"/>
      <c r="FCS29" s="59"/>
      <c r="FCT29" s="59"/>
      <c r="FCU29" s="59"/>
      <c r="FCV29" s="59"/>
      <c r="FCW29" s="59"/>
      <c r="FCX29" s="59"/>
      <c r="FCY29" s="59"/>
      <c r="FCZ29" s="59"/>
      <c r="FDA29" s="59"/>
      <c r="FDB29" s="59"/>
      <c r="FDC29" s="59"/>
      <c r="FDD29" s="59"/>
      <c r="FDE29" s="59"/>
      <c r="FDF29" s="59"/>
      <c r="FDG29" s="59"/>
      <c r="FDH29" s="59"/>
      <c r="FDI29" s="59"/>
      <c r="FDJ29" s="59"/>
      <c r="FDK29" s="59"/>
      <c r="FDL29" s="59"/>
      <c r="FDM29" s="59"/>
      <c r="FDN29" s="59"/>
      <c r="FDO29" s="59"/>
      <c r="FDP29" s="59"/>
      <c r="FDQ29" s="59"/>
      <c r="FDR29" s="59"/>
      <c r="FDS29" s="59"/>
      <c r="FDT29" s="59"/>
      <c r="FDU29" s="59"/>
      <c r="FDV29" s="59"/>
      <c r="FDW29" s="59"/>
      <c r="FDX29" s="59"/>
      <c r="FDY29" s="59"/>
      <c r="FDZ29" s="59"/>
      <c r="FEA29" s="59"/>
      <c r="FEB29" s="59"/>
      <c r="FEC29" s="59"/>
      <c r="FED29" s="59"/>
      <c r="FEE29" s="59"/>
      <c r="FEF29" s="59"/>
      <c r="FEG29" s="59"/>
      <c r="FEH29" s="59"/>
      <c r="FEI29" s="59"/>
      <c r="FEJ29" s="59"/>
      <c r="FEK29" s="59"/>
      <c r="FEL29" s="59"/>
      <c r="FEM29" s="59"/>
      <c r="FEN29" s="59"/>
      <c r="FEO29" s="59"/>
      <c r="FEP29" s="59"/>
      <c r="FEQ29" s="59"/>
      <c r="FER29" s="59"/>
      <c r="FES29" s="59"/>
      <c r="FET29" s="59"/>
      <c r="FEU29" s="59"/>
      <c r="FEV29" s="59"/>
      <c r="FEW29" s="59"/>
      <c r="FEX29" s="59"/>
      <c r="FEY29" s="59"/>
      <c r="FEZ29" s="59"/>
      <c r="FFA29" s="59"/>
      <c r="FFB29" s="59"/>
      <c r="FFC29" s="59"/>
      <c r="FFD29" s="59"/>
      <c r="FFE29" s="59"/>
      <c r="FFF29" s="59"/>
      <c r="FFG29" s="59"/>
      <c r="FFH29" s="59"/>
      <c r="FFI29" s="59"/>
      <c r="FFJ29" s="59"/>
      <c r="FFK29" s="59"/>
      <c r="FFL29" s="59"/>
      <c r="FFM29" s="59"/>
      <c r="FFN29" s="59"/>
      <c r="FFO29" s="59"/>
      <c r="FFP29" s="59"/>
      <c r="FFQ29" s="59"/>
      <c r="FFR29" s="59"/>
      <c r="FFS29" s="59"/>
      <c r="FFT29" s="59"/>
      <c r="FFU29" s="59"/>
      <c r="FFV29" s="59"/>
      <c r="FFW29" s="59"/>
      <c r="FFX29" s="59"/>
      <c r="FFY29" s="59"/>
      <c r="FFZ29" s="59"/>
      <c r="FGA29" s="59"/>
      <c r="FGB29" s="59"/>
      <c r="FGC29" s="59"/>
      <c r="FGD29" s="59"/>
      <c r="FGE29" s="59"/>
      <c r="FGF29" s="59"/>
      <c r="FGG29" s="59"/>
      <c r="FGH29" s="59"/>
      <c r="FGI29" s="59"/>
      <c r="FGJ29" s="59"/>
      <c r="FGK29" s="59"/>
      <c r="FGL29" s="59"/>
      <c r="FGM29" s="59"/>
      <c r="FGN29" s="59"/>
      <c r="FGO29" s="59"/>
      <c r="FGP29" s="59"/>
      <c r="FGQ29" s="59"/>
      <c r="FGR29" s="59"/>
      <c r="FGS29" s="59"/>
      <c r="FGT29" s="59"/>
      <c r="FGU29" s="59"/>
      <c r="FGV29" s="59"/>
      <c r="FGW29" s="59"/>
      <c r="FGX29" s="59"/>
      <c r="FGY29" s="59"/>
      <c r="FGZ29" s="59"/>
      <c r="FHA29" s="59"/>
      <c r="FHB29" s="59"/>
      <c r="FHC29" s="59"/>
      <c r="FHD29" s="59"/>
      <c r="FHE29" s="59"/>
      <c r="FHF29" s="59"/>
      <c r="FHG29" s="59"/>
      <c r="FHH29" s="59"/>
      <c r="FHI29" s="59"/>
      <c r="FHJ29" s="59"/>
      <c r="FHK29" s="59"/>
      <c r="FHL29" s="59"/>
      <c r="FHM29" s="59"/>
      <c r="FHN29" s="59"/>
      <c r="FHO29" s="59"/>
      <c r="FHP29" s="59"/>
      <c r="FHQ29" s="59"/>
      <c r="FHR29" s="59"/>
      <c r="FHS29" s="59"/>
      <c r="FHT29" s="59"/>
      <c r="FHU29" s="59"/>
      <c r="FHV29" s="59"/>
      <c r="FHW29" s="59"/>
      <c r="FHX29" s="59"/>
      <c r="FHY29" s="59"/>
      <c r="FHZ29" s="59"/>
      <c r="FIA29" s="59"/>
      <c r="FIB29" s="59"/>
      <c r="FIC29" s="59"/>
      <c r="FID29" s="59"/>
      <c r="FIE29" s="59"/>
      <c r="FIF29" s="59"/>
      <c r="FIG29" s="59"/>
      <c r="FIH29" s="59"/>
      <c r="FII29" s="59"/>
      <c r="FIJ29" s="59"/>
      <c r="FIK29" s="59"/>
      <c r="FIL29" s="59"/>
      <c r="FIM29" s="59"/>
      <c r="FIN29" s="59"/>
      <c r="FIO29" s="59"/>
      <c r="FIP29" s="59"/>
      <c r="FIQ29" s="59"/>
      <c r="FIR29" s="59"/>
      <c r="FIS29" s="59"/>
      <c r="FIT29" s="59"/>
      <c r="FIU29" s="59"/>
      <c r="FIV29" s="59"/>
      <c r="FIW29" s="59"/>
      <c r="FIX29" s="59"/>
      <c r="FIY29" s="59"/>
      <c r="FIZ29" s="59"/>
      <c r="FJA29" s="59"/>
      <c r="FJB29" s="59"/>
      <c r="FJC29" s="59"/>
      <c r="FJD29" s="59"/>
      <c r="FJE29" s="59"/>
      <c r="FJF29" s="59"/>
      <c r="FJG29" s="59"/>
      <c r="FJH29" s="59"/>
      <c r="FJI29" s="59"/>
      <c r="FJJ29" s="59"/>
      <c r="FJK29" s="59"/>
      <c r="FJL29" s="59"/>
      <c r="FJM29" s="59"/>
      <c r="FJN29" s="59"/>
      <c r="FJO29" s="59"/>
      <c r="FJP29" s="59"/>
      <c r="FJQ29" s="59"/>
      <c r="FJR29" s="59"/>
      <c r="FJS29" s="59"/>
      <c r="FJT29" s="59"/>
      <c r="FJU29" s="59"/>
      <c r="FJV29" s="59"/>
      <c r="FJW29" s="59"/>
      <c r="FJX29" s="59"/>
      <c r="FJY29" s="59"/>
      <c r="FJZ29" s="59"/>
      <c r="FKA29" s="59"/>
      <c r="FKB29" s="59"/>
      <c r="FKC29" s="59"/>
      <c r="FKD29" s="59"/>
      <c r="FKE29" s="59"/>
      <c r="FKF29" s="59"/>
      <c r="FKG29" s="59"/>
      <c r="FKH29" s="59"/>
      <c r="FKI29" s="59"/>
      <c r="FKJ29" s="59"/>
      <c r="FKK29" s="59"/>
      <c r="FKL29" s="59"/>
      <c r="FKM29" s="59"/>
      <c r="FKN29" s="59"/>
      <c r="FKO29" s="59"/>
      <c r="FKP29" s="59"/>
      <c r="FKQ29" s="59"/>
      <c r="FKR29" s="59"/>
      <c r="FKS29" s="59"/>
      <c r="FKT29" s="59"/>
      <c r="FKU29" s="59"/>
      <c r="FKV29" s="59"/>
      <c r="FKW29" s="59"/>
      <c r="FKX29" s="59"/>
      <c r="FKY29" s="59"/>
      <c r="FKZ29" s="59"/>
      <c r="FLA29" s="59"/>
      <c r="FLB29" s="59"/>
      <c r="FLC29" s="59"/>
      <c r="FLD29" s="59"/>
      <c r="FLE29" s="59"/>
      <c r="FLF29" s="59"/>
      <c r="FLG29" s="59"/>
      <c r="FLH29" s="59"/>
      <c r="FLI29" s="59"/>
      <c r="FLJ29" s="59"/>
      <c r="FLK29" s="59"/>
      <c r="FLL29" s="59"/>
      <c r="FLM29" s="59"/>
      <c r="FLN29" s="59"/>
      <c r="FLO29" s="59"/>
      <c r="FLP29" s="59"/>
      <c r="FLQ29" s="59"/>
      <c r="FLR29" s="59"/>
      <c r="FLS29" s="59"/>
      <c r="FLT29" s="59"/>
      <c r="FLU29" s="59"/>
      <c r="FLV29" s="59"/>
      <c r="FLW29" s="59"/>
      <c r="FLX29" s="59"/>
      <c r="FLY29" s="59"/>
      <c r="FLZ29" s="59"/>
      <c r="FMA29" s="59"/>
      <c r="FMB29" s="59"/>
      <c r="FMC29" s="59"/>
      <c r="FMD29" s="59"/>
      <c r="FME29" s="59"/>
      <c r="FMF29" s="59"/>
      <c r="FMG29" s="59"/>
      <c r="FMH29" s="59"/>
      <c r="FMI29" s="59"/>
      <c r="FMJ29" s="59"/>
      <c r="FMK29" s="59"/>
      <c r="FML29" s="59"/>
      <c r="FMM29" s="59"/>
      <c r="FMN29" s="59"/>
      <c r="FMO29" s="59"/>
      <c r="FMP29" s="59"/>
      <c r="FMQ29" s="59"/>
      <c r="FMR29" s="59"/>
      <c r="FMS29" s="59"/>
      <c r="FMT29" s="59"/>
      <c r="FMU29" s="59"/>
      <c r="FMV29" s="59"/>
      <c r="FMW29" s="59"/>
      <c r="FMX29" s="59"/>
      <c r="FMY29" s="59"/>
      <c r="FMZ29" s="59"/>
      <c r="FNA29" s="59"/>
      <c r="FNB29" s="59"/>
      <c r="FNC29" s="59"/>
      <c r="FND29" s="59"/>
      <c r="FNE29" s="59"/>
    </row>
    <row r="30" spans="1:4425" customFormat="1" x14ac:dyDescent="0.25">
      <c r="A30" s="57"/>
      <c r="G30" s="4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</row>
    <row r="31" spans="1:4425" customFormat="1" x14ac:dyDescent="0.25">
      <c r="A31" s="31"/>
      <c r="G31" s="4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  <c r="AUL31" s="59"/>
      <c r="AUM31" s="59"/>
      <c r="AUN31" s="59"/>
      <c r="AUO31" s="59"/>
      <c r="AUP31" s="59"/>
      <c r="AUQ31" s="59"/>
      <c r="AUR31" s="59"/>
      <c r="AUS31" s="59"/>
      <c r="AUT31" s="59"/>
      <c r="AUU31" s="59"/>
      <c r="AUV31" s="59"/>
      <c r="AUW31" s="59"/>
      <c r="AUX31" s="59"/>
      <c r="AUY31" s="59"/>
      <c r="AUZ31" s="59"/>
      <c r="AVA31" s="59"/>
      <c r="AVB31" s="59"/>
      <c r="AVC31" s="59"/>
      <c r="AVD31" s="59"/>
      <c r="AVE31" s="59"/>
      <c r="AVF31" s="59"/>
      <c r="AVG31" s="59"/>
      <c r="AVH31" s="59"/>
      <c r="AVI31" s="59"/>
      <c r="AVJ31" s="59"/>
      <c r="AVK31" s="59"/>
      <c r="AVL31" s="59"/>
      <c r="AVM31" s="59"/>
      <c r="AVN31" s="59"/>
      <c r="AVO31" s="59"/>
      <c r="AVP31" s="59"/>
      <c r="AVQ31" s="59"/>
      <c r="AVR31" s="59"/>
      <c r="AVS31" s="59"/>
      <c r="AVT31" s="59"/>
      <c r="AVU31" s="59"/>
      <c r="AVV31" s="59"/>
      <c r="AVW31" s="59"/>
      <c r="AVX31" s="59"/>
      <c r="AVY31" s="59"/>
      <c r="AVZ31" s="59"/>
      <c r="AWA31" s="59"/>
      <c r="AWB31" s="59"/>
      <c r="AWC31" s="59"/>
      <c r="AWD31" s="59"/>
      <c r="AWE31" s="59"/>
      <c r="AWF31" s="59"/>
      <c r="AWG31" s="59"/>
      <c r="AWH31" s="59"/>
      <c r="AWI31" s="59"/>
      <c r="AWJ31" s="59"/>
      <c r="AWK31" s="59"/>
      <c r="AWL31" s="59"/>
      <c r="AWM31" s="59"/>
      <c r="AWN31" s="59"/>
      <c r="AWO31" s="59"/>
      <c r="AWP31" s="59"/>
      <c r="AWQ31" s="59"/>
      <c r="AWR31" s="59"/>
      <c r="AWS31" s="59"/>
      <c r="AWT31" s="59"/>
      <c r="AWU31" s="59"/>
      <c r="AWV31" s="59"/>
      <c r="AWW31" s="59"/>
      <c r="AWX31" s="59"/>
      <c r="AWY31" s="59"/>
      <c r="AWZ31" s="59"/>
      <c r="AXA31" s="59"/>
      <c r="AXB31" s="59"/>
      <c r="AXC31" s="59"/>
      <c r="AXD31" s="59"/>
      <c r="AXE31" s="59"/>
      <c r="AXF31" s="59"/>
      <c r="AXG31" s="59"/>
      <c r="AXH31" s="59"/>
      <c r="AXI31" s="59"/>
      <c r="AXJ31" s="59"/>
      <c r="AXK31" s="59"/>
      <c r="AXL31" s="59"/>
      <c r="AXM31" s="59"/>
      <c r="AXN31" s="59"/>
      <c r="AXO31" s="59"/>
      <c r="AXP31" s="59"/>
      <c r="AXQ31" s="59"/>
      <c r="AXR31" s="59"/>
      <c r="AXS31" s="59"/>
      <c r="AXT31" s="59"/>
      <c r="AXU31" s="59"/>
      <c r="AXV31" s="59"/>
      <c r="AXW31" s="59"/>
      <c r="AXX31" s="59"/>
      <c r="AXY31" s="59"/>
      <c r="AXZ31" s="59"/>
      <c r="AYA31" s="59"/>
      <c r="AYB31" s="59"/>
      <c r="AYC31" s="59"/>
      <c r="AYD31" s="59"/>
      <c r="AYE31" s="59"/>
      <c r="AYF31" s="59"/>
      <c r="AYG31" s="59"/>
      <c r="AYH31" s="59"/>
      <c r="AYI31" s="59"/>
      <c r="AYJ31" s="59"/>
      <c r="AYK31" s="59"/>
      <c r="AYL31" s="59"/>
      <c r="AYM31" s="59"/>
      <c r="AYN31" s="59"/>
      <c r="AYO31" s="59"/>
      <c r="AYP31" s="59"/>
      <c r="AYQ31" s="59"/>
      <c r="AYR31" s="59"/>
      <c r="AYS31" s="59"/>
      <c r="AYT31" s="59"/>
      <c r="AYU31" s="59"/>
      <c r="AYV31" s="59"/>
      <c r="AYW31" s="59"/>
      <c r="AYX31" s="59"/>
      <c r="AYY31" s="59"/>
      <c r="AYZ31" s="59"/>
      <c r="AZA31" s="59"/>
      <c r="AZB31" s="59"/>
      <c r="AZC31" s="59"/>
      <c r="AZD31" s="59"/>
      <c r="AZE31" s="59"/>
      <c r="AZF31" s="59"/>
      <c r="AZG31" s="59"/>
      <c r="AZH31" s="59"/>
      <c r="AZI31" s="59"/>
      <c r="AZJ31" s="59"/>
      <c r="AZK31" s="59"/>
      <c r="AZL31" s="59"/>
      <c r="AZM31" s="59"/>
      <c r="AZN31" s="59"/>
      <c r="AZO31" s="59"/>
      <c r="AZP31" s="59"/>
      <c r="AZQ31" s="59"/>
      <c r="AZR31" s="59"/>
      <c r="AZS31" s="59"/>
      <c r="AZT31" s="59"/>
      <c r="AZU31" s="59"/>
      <c r="AZV31" s="59"/>
      <c r="AZW31" s="59"/>
      <c r="AZX31" s="59"/>
      <c r="AZY31" s="59"/>
      <c r="AZZ31" s="59"/>
      <c r="BAA31" s="59"/>
      <c r="BAB31" s="59"/>
      <c r="BAC31" s="59"/>
      <c r="BAD31" s="59"/>
      <c r="BAE31" s="59"/>
      <c r="BAF31" s="59"/>
      <c r="BAG31" s="59"/>
      <c r="BAH31" s="59"/>
      <c r="BAI31" s="59"/>
      <c r="BAJ31" s="59"/>
      <c r="BAK31" s="59"/>
      <c r="BAL31" s="59"/>
      <c r="BAM31" s="59"/>
      <c r="BAN31" s="59"/>
      <c r="BAO31" s="59"/>
      <c r="BAP31" s="59"/>
      <c r="BAQ31" s="59"/>
      <c r="BAR31" s="59"/>
      <c r="BAS31" s="59"/>
      <c r="BAT31" s="59"/>
      <c r="BAU31" s="59"/>
      <c r="BAV31" s="59"/>
      <c r="BAW31" s="59"/>
      <c r="BAX31" s="59"/>
      <c r="BAY31" s="59"/>
      <c r="BAZ31" s="59"/>
      <c r="BBA31" s="59"/>
      <c r="BBB31" s="59"/>
      <c r="BBC31" s="59"/>
      <c r="BBD31" s="59"/>
      <c r="BBE31" s="59"/>
      <c r="BBF31" s="59"/>
      <c r="BBG31" s="59"/>
      <c r="BBH31" s="59"/>
      <c r="BBI31" s="59"/>
      <c r="BBJ31" s="59"/>
      <c r="BBK31" s="59"/>
      <c r="BBL31" s="59"/>
      <c r="BBM31" s="59"/>
      <c r="BBN31" s="59"/>
      <c r="BBO31" s="59"/>
      <c r="BBP31" s="59"/>
      <c r="BBQ31" s="59"/>
      <c r="BBR31" s="59"/>
      <c r="BBS31" s="59"/>
      <c r="BBT31" s="59"/>
      <c r="BBU31" s="59"/>
      <c r="BBV31" s="59"/>
      <c r="BBW31" s="59"/>
      <c r="BBX31" s="59"/>
      <c r="BBY31" s="59"/>
      <c r="BBZ31" s="59"/>
      <c r="BCA31" s="59"/>
      <c r="BCB31" s="59"/>
      <c r="BCC31" s="59"/>
      <c r="BCD31" s="59"/>
      <c r="BCE31" s="59"/>
      <c r="BCF31" s="59"/>
      <c r="BCG31" s="59"/>
      <c r="BCH31" s="59"/>
      <c r="BCI31" s="59"/>
      <c r="BCJ31" s="59"/>
      <c r="BCK31" s="59"/>
      <c r="BCL31" s="59"/>
      <c r="BCM31" s="59"/>
      <c r="BCN31" s="59"/>
      <c r="BCO31" s="59"/>
      <c r="BCP31" s="59"/>
      <c r="BCQ31" s="59"/>
      <c r="BCR31" s="59"/>
      <c r="BCS31" s="59"/>
      <c r="BCT31" s="59"/>
      <c r="BCU31" s="59"/>
      <c r="BCV31" s="59"/>
      <c r="BCW31" s="59"/>
      <c r="BCX31" s="59"/>
      <c r="BCY31" s="59"/>
      <c r="BCZ31" s="59"/>
      <c r="BDA31" s="59"/>
      <c r="BDB31" s="59"/>
      <c r="BDC31" s="59"/>
      <c r="BDD31" s="59"/>
      <c r="BDE31" s="59"/>
      <c r="BDF31" s="59"/>
      <c r="BDG31" s="59"/>
      <c r="BDH31" s="59"/>
      <c r="BDI31" s="59"/>
      <c r="BDJ31" s="59"/>
      <c r="BDK31" s="59"/>
      <c r="BDL31" s="59"/>
      <c r="BDM31" s="59"/>
      <c r="BDN31" s="59"/>
      <c r="BDO31" s="59"/>
      <c r="BDP31" s="59"/>
      <c r="BDQ31" s="59"/>
      <c r="BDR31" s="59"/>
      <c r="BDS31" s="59"/>
      <c r="BDT31" s="59"/>
      <c r="BDU31" s="59"/>
      <c r="BDV31" s="59"/>
      <c r="BDW31" s="59"/>
      <c r="BDX31" s="59"/>
      <c r="BDY31" s="59"/>
      <c r="BDZ31" s="59"/>
      <c r="BEA31" s="59"/>
      <c r="BEB31" s="59"/>
      <c r="BEC31" s="59"/>
      <c r="BED31" s="59"/>
      <c r="BEE31" s="59"/>
      <c r="BEF31" s="59"/>
      <c r="BEG31" s="59"/>
      <c r="BEH31" s="59"/>
      <c r="BEI31" s="59"/>
      <c r="BEJ31" s="59"/>
      <c r="BEK31" s="59"/>
      <c r="BEL31" s="59"/>
      <c r="BEM31" s="59"/>
      <c r="BEN31" s="59"/>
      <c r="BEO31" s="59"/>
      <c r="BEP31" s="59"/>
      <c r="BEQ31" s="59"/>
      <c r="BER31" s="59"/>
      <c r="BES31" s="59"/>
      <c r="BET31" s="59"/>
      <c r="BEU31" s="59"/>
      <c r="BEV31" s="59"/>
      <c r="BEW31" s="59"/>
      <c r="BEX31" s="59"/>
      <c r="BEY31" s="59"/>
      <c r="BEZ31" s="59"/>
      <c r="BFA31" s="59"/>
      <c r="BFB31" s="59"/>
      <c r="BFC31" s="59"/>
      <c r="BFD31" s="59"/>
      <c r="BFE31" s="59"/>
      <c r="BFF31" s="59"/>
      <c r="BFG31" s="59"/>
      <c r="BFH31" s="59"/>
      <c r="BFI31" s="59"/>
      <c r="BFJ31" s="59"/>
      <c r="BFK31" s="59"/>
      <c r="BFL31" s="59"/>
      <c r="BFM31" s="59"/>
      <c r="BFN31" s="59"/>
      <c r="BFO31" s="59"/>
      <c r="BFP31" s="59"/>
      <c r="BFQ31" s="59"/>
      <c r="BFR31" s="59"/>
      <c r="BFS31" s="59"/>
      <c r="BFT31" s="59"/>
      <c r="BFU31" s="59"/>
      <c r="BFV31" s="59"/>
      <c r="BFW31" s="59"/>
      <c r="BFX31" s="59"/>
      <c r="BFY31" s="59"/>
      <c r="BFZ31" s="59"/>
      <c r="BGA31" s="59"/>
      <c r="BGB31" s="59"/>
      <c r="BGC31" s="59"/>
      <c r="BGD31" s="59"/>
      <c r="BGE31" s="59"/>
      <c r="BGF31" s="59"/>
      <c r="BGG31" s="59"/>
      <c r="BGH31" s="59"/>
      <c r="BGI31" s="59"/>
      <c r="BGJ31" s="59"/>
      <c r="BGK31" s="59"/>
      <c r="BGL31" s="59"/>
      <c r="BGM31" s="59"/>
      <c r="BGN31" s="59"/>
      <c r="BGO31" s="59"/>
      <c r="BGP31" s="59"/>
      <c r="BGQ31" s="59"/>
      <c r="BGR31" s="59"/>
      <c r="BGS31" s="59"/>
      <c r="BGT31" s="59"/>
      <c r="BGU31" s="59"/>
      <c r="BGV31" s="59"/>
      <c r="BGW31" s="59"/>
      <c r="BGX31" s="59"/>
      <c r="BGY31" s="59"/>
      <c r="BGZ31" s="59"/>
      <c r="BHA31" s="59"/>
      <c r="BHB31" s="59"/>
      <c r="BHC31" s="59"/>
      <c r="BHD31" s="59"/>
      <c r="BHE31" s="59"/>
      <c r="BHF31" s="59"/>
      <c r="BHG31" s="59"/>
      <c r="BHH31" s="59"/>
      <c r="BHI31" s="59"/>
      <c r="BHJ31" s="59"/>
      <c r="BHK31" s="59"/>
      <c r="BHL31" s="59"/>
      <c r="BHM31" s="59"/>
      <c r="BHN31" s="59"/>
      <c r="BHO31" s="59"/>
      <c r="BHP31" s="59"/>
      <c r="BHQ31" s="59"/>
      <c r="BHR31" s="59"/>
      <c r="BHS31" s="59"/>
      <c r="BHT31" s="59"/>
      <c r="BHU31" s="59"/>
      <c r="BHV31" s="59"/>
      <c r="BHW31" s="59"/>
      <c r="BHX31" s="59"/>
      <c r="BHY31" s="59"/>
      <c r="BHZ31" s="59"/>
      <c r="BIA31" s="59"/>
      <c r="BIB31" s="59"/>
      <c r="BIC31" s="59"/>
      <c r="BID31" s="59"/>
      <c r="BIE31" s="59"/>
      <c r="BIF31" s="59"/>
      <c r="BIG31" s="59"/>
      <c r="BIH31" s="59"/>
      <c r="BII31" s="59"/>
      <c r="BIJ31" s="59"/>
      <c r="BIK31" s="59"/>
      <c r="BIL31" s="59"/>
      <c r="BIM31" s="59"/>
      <c r="BIN31" s="59"/>
      <c r="BIO31" s="59"/>
      <c r="BIP31" s="59"/>
      <c r="BIQ31" s="59"/>
      <c r="BIR31" s="59"/>
      <c r="BIS31" s="59"/>
      <c r="BIT31" s="59"/>
      <c r="BIU31" s="59"/>
      <c r="BIV31" s="59"/>
      <c r="BIW31" s="59"/>
      <c r="BIX31" s="59"/>
      <c r="BIY31" s="59"/>
      <c r="BIZ31" s="59"/>
      <c r="BJA31" s="59"/>
      <c r="BJB31" s="59"/>
      <c r="BJC31" s="59"/>
      <c r="BJD31" s="59"/>
      <c r="BJE31" s="59"/>
      <c r="BJF31" s="59"/>
      <c r="BJG31" s="59"/>
      <c r="BJH31" s="59"/>
      <c r="BJI31" s="59"/>
      <c r="BJJ31" s="59"/>
      <c r="BJK31" s="59"/>
      <c r="BJL31" s="59"/>
      <c r="BJM31" s="59"/>
      <c r="BJN31" s="59"/>
      <c r="BJO31" s="59"/>
      <c r="BJP31" s="59"/>
      <c r="BJQ31" s="59"/>
      <c r="BJR31" s="59"/>
      <c r="BJS31" s="59"/>
      <c r="BJT31" s="59"/>
      <c r="BJU31" s="59"/>
      <c r="BJV31" s="59"/>
      <c r="BJW31" s="59"/>
      <c r="BJX31" s="59"/>
      <c r="BJY31" s="59"/>
      <c r="BJZ31" s="59"/>
      <c r="BKA31" s="59"/>
      <c r="BKB31" s="59"/>
      <c r="BKC31" s="59"/>
      <c r="BKD31" s="59"/>
      <c r="BKE31" s="59"/>
      <c r="BKF31" s="59"/>
      <c r="BKG31" s="59"/>
      <c r="BKH31" s="59"/>
      <c r="BKI31" s="59"/>
      <c r="BKJ31" s="59"/>
      <c r="BKK31" s="59"/>
      <c r="BKL31" s="59"/>
      <c r="BKM31" s="59"/>
      <c r="BKN31" s="59"/>
      <c r="BKO31" s="59"/>
      <c r="BKP31" s="59"/>
      <c r="BKQ31" s="59"/>
      <c r="BKR31" s="59"/>
      <c r="BKS31" s="59"/>
      <c r="BKT31" s="59"/>
      <c r="BKU31" s="59"/>
      <c r="BKV31" s="59"/>
      <c r="BKW31" s="59"/>
      <c r="BKX31" s="59"/>
      <c r="BKY31" s="59"/>
      <c r="BKZ31" s="59"/>
      <c r="BLA31" s="59"/>
      <c r="BLB31" s="59"/>
      <c r="BLC31" s="59"/>
      <c r="BLD31" s="59"/>
      <c r="BLE31" s="59"/>
      <c r="BLF31" s="59"/>
      <c r="BLG31" s="59"/>
      <c r="BLH31" s="59"/>
      <c r="BLI31" s="59"/>
      <c r="BLJ31" s="59"/>
      <c r="BLK31" s="59"/>
      <c r="BLL31" s="59"/>
      <c r="BLM31" s="59"/>
      <c r="BLN31" s="59"/>
      <c r="BLO31" s="59"/>
      <c r="BLP31" s="59"/>
      <c r="BLQ31" s="59"/>
      <c r="BLR31" s="59"/>
      <c r="BLS31" s="59"/>
      <c r="BLT31" s="59"/>
      <c r="BLU31" s="59"/>
      <c r="BLV31" s="59"/>
      <c r="BLW31" s="59"/>
      <c r="BLX31" s="59"/>
      <c r="BLY31" s="59"/>
      <c r="BLZ31" s="59"/>
      <c r="BMA31" s="59"/>
      <c r="BMB31" s="59"/>
      <c r="BMC31" s="59"/>
      <c r="BMD31" s="59"/>
      <c r="BME31" s="59"/>
      <c r="BMF31" s="59"/>
      <c r="BMG31" s="59"/>
      <c r="BMH31" s="59"/>
      <c r="BMI31" s="59"/>
      <c r="BMJ31" s="59"/>
      <c r="BMK31" s="59"/>
      <c r="BML31" s="59"/>
      <c r="BMM31" s="59"/>
      <c r="BMN31" s="59"/>
      <c r="BMO31" s="59"/>
      <c r="BMP31" s="59"/>
      <c r="BMQ31" s="59"/>
      <c r="BMR31" s="59"/>
      <c r="BMS31" s="59"/>
      <c r="BMT31" s="59"/>
      <c r="BMU31" s="59"/>
      <c r="BMV31" s="59"/>
      <c r="BMW31" s="59"/>
      <c r="BMX31" s="59"/>
      <c r="BMY31" s="59"/>
      <c r="BMZ31" s="59"/>
      <c r="BNA31" s="59"/>
      <c r="BNB31" s="59"/>
      <c r="BNC31" s="59"/>
      <c r="BND31" s="59"/>
      <c r="BNE31" s="59"/>
      <c r="BNF31" s="59"/>
      <c r="BNG31" s="59"/>
      <c r="BNH31" s="59"/>
      <c r="BNI31" s="59"/>
      <c r="BNJ31" s="59"/>
      <c r="BNK31" s="59"/>
      <c r="BNL31" s="59"/>
      <c r="BNM31" s="59"/>
      <c r="BNN31" s="59"/>
      <c r="BNO31" s="59"/>
      <c r="BNP31" s="59"/>
      <c r="BNQ31" s="59"/>
      <c r="BNR31" s="59"/>
      <c r="BNS31" s="59"/>
      <c r="BNT31" s="59"/>
      <c r="BNU31" s="59"/>
      <c r="BNV31" s="59"/>
      <c r="BNW31" s="59"/>
      <c r="BNX31" s="59"/>
      <c r="BNY31" s="59"/>
      <c r="BNZ31" s="59"/>
      <c r="BOA31" s="59"/>
      <c r="BOB31" s="59"/>
      <c r="BOC31" s="59"/>
      <c r="BOD31" s="59"/>
      <c r="BOE31" s="59"/>
      <c r="BOF31" s="59"/>
      <c r="BOG31" s="59"/>
      <c r="BOH31" s="59"/>
      <c r="BOI31" s="59"/>
      <c r="BOJ31" s="59"/>
      <c r="BOK31" s="59"/>
      <c r="BOL31" s="59"/>
      <c r="BOM31" s="59"/>
      <c r="BON31" s="59"/>
      <c r="BOO31" s="59"/>
      <c r="BOP31" s="59"/>
      <c r="BOQ31" s="59"/>
      <c r="BOR31" s="59"/>
      <c r="BOS31" s="59"/>
      <c r="BOT31" s="59"/>
      <c r="BOU31" s="59"/>
      <c r="BOV31" s="59"/>
      <c r="BOW31" s="59"/>
      <c r="BOX31" s="59"/>
      <c r="BOY31" s="59"/>
      <c r="BOZ31" s="59"/>
      <c r="BPA31" s="59"/>
      <c r="BPB31" s="59"/>
      <c r="BPC31" s="59"/>
      <c r="BPD31" s="59"/>
      <c r="BPE31" s="59"/>
      <c r="BPF31" s="59"/>
      <c r="BPG31" s="59"/>
      <c r="BPH31" s="59"/>
      <c r="BPI31" s="59"/>
      <c r="BPJ31" s="59"/>
      <c r="BPK31" s="59"/>
      <c r="BPL31" s="59"/>
      <c r="BPM31" s="59"/>
      <c r="BPN31" s="59"/>
      <c r="BPO31" s="59"/>
      <c r="BPP31" s="59"/>
      <c r="BPQ31" s="59"/>
      <c r="BPR31" s="59"/>
      <c r="BPS31" s="59"/>
      <c r="BPT31" s="59"/>
      <c r="BPU31" s="59"/>
      <c r="BPV31" s="59"/>
      <c r="BPW31" s="59"/>
      <c r="BPX31" s="59"/>
      <c r="BPY31" s="59"/>
      <c r="BPZ31" s="59"/>
      <c r="BQA31" s="59"/>
      <c r="BQB31" s="59"/>
      <c r="BQC31" s="59"/>
      <c r="BQD31" s="59"/>
      <c r="BQE31" s="59"/>
      <c r="BQF31" s="59"/>
      <c r="BQG31" s="59"/>
      <c r="BQH31" s="59"/>
      <c r="BQI31" s="59"/>
      <c r="BQJ31" s="59"/>
      <c r="BQK31" s="59"/>
      <c r="BQL31" s="59"/>
      <c r="BQM31" s="59"/>
      <c r="BQN31" s="59"/>
      <c r="BQO31" s="59"/>
      <c r="BQP31" s="59"/>
      <c r="BQQ31" s="59"/>
      <c r="BQR31" s="59"/>
      <c r="BQS31" s="59"/>
      <c r="BQT31" s="59"/>
      <c r="BQU31" s="59"/>
      <c r="BQV31" s="59"/>
      <c r="BQW31" s="59"/>
      <c r="BQX31" s="59"/>
      <c r="BQY31" s="59"/>
      <c r="BQZ31" s="59"/>
      <c r="BRA31" s="59"/>
      <c r="BRB31" s="59"/>
      <c r="BRC31" s="59"/>
      <c r="BRD31" s="59"/>
      <c r="BRE31" s="59"/>
      <c r="BRF31" s="59"/>
      <c r="BRG31" s="59"/>
      <c r="BRH31" s="59"/>
      <c r="BRI31" s="59"/>
      <c r="BRJ31" s="59"/>
      <c r="BRK31" s="59"/>
      <c r="BRL31" s="59"/>
      <c r="BRM31" s="59"/>
      <c r="BRN31" s="59"/>
      <c r="BRO31" s="59"/>
      <c r="BRP31" s="59"/>
      <c r="BRQ31" s="59"/>
      <c r="BRR31" s="59"/>
      <c r="BRS31" s="59"/>
      <c r="BRT31" s="59"/>
      <c r="BRU31" s="59"/>
      <c r="BRV31" s="59"/>
      <c r="BRW31" s="59"/>
      <c r="BRX31" s="59"/>
      <c r="BRY31" s="59"/>
      <c r="BRZ31" s="59"/>
      <c r="BSA31" s="59"/>
      <c r="BSB31" s="59"/>
      <c r="BSC31" s="59"/>
      <c r="BSD31" s="59"/>
      <c r="BSE31" s="59"/>
      <c r="BSF31" s="59"/>
      <c r="BSG31" s="59"/>
      <c r="BSH31" s="59"/>
      <c r="BSI31" s="59"/>
      <c r="BSJ31" s="59"/>
      <c r="BSK31" s="59"/>
      <c r="BSL31" s="59"/>
      <c r="BSM31" s="59"/>
      <c r="BSN31" s="59"/>
      <c r="BSO31" s="59"/>
      <c r="BSP31" s="59"/>
      <c r="BSQ31" s="59"/>
      <c r="BSR31" s="59"/>
      <c r="BSS31" s="59"/>
      <c r="BST31" s="59"/>
      <c r="BSU31" s="59"/>
      <c r="BSV31" s="59"/>
      <c r="BSW31" s="59"/>
      <c r="BSX31" s="59"/>
      <c r="BSY31" s="59"/>
      <c r="BSZ31" s="59"/>
      <c r="BTA31" s="59"/>
      <c r="BTB31" s="59"/>
      <c r="BTC31" s="59"/>
      <c r="BTD31" s="59"/>
      <c r="BTE31" s="59"/>
      <c r="BTF31" s="59"/>
      <c r="BTG31" s="59"/>
      <c r="BTH31" s="59"/>
      <c r="BTI31" s="59"/>
      <c r="BTJ31" s="59"/>
      <c r="BTK31" s="59"/>
      <c r="BTL31" s="59"/>
      <c r="BTM31" s="59"/>
      <c r="BTN31" s="59"/>
      <c r="BTO31" s="59"/>
      <c r="BTP31" s="59"/>
      <c r="BTQ31" s="59"/>
      <c r="BTR31" s="59"/>
      <c r="BTS31" s="59"/>
      <c r="BTT31" s="59"/>
      <c r="BTU31" s="59"/>
      <c r="BTV31" s="59"/>
      <c r="BTW31" s="59"/>
      <c r="BTX31" s="59"/>
      <c r="BTY31" s="59"/>
      <c r="BTZ31" s="59"/>
      <c r="BUA31" s="59"/>
      <c r="BUB31" s="59"/>
      <c r="BUC31" s="59"/>
      <c r="BUD31" s="59"/>
      <c r="BUE31" s="59"/>
      <c r="BUF31" s="59"/>
      <c r="BUG31" s="59"/>
      <c r="BUH31" s="59"/>
      <c r="BUI31" s="59"/>
      <c r="BUJ31" s="59"/>
      <c r="BUK31" s="59"/>
      <c r="BUL31" s="59"/>
      <c r="BUM31" s="59"/>
      <c r="BUN31" s="59"/>
      <c r="BUO31" s="59"/>
      <c r="BUP31" s="59"/>
      <c r="BUQ31" s="59"/>
      <c r="BUR31" s="59"/>
      <c r="BUS31" s="59"/>
      <c r="BUT31" s="59"/>
      <c r="BUU31" s="59"/>
      <c r="BUV31" s="59"/>
      <c r="BUW31" s="59"/>
      <c r="BUX31" s="59"/>
      <c r="BUY31" s="59"/>
      <c r="BUZ31" s="59"/>
      <c r="BVA31" s="59"/>
      <c r="BVB31" s="59"/>
      <c r="BVC31" s="59"/>
      <c r="BVD31" s="59"/>
      <c r="BVE31" s="59"/>
      <c r="BVF31" s="59"/>
      <c r="BVG31" s="59"/>
      <c r="BVH31" s="59"/>
      <c r="BVI31" s="59"/>
      <c r="BVJ31" s="59"/>
      <c r="BVK31" s="59"/>
      <c r="BVL31" s="59"/>
      <c r="BVM31" s="59"/>
      <c r="BVN31" s="59"/>
      <c r="BVO31" s="59"/>
      <c r="BVP31" s="59"/>
      <c r="BVQ31" s="59"/>
      <c r="BVR31" s="59"/>
      <c r="BVS31" s="59"/>
      <c r="BVT31" s="59"/>
      <c r="BVU31" s="59"/>
      <c r="BVV31" s="59"/>
      <c r="BVW31" s="59"/>
      <c r="BVX31" s="59"/>
      <c r="BVY31" s="59"/>
      <c r="BVZ31" s="59"/>
      <c r="BWA31" s="59"/>
      <c r="BWB31" s="59"/>
      <c r="BWC31" s="59"/>
      <c r="BWD31" s="59"/>
      <c r="BWE31" s="59"/>
      <c r="BWF31" s="59"/>
      <c r="BWG31" s="59"/>
      <c r="BWH31" s="59"/>
      <c r="BWI31" s="59"/>
      <c r="BWJ31" s="59"/>
      <c r="BWK31" s="59"/>
      <c r="BWL31" s="59"/>
      <c r="BWM31" s="59"/>
      <c r="BWN31" s="59"/>
      <c r="BWO31" s="59"/>
      <c r="BWP31" s="59"/>
      <c r="BWQ31" s="59"/>
      <c r="BWR31" s="59"/>
      <c r="BWS31" s="59"/>
      <c r="BWT31" s="59"/>
      <c r="BWU31" s="59"/>
      <c r="BWV31" s="59"/>
      <c r="BWW31" s="59"/>
      <c r="BWX31" s="59"/>
      <c r="BWY31" s="59"/>
      <c r="BWZ31" s="59"/>
      <c r="BXA31" s="59"/>
      <c r="BXB31" s="59"/>
      <c r="BXC31" s="59"/>
      <c r="BXD31" s="59"/>
      <c r="BXE31" s="59"/>
      <c r="BXF31" s="59"/>
      <c r="BXG31" s="59"/>
      <c r="BXH31" s="59"/>
      <c r="BXI31" s="59"/>
      <c r="BXJ31" s="59"/>
      <c r="BXK31" s="59"/>
      <c r="BXL31" s="59"/>
      <c r="BXM31" s="59"/>
      <c r="BXN31" s="59"/>
      <c r="BXO31" s="59"/>
      <c r="BXP31" s="59"/>
      <c r="BXQ31" s="59"/>
      <c r="BXR31" s="59"/>
      <c r="BXS31" s="59"/>
      <c r="BXT31" s="59"/>
      <c r="BXU31" s="59"/>
      <c r="BXV31" s="59"/>
      <c r="BXW31" s="59"/>
      <c r="BXX31" s="59"/>
      <c r="BXY31" s="59"/>
      <c r="BXZ31" s="59"/>
      <c r="BYA31" s="59"/>
      <c r="BYB31" s="59"/>
      <c r="BYC31" s="59"/>
      <c r="BYD31" s="59"/>
      <c r="BYE31" s="59"/>
      <c r="BYF31" s="59"/>
      <c r="BYG31" s="59"/>
      <c r="BYH31" s="59"/>
      <c r="BYI31" s="59"/>
      <c r="BYJ31" s="59"/>
      <c r="BYK31" s="59"/>
      <c r="BYL31" s="59"/>
      <c r="BYM31" s="59"/>
      <c r="BYN31" s="59"/>
      <c r="BYO31" s="59"/>
      <c r="BYP31" s="59"/>
      <c r="BYQ31" s="59"/>
      <c r="BYR31" s="59"/>
      <c r="BYS31" s="59"/>
      <c r="BYT31" s="59"/>
      <c r="BYU31" s="59"/>
      <c r="BYV31" s="59"/>
      <c r="BYW31" s="59"/>
      <c r="BYX31" s="59"/>
      <c r="BYY31" s="59"/>
      <c r="BYZ31" s="59"/>
      <c r="BZA31" s="59"/>
      <c r="BZB31" s="59"/>
      <c r="BZC31" s="59"/>
      <c r="BZD31" s="59"/>
      <c r="BZE31" s="59"/>
      <c r="BZF31" s="59"/>
      <c r="BZG31" s="59"/>
      <c r="BZH31" s="59"/>
      <c r="BZI31" s="59"/>
      <c r="BZJ31" s="59"/>
      <c r="BZK31" s="59"/>
      <c r="BZL31" s="59"/>
      <c r="BZM31" s="59"/>
      <c r="BZN31" s="59"/>
      <c r="BZO31" s="59"/>
      <c r="BZP31" s="59"/>
      <c r="BZQ31" s="59"/>
      <c r="BZR31" s="59"/>
      <c r="BZS31" s="59"/>
      <c r="BZT31" s="59"/>
      <c r="BZU31" s="59"/>
      <c r="BZV31" s="59"/>
      <c r="BZW31" s="59"/>
      <c r="BZX31" s="59"/>
      <c r="BZY31" s="59"/>
      <c r="BZZ31" s="59"/>
      <c r="CAA31" s="59"/>
      <c r="CAB31" s="59"/>
      <c r="CAC31" s="59"/>
      <c r="CAD31" s="59"/>
      <c r="CAE31" s="59"/>
      <c r="CAF31" s="59"/>
      <c r="CAG31" s="59"/>
      <c r="CAH31" s="59"/>
      <c r="CAI31" s="59"/>
      <c r="CAJ31" s="59"/>
      <c r="CAK31" s="59"/>
      <c r="CAL31" s="59"/>
      <c r="CAM31" s="59"/>
      <c r="CAN31" s="59"/>
      <c r="CAO31" s="59"/>
      <c r="CAP31" s="59"/>
      <c r="CAQ31" s="59"/>
      <c r="CAR31" s="59"/>
      <c r="CAS31" s="59"/>
      <c r="CAT31" s="59"/>
      <c r="CAU31" s="59"/>
      <c r="CAV31" s="59"/>
      <c r="CAW31" s="59"/>
      <c r="CAX31" s="59"/>
      <c r="CAY31" s="59"/>
      <c r="CAZ31" s="59"/>
      <c r="CBA31" s="59"/>
      <c r="CBB31" s="59"/>
      <c r="CBC31" s="59"/>
      <c r="CBD31" s="59"/>
      <c r="CBE31" s="59"/>
      <c r="CBF31" s="59"/>
      <c r="CBG31" s="59"/>
      <c r="CBH31" s="59"/>
      <c r="CBI31" s="59"/>
      <c r="CBJ31" s="59"/>
      <c r="CBK31" s="59"/>
      <c r="CBL31" s="59"/>
      <c r="CBM31" s="59"/>
      <c r="CBN31" s="59"/>
      <c r="CBO31" s="59"/>
      <c r="CBP31" s="59"/>
      <c r="CBQ31" s="59"/>
      <c r="CBR31" s="59"/>
      <c r="CBS31" s="59"/>
      <c r="CBT31" s="59"/>
      <c r="CBU31" s="59"/>
      <c r="CBV31" s="59"/>
      <c r="CBW31" s="59"/>
      <c r="CBX31" s="59"/>
      <c r="CBY31" s="59"/>
      <c r="CBZ31" s="59"/>
      <c r="CCA31" s="59"/>
      <c r="CCB31" s="59"/>
      <c r="CCC31" s="59"/>
      <c r="CCD31" s="59"/>
      <c r="CCE31" s="59"/>
      <c r="CCF31" s="59"/>
      <c r="CCG31" s="59"/>
      <c r="CCH31" s="59"/>
      <c r="CCI31" s="59"/>
      <c r="CCJ31" s="59"/>
      <c r="CCK31" s="59"/>
      <c r="CCL31" s="59"/>
      <c r="CCM31" s="59"/>
      <c r="CCN31" s="59"/>
      <c r="CCO31" s="59"/>
      <c r="CCP31" s="59"/>
      <c r="CCQ31" s="59"/>
      <c r="CCR31" s="59"/>
      <c r="CCS31" s="59"/>
      <c r="CCT31" s="59"/>
      <c r="CCU31" s="59"/>
      <c r="CCV31" s="59"/>
      <c r="CCW31" s="59"/>
      <c r="CCX31" s="59"/>
      <c r="CCY31" s="59"/>
      <c r="CCZ31" s="59"/>
      <c r="CDA31" s="59"/>
      <c r="CDB31" s="59"/>
      <c r="CDC31" s="59"/>
      <c r="CDD31" s="59"/>
      <c r="CDE31" s="59"/>
      <c r="CDF31" s="59"/>
      <c r="CDG31" s="59"/>
      <c r="CDH31" s="59"/>
      <c r="CDI31" s="59"/>
      <c r="CDJ31" s="59"/>
      <c r="CDK31" s="59"/>
      <c r="CDL31" s="59"/>
      <c r="CDM31" s="59"/>
      <c r="CDN31" s="59"/>
      <c r="CDO31" s="59"/>
      <c r="CDP31" s="59"/>
      <c r="CDQ31" s="59"/>
      <c r="CDR31" s="59"/>
      <c r="CDS31" s="59"/>
      <c r="CDT31" s="59"/>
      <c r="CDU31" s="59"/>
      <c r="CDV31" s="59"/>
      <c r="CDW31" s="59"/>
      <c r="CDX31" s="59"/>
      <c r="CDY31" s="59"/>
      <c r="CDZ31" s="59"/>
      <c r="CEA31" s="59"/>
      <c r="CEB31" s="59"/>
      <c r="CEC31" s="59"/>
      <c r="CED31" s="59"/>
      <c r="CEE31" s="59"/>
      <c r="CEF31" s="59"/>
      <c r="CEG31" s="59"/>
      <c r="CEH31" s="59"/>
      <c r="CEI31" s="59"/>
      <c r="CEJ31" s="59"/>
      <c r="CEK31" s="59"/>
      <c r="CEL31" s="59"/>
      <c r="CEM31" s="59"/>
      <c r="CEN31" s="59"/>
      <c r="CEO31" s="59"/>
      <c r="CEP31" s="59"/>
      <c r="CEQ31" s="59"/>
      <c r="CER31" s="59"/>
      <c r="CES31" s="59"/>
      <c r="CET31" s="59"/>
      <c r="CEU31" s="59"/>
      <c r="CEV31" s="59"/>
      <c r="CEW31" s="59"/>
      <c r="CEX31" s="59"/>
      <c r="CEY31" s="59"/>
      <c r="CEZ31" s="59"/>
      <c r="CFA31" s="59"/>
      <c r="CFB31" s="59"/>
      <c r="CFC31" s="59"/>
      <c r="CFD31" s="59"/>
      <c r="CFE31" s="59"/>
      <c r="CFF31" s="59"/>
      <c r="CFG31" s="59"/>
      <c r="CFH31" s="59"/>
      <c r="CFI31" s="59"/>
      <c r="CFJ31" s="59"/>
      <c r="CFK31" s="59"/>
      <c r="CFL31" s="59"/>
      <c r="CFM31" s="59"/>
      <c r="CFN31" s="59"/>
      <c r="CFO31" s="59"/>
      <c r="CFP31" s="59"/>
      <c r="CFQ31" s="59"/>
      <c r="CFR31" s="59"/>
      <c r="CFS31" s="59"/>
      <c r="CFT31" s="59"/>
      <c r="CFU31" s="59"/>
      <c r="CFV31" s="59"/>
      <c r="CFW31" s="59"/>
      <c r="CFX31" s="59"/>
      <c r="CFY31" s="59"/>
      <c r="CFZ31" s="59"/>
      <c r="CGA31" s="59"/>
      <c r="CGB31" s="59"/>
      <c r="CGC31" s="59"/>
      <c r="CGD31" s="59"/>
      <c r="CGE31" s="59"/>
      <c r="CGF31" s="59"/>
      <c r="CGG31" s="59"/>
      <c r="CGH31" s="59"/>
      <c r="CGI31" s="59"/>
      <c r="CGJ31" s="59"/>
      <c r="CGK31" s="59"/>
      <c r="CGL31" s="59"/>
      <c r="CGM31" s="59"/>
      <c r="CGN31" s="59"/>
      <c r="CGO31" s="59"/>
      <c r="CGP31" s="59"/>
      <c r="CGQ31" s="59"/>
      <c r="CGR31" s="59"/>
      <c r="CGS31" s="59"/>
      <c r="CGT31" s="59"/>
      <c r="CGU31" s="59"/>
      <c r="CGV31" s="59"/>
      <c r="CGW31" s="59"/>
      <c r="CGX31" s="59"/>
      <c r="CGY31" s="59"/>
      <c r="CGZ31" s="59"/>
      <c r="CHA31" s="59"/>
      <c r="CHB31" s="59"/>
      <c r="CHC31" s="59"/>
      <c r="CHD31" s="59"/>
      <c r="CHE31" s="59"/>
      <c r="CHF31" s="59"/>
      <c r="CHG31" s="59"/>
      <c r="CHH31" s="59"/>
      <c r="CHI31" s="59"/>
      <c r="CHJ31" s="59"/>
      <c r="CHK31" s="59"/>
      <c r="CHL31" s="59"/>
      <c r="CHM31" s="59"/>
      <c r="CHN31" s="59"/>
      <c r="CHO31" s="59"/>
      <c r="CHP31" s="59"/>
      <c r="CHQ31" s="59"/>
      <c r="CHR31" s="59"/>
      <c r="CHS31" s="59"/>
      <c r="CHT31" s="59"/>
      <c r="CHU31" s="59"/>
      <c r="CHV31" s="59"/>
      <c r="CHW31" s="59"/>
      <c r="CHX31" s="59"/>
      <c r="CHY31" s="59"/>
      <c r="CHZ31" s="59"/>
      <c r="CIA31" s="59"/>
      <c r="CIB31" s="59"/>
      <c r="CIC31" s="59"/>
      <c r="CID31" s="59"/>
      <c r="CIE31" s="59"/>
      <c r="CIF31" s="59"/>
      <c r="CIG31" s="59"/>
      <c r="CIH31" s="59"/>
      <c r="CII31" s="59"/>
      <c r="CIJ31" s="59"/>
      <c r="CIK31" s="59"/>
      <c r="CIL31" s="59"/>
      <c r="CIM31" s="59"/>
      <c r="CIN31" s="59"/>
      <c r="CIO31" s="59"/>
      <c r="CIP31" s="59"/>
      <c r="CIQ31" s="59"/>
      <c r="CIR31" s="59"/>
      <c r="CIS31" s="59"/>
      <c r="CIT31" s="59"/>
      <c r="CIU31" s="59"/>
      <c r="CIV31" s="59"/>
      <c r="CIW31" s="59"/>
      <c r="CIX31" s="59"/>
      <c r="CIY31" s="59"/>
      <c r="CIZ31" s="59"/>
      <c r="CJA31" s="59"/>
      <c r="CJB31" s="59"/>
      <c r="CJC31" s="59"/>
      <c r="CJD31" s="59"/>
      <c r="CJE31" s="59"/>
      <c r="CJF31" s="59"/>
      <c r="CJG31" s="59"/>
      <c r="CJH31" s="59"/>
      <c r="CJI31" s="59"/>
      <c r="CJJ31" s="59"/>
      <c r="CJK31" s="59"/>
      <c r="CJL31" s="59"/>
      <c r="CJM31" s="59"/>
      <c r="CJN31" s="59"/>
      <c r="CJO31" s="59"/>
      <c r="CJP31" s="59"/>
      <c r="CJQ31" s="59"/>
      <c r="CJR31" s="59"/>
      <c r="CJS31" s="59"/>
      <c r="CJT31" s="59"/>
      <c r="CJU31" s="59"/>
      <c r="CJV31" s="59"/>
      <c r="CJW31" s="59"/>
      <c r="CJX31" s="59"/>
      <c r="CJY31" s="59"/>
      <c r="CJZ31" s="59"/>
      <c r="CKA31" s="59"/>
      <c r="CKB31" s="59"/>
      <c r="CKC31" s="59"/>
      <c r="CKD31" s="59"/>
      <c r="CKE31" s="59"/>
      <c r="CKF31" s="59"/>
      <c r="CKG31" s="59"/>
      <c r="CKH31" s="59"/>
      <c r="CKI31" s="59"/>
      <c r="CKJ31" s="59"/>
      <c r="CKK31" s="59"/>
      <c r="CKL31" s="59"/>
      <c r="CKM31" s="59"/>
      <c r="CKN31" s="59"/>
      <c r="CKO31" s="59"/>
      <c r="CKP31" s="59"/>
      <c r="CKQ31" s="59"/>
      <c r="CKR31" s="59"/>
      <c r="CKS31" s="59"/>
      <c r="CKT31" s="59"/>
      <c r="CKU31" s="59"/>
      <c r="CKV31" s="59"/>
      <c r="CKW31" s="59"/>
      <c r="CKX31" s="59"/>
      <c r="CKY31" s="59"/>
      <c r="CKZ31" s="59"/>
      <c r="CLA31" s="59"/>
      <c r="CLB31" s="59"/>
      <c r="CLC31" s="59"/>
      <c r="CLD31" s="59"/>
      <c r="CLE31" s="59"/>
      <c r="CLF31" s="59"/>
      <c r="CLG31" s="59"/>
      <c r="CLH31" s="59"/>
      <c r="CLI31" s="59"/>
      <c r="CLJ31" s="59"/>
      <c r="CLK31" s="59"/>
      <c r="CLL31" s="59"/>
      <c r="CLM31" s="59"/>
      <c r="CLN31" s="59"/>
      <c r="CLO31" s="59"/>
      <c r="CLP31" s="59"/>
      <c r="CLQ31" s="59"/>
      <c r="CLR31" s="59"/>
      <c r="CLS31" s="59"/>
      <c r="CLT31" s="59"/>
      <c r="CLU31" s="59"/>
      <c r="CLV31" s="59"/>
      <c r="CLW31" s="59"/>
      <c r="CLX31" s="59"/>
      <c r="CLY31" s="59"/>
      <c r="CLZ31" s="59"/>
      <c r="CMA31" s="59"/>
      <c r="CMB31" s="59"/>
      <c r="CMC31" s="59"/>
      <c r="CMD31" s="59"/>
      <c r="CME31" s="59"/>
      <c r="CMF31" s="59"/>
      <c r="CMG31" s="59"/>
      <c r="CMH31" s="59"/>
      <c r="CMI31" s="59"/>
      <c r="CMJ31" s="59"/>
      <c r="CMK31" s="59"/>
      <c r="CML31" s="59"/>
      <c r="CMM31" s="59"/>
      <c r="CMN31" s="59"/>
      <c r="CMO31" s="59"/>
      <c r="CMP31" s="59"/>
      <c r="CMQ31" s="59"/>
      <c r="CMR31" s="59"/>
      <c r="CMS31" s="59"/>
      <c r="CMT31" s="59"/>
      <c r="CMU31" s="59"/>
      <c r="CMV31" s="59"/>
      <c r="CMW31" s="59"/>
      <c r="CMX31" s="59"/>
      <c r="CMY31" s="59"/>
      <c r="CMZ31" s="59"/>
      <c r="CNA31" s="59"/>
      <c r="CNB31" s="59"/>
      <c r="CNC31" s="59"/>
      <c r="CND31" s="59"/>
      <c r="CNE31" s="59"/>
      <c r="CNF31" s="59"/>
      <c r="CNG31" s="59"/>
      <c r="CNH31" s="59"/>
      <c r="CNI31" s="59"/>
      <c r="CNJ31" s="59"/>
      <c r="CNK31" s="59"/>
      <c r="CNL31" s="59"/>
      <c r="CNM31" s="59"/>
      <c r="CNN31" s="59"/>
      <c r="CNO31" s="59"/>
      <c r="CNP31" s="59"/>
      <c r="CNQ31" s="59"/>
      <c r="CNR31" s="59"/>
      <c r="CNS31" s="59"/>
      <c r="CNT31" s="59"/>
      <c r="CNU31" s="59"/>
      <c r="CNV31" s="59"/>
      <c r="CNW31" s="59"/>
      <c r="CNX31" s="59"/>
      <c r="CNY31" s="59"/>
      <c r="CNZ31" s="59"/>
      <c r="COA31" s="59"/>
      <c r="COB31" s="59"/>
      <c r="COC31" s="59"/>
      <c r="COD31" s="59"/>
      <c r="COE31" s="59"/>
      <c r="COF31" s="59"/>
      <c r="COG31" s="59"/>
      <c r="COH31" s="59"/>
      <c r="COI31" s="59"/>
      <c r="COJ31" s="59"/>
      <c r="COK31" s="59"/>
      <c r="COL31" s="59"/>
      <c r="COM31" s="59"/>
      <c r="CON31" s="59"/>
      <c r="COO31" s="59"/>
      <c r="COP31" s="59"/>
      <c r="COQ31" s="59"/>
      <c r="COR31" s="59"/>
      <c r="COS31" s="59"/>
      <c r="COT31" s="59"/>
      <c r="COU31" s="59"/>
      <c r="COV31" s="59"/>
      <c r="COW31" s="59"/>
      <c r="COX31" s="59"/>
      <c r="COY31" s="59"/>
      <c r="COZ31" s="59"/>
      <c r="CPA31" s="59"/>
      <c r="CPB31" s="59"/>
      <c r="CPC31" s="59"/>
      <c r="CPD31" s="59"/>
      <c r="CPE31" s="59"/>
      <c r="CPF31" s="59"/>
      <c r="CPG31" s="59"/>
      <c r="CPH31" s="59"/>
      <c r="CPI31" s="59"/>
      <c r="CPJ31" s="59"/>
      <c r="CPK31" s="59"/>
      <c r="CPL31" s="59"/>
      <c r="CPM31" s="59"/>
      <c r="CPN31" s="59"/>
      <c r="CPO31" s="59"/>
      <c r="CPP31" s="59"/>
      <c r="CPQ31" s="59"/>
      <c r="CPR31" s="59"/>
      <c r="CPS31" s="59"/>
      <c r="CPT31" s="59"/>
      <c r="CPU31" s="59"/>
      <c r="CPV31" s="59"/>
      <c r="CPW31" s="59"/>
      <c r="CPX31" s="59"/>
      <c r="CPY31" s="59"/>
      <c r="CPZ31" s="59"/>
      <c r="CQA31" s="59"/>
      <c r="CQB31" s="59"/>
      <c r="CQC31" s="59"/>
      <c r="CQD31" s="59"/>
      <c r="CQE31" s="59"/>
      <c r="CQF31" s="59"/>
      <c r="CQG31" s="59"/>
      <c r="CQH31" s="59"/>
      <c r="CQI31" s="59"/>
      <c r="CQJ31" s="59"/>
      <c r="CQK31" s="59"/>
      <c r="CQL31" s="59"/>
      <c r="CQM31" s="59"/>
      <c r="CQN31" s="59"/>
      <c r="CQO31" s="59"/>
      <c r="CQP31" s="59"/>
      <c r="CQQ31" s="59"/>
      <c r="CQR31" s="59"/>
      <c r="CQS31" s="59"/>
      <c r="CQT31" s="59"/>
      <c r="CQU31" s="59"/>
      <c r="CQV31" s="59"/>
      <c r="CQW31" s="59"/>
      <c r="CQX31" s="59"/>
      <c r="CQY31" s="59"/>
      <c r="CQZ31" s="59"/>
      <c r="CRA31" s="59"/>
      <c r="CRB31" s="59"/>
      <c r="CRC31" s="59"/>
      <c r="CRD31" s="59"/>
      <c r="CRE31" s="59"/>
      <c r="CRF31" s="59"/>
      <c r="CRG31" s="59"/>
      <c r="CRH31" s="59"/>
      <c r="CRI31" s="59"/>
      <c r="CRJ31" s="59"/>
      <c r="CRK31" s="59"/>
      <c r="CRL31" s="59"/>
      <c r="CRM31" s="59"/>
      <c r="CRN31" s="59"/>
      <c r="CRO31" s="59"/>
      <c r="CRP31" s="59"/>
      <c r="CRQ31" s="59"/>
      <c r="CRR31" s="59"/>
      <c r="CRS31" s="59"/>
      <c r="CRT31" s="59"/>
      <c r="CRU31" s="59"/>
      <c r="CRV31" s="59"/>
      <c r="CRW31" s="59"/>
      <c r="CRX31" s="59"/>
      <c r="CRY31" s="59"/>
      <c r="CRZ31" s="59"/>
      <c r="CSA31" s="59"/>
      <c r="CSB31" s="59"/>
      <c r="CSC31" s="59"/>
      <c r="CSD31" s="59"/>
      <c r="CSE31" s="59"/>
      <c r="CSF31" s="59"/>
      <c r="CSG31" s="59"/>
      <c r="CSH31" s="59"/>
      <c r="CSI31" s="59"/>
      <c r="CSJ31" s="59"/>
      <c r="CSK31" s="59"/>
      <c r="CSL31" s="59"/>
      <c r="CSM31" s="59"/>
      <c r="CSN31" s="59"/>
      <c r="CSO31" s="59"/>
      <c r="CSP31" s="59"/>
      <c r="CSQ31" s="59"/>
      <c r="CSR31" s="59"/>
      <c r="CSS31" s="59"/>
      <c r="CST31" s="59"/>
      <c r="CSU31" s="59"/>
      <c r="CSV31" s="59"/>
      <c r="CSW31" s="59"/>
      <c r="CSX31" s="59"/>
      <c r="CSY31" s="59"/>
      <c r="CSZ31" s="59"/>
      <c r="CTA31" s="59"/>
      <c r="CTB31" s="59"/>
      <c r="CTC31" s="59"/>
      <c r="CTD31" s="59"/>
      <c r="CTE31" s="59"/>
      <c r="CTF31" s="59"/>
      <c r="CTG31" s="59"/>
      <c r="CTH31" s="59"/>
      <c r="CTI31" s="59"/>
      <c r="CTJ31" s="59"/>
      <c r="CTK31" s="59"/>
      <c r="CTL31" s="59"/>
      <c r="CTM31" s="59"/>
      <c r="CTN31" s="59"/>
      <c r="CTO31" s="59"/>
      <c r="CTP31" s="59"/>
      <c r="CTQ31" s="59"/>
      <c r="CTR31" s="59"/>
      <c r="CTS31" s="59"/>
      <c r="CTT31" s="59"/>
      <c r="CTU31" s="59"/>
      <c r="CTV31" s="59"/>
      <c r="CTW31" s="59"/>
      <c r="CTX31" s="59"/>
      <c r="CTY31" s="59"/>
      <c r="CTZ31" s="59"/>
      <c r="CUA31" s="59"/>
      <c r="CUB31" s="59"/>
      <c r="CUC31" s="59"/>
      <c r="CUD31" s="59"/>
      <c r="CUE31" s="59"/>
      <c r="CUF31" s="59"/>
      <c r="CUG31" s="59"/>
      <c r="CUH31" s="59"/>
      <c r="CUI31" s="59"/>
      <c r="CUJ31" s="59"/>
      <c r="CUK31" s="59"/>
      <c r="CUL31" s="59"/>
      <c r="CUM31" s="59"/>
      <c r="CUN31" s="59"/>
      <c r="CUO31" s="59"/>
      <c r="CUP31" s="59"/>
      <c r="CUQ31" s="59"/>
      <c r="CUR31" s="59"/>
      <c r="CUS31" s="59"/>
      <c r="CUT31" s="59"/>
      <c r="CUU31" s="59"/>
      <c r="CUV31" s="59"/>
      <c r="CUW31" s="59"/>
      <c r="CUX31" s="59"/>
      <c r="CUY31" s="59"/>
      <c r="CUZ31" s="59"/>
      <c r="CVA31" s="59"/>
      <c r="CVB31" s="59"/>
      <c r="CVC31" s="59"/>
      <c r="CVD31" s="59"/>
      <c r="CVE31" s="59"/>
      <c r="CVF31" s="59"/>
      <c r="CVG31" s="59"/>
      <c r="CVH31" s="59"/>
      <c r="CVI31" s="59"/>
      <c r="CVJ31" s="59"/>
      <c r="CVK31" s="59"/>
      <c r="CVL31" s="59"/>
      <c r="CVM31" s="59"/>
      <c r="CVN31" s="59"/>
      <c r="CVO31" s="59"/>
      <c r="CVP31" s="59"/>
      <c r="CVQ31" s="59"/>
      <c r="CVR31" s="59"/>
      <c r="CVS31" s="59"/>
      <c r="CVT31" s="59"/>
      <c r="CVU31" s="59"/>
      <c r="CVV31" s="59"/>
      <c r="CVW31" s="59"/>
      <c r="CVX31" s="59"/>
      <c r="CVY31" s="59"/>
      <c r="CVZ31" s="59"/>
      <c r="CWA31" s="59"/>
      <c r="CWB31" s="59"/>
      <c r="CWC31" s="59"/>
      <c r="CWD31" s="59"/>
      <c r="CWE31" s="59"/>
      <c r="CWF31" s="59"/>
      <c r="CWG31" s="59"/>
      <c r="CWH31" s="59"/>
      <c r="CWI31" s="59"/>
      <c r="CWJ31" s="59"/>
      <c r="CWK31" s="59"/>
      <c r="CWL31" s="59"/>
      <c r="CWM31" s="59"/>
      <c r="CWN31" s="59"/>
      <c r="CWO31" s="59"/>
      <c r="CWP31" s="59"/>
      <c r="CWQ31" s="59"/>
      <c r="CWR31" s="59"/>
      <c r="CWS31" s="59"/>
      <c r="CWT31" s="59"/>
      <c r="CWU31" s="59"/>
      <c r="CWV31" s="59"/>
      <c r="CWW31" s="59"/>
      <c r="CWX31" s="59"/>
      <c r="CWY31" s="59"/>
      <c r="CWZ31" s="59"/>
      <c r="CXA31" s="59"/>
      <c r="CXB31" s="59"/>
      <c r="CXC31" s="59"/>
      <c r="CXD31" s="59"/>
      <c r="CXE31" s="59"/>
      <c r="CXF31" s="59"/>
      <c r="CXG31" s="59"/>
      <c r="CXH31" s="59"/>
      <c r="CXI31" s="59"/>
      <c r="CXJ31" s="59"/>
      <c r="CXK31" s="59"/>
      <c r="CXL31" s="59"/>
      <c r="CXM31" s="59"/>
      <c r="CXN31" s="59"/>
      <c r="CXO31" s="59"/>
      <c r="CXP31" s="59"/>
      <c r="CXQ31" s="59"/>
      <c r="CXR31" s="59"/>
      <c r="CXS31" s="59"/>
      <c r="CXT31" s="59"/>
      <c r="CXU31" s="59"/>
      <c r="CXV31" s="59"/>
      <c r="CXW31" s="59"/>
      <c r="CXX31" s="59"/>
      <c r="CXY31" s="59"/>
      <c r="CXZ31" s="59"/>
      <c r="CYA31" s="59"/>
      <c r="CYB31" s="59"/>
      <c r="CYC31" s="59"/>
      <c r="CYD31" s="59"/>
      <c r="CYE31" s="59"/>
      <c r="CYF31" s="59"/>
      <c r="CYG31" s="59"/>
      <c r="CYH31" s="59"/>
      <c r="CYI31" s="59"/>
      <c r="CYJ31" s="59"/>
      <c r="CYK31" s="59"/>
      <c r="CYL31" s="59"/>
      <c r="CYM31" s="59"/>
      <c r="CYN31" s="59"/>
      <c r="CYO31" s="59"/>
      <c r="CYP31" s="59"/>
      <c r="CYQ31" s="59"/>
      <c r="CYR31" s="59"/>
      <c r="CYS31" s="59"/>
      <c r="CYT31" s="59"/>
      <c r="CYU31" s="59"/>
      <c r="CYV31" s="59"/>
      <c r="CYW31" s="59"/>
      <c r="CYX31" s="59"/>
      <c r="CYY31" s="59"/>
      <c r="CYZ31" s="59"/>
      <c r="CZA31" s="59"/>
      <c r="CZB31" s="59"/>
      <c r="CZC31" s="59"/>
      <c r="CZD31" s="59"/>
      <c r="CZE31" s="59"/>
      <c r="CZF31" s="59"/>
      <c r="CZG31" s="59"/>
      <c r="CZH31" s="59"/>
      <c r="CZI31" s="59"/>
      <c r="CZJ31" s="59"/>
      <c r="CZK31" s="59"/>
      <c r="CZL31" s="59"/>
      <c r="CZM31" s="59"/>
      <c r="CZN31" s="59"/>
      <c r="CZO31" s="59"/>
      <c r="CZP31" s="59"/>
      <c r="CZQ31" s="59"/>
      <c r="CZR31" s="59"/>
      <c r="CZS31" s="59"/>
      <c r="CZT31" s="59"/>
      <c r="CZU31" s="59"/>
      <c r="CZV31" s="59"/>
      <c r="CZW31" s="59"/>
      <c r="CZX31" s="59"/>
      <c r="CZY31" s="59"/>
      <c r="CZZ31" s="59"/>
      <c r="DAA31" s="59"/>
      <c r="DAB31" s="59"/>
      <c r="DAC31" s="59"/>
      <c r="DAD31" s="59"/>
      <c r="DAE31" s="59"/>
      <c r="DAF31" s="59"/>
      <c r="DAG31" s="59"/>
      <c r="DAH31" s="59"/>
      <c r="DAI31" s="59"/>
      <c r="DAJ31" s="59"/>
      <c r="DAK31" s="59"/>
      <c r="DAL31" s="59"/>
      <c r="DAM31" s="59"/>
      <c r="DAN31" s="59"/>
      <c r="DAO31" s="59"/>
      <c r="DAP31" s="59"/>
      <c r="DAQ31" s="59"/>
      <c r="DAR31" s="59"/>
      <c r="DAS31" s="59"/>
      <c r="DAT31" s="59"/>
      <c r="DAU31" s="59"/>
      <c r="DAV31" s="59"/>
      <c r="DAW31" s="59"/>
      <c r="DAX31" s="59"/>
      <c r="DAY31" s="59"/>
      <c r="DAZ31" s="59"/>
      <c r="DBA31" s="59"/>
      <c r="DBB31" s="59"/>
      <c r="DBC31" s="59"/>
      <c r="DBD31" s="59"/>
      <c r="DBE31" s="59"/>
      <c r="DBF31" s="59"/>
      <c r="DBG31" s="59"/>
      <c r="DBH31" s="59"/>
      <c r="DBI31" s="59"/>
      <c r="DBJ31" s="59"/>
      <c r="DBK31" s="59"/>
      <c r="DBL31" s="59"/>
      <c r="DBM31" s="59"/>
      <c r="DBN31" s="59"/>
      <c r="DBO31" s="59"/>
      <c r="DBP31" s="59"/>
      <c r="DBQ31" s="59"/>
      <c r="DBR31" s="59"/>
      <c r="DBS31" s="59"/>
      <c r="DBT31" s="59"/>
      <c r="DBU31" s="59"/>
      <c r="DBV31" s="59"/>
      <c r="DBW31" s="59"/>
      <c r="DBX31" s="59"/>
      <c r="DBY31" s="59"/>
      <c r="DBZ31" s="59"/>
      <c r="DCA31" s="59"/>
      <c r="DCB31" s="59"/>
      <c r="DCC31" s="59"/>
      <c r="DCD31" s="59"/>
      <c r="DCE31" s="59"/>
      <c r="DCF31" s="59"/>
      <c r="DCG31" s="59"/>
      <c r="DCH31" s="59"/>
      <c r="DCI31" s="59"/>
      <c r="DCJ31" s="59"/>
      <c r="DCK31" s="59"/>
      <c r="DCL31" s="59"/>
      <c r="DCM31" s="59"/>
      <c r="DCN31" s="59"/>
      <c r="DCO31" s="59"/>
      <c r="DCP31" s="59"/>
      <c r="DCQ31" s="59"/>
      <c r="DCR31" s="59"/>
      <c r="DCS31" s="59"/>
      <c r="DCT31" s="59"/>
      <c r="DCU31" s="59"/>
      <c r="DCV31" s="59"/>
      <c r="DCW31" s="59"/>
      <c r="DCX31" s="59"/>
      <c r="DCY31" s="59"/>
      <c r="DCZ31" s="59"/>
      <c r="DDA31" s="59"/>
      <c r="DDB31" s="59"/>
      <c r="DDC31" s="59"/>
      <c r="DDD31" s="59"/>
      <c r="DDE31" s="59"/>
      <c r="DDF31" s="59"/>
      <c r="DDG31" s="59"/>
      <c r="DDH31" s="59"/>
      <c r="DDI31" s="59"/>
      <c r="DDJ31" s="59"/>
      <c r="DDK31" s="59"/>
      <c r="DDL31" s="59"/>
      <c r="DDM31" s="59"/>
      <c r="DDN31" s="59"/>
      <c r="DDO31" s="59"/>
      <c r="DDP31" s="59"/>
      <c r="DDQ31" s="59"/>
      <c r="DDR31" s="59"/>
      <c r="DDS31" s="59"/>
      <c r="DDT31" s="59"/>
      <c r="DDU31" s="59"/>
      <c r="DDV31" s="59"/>
      <c r="DDW31" s="59"/>
      <c r="DDX31" s="59"/>
      <c r="DDY31" s="59"/>
      <c r="DDZ31" s="59"/>
      <c r="DEA31" s="59"/>
      <c r="DEB31" s="59"/>
      <c r="DEC31" s="59"/>
      <c r="DED31" s="59"/>
      <c r="DEE31" s="59"/>
      <c r="DEF31" s="59"/>
      <c r="DEG31" s="59"/>
      <c r="DEH31" s="59"/>
      <c r="DEI31" s="59"/>
      <c r="DEJ31" s="59"/>
      <c r="DEK31" s="59"/>
      <c r="DEL31" s="59"/>
      <c r="DEM31" s="59"/>
      <c r="DEN31" s="59"/>
      <c r="DEO31" s="59"/>
      <c r="DEP31" s="59"/>
      <c r="DEQ31" s="59"/>
      <c r="DER31" s="59"/>
      <c r="DES31" s="59"/>
      <c r="DET31" s="59"/>
      <c r="DEU31" s="59"/>
      <c r="DEV31" s="59"/>
      <c r="DEW31" s="59"/>
      <c r="DEX31" s="59"/>
      <c r="DEY31" s="59"/>
      <c r="DEZ31" s="59"/>
      <c r="DFA31" s="59"/>
      <c r="DFB31" s="59"/>
      <c r="DFC31" s="59"/>
      <c r="DFD31" s="59"/>
      <c r="DFE31" s="59"/>
      <c r="DFF31" s="59"/>
      <c r="DFG31" s="59"/>
      <c r="DFH31" s="59"/>
      <c r="DFI31" s="59"/>
      <c r="DFJ31" s="59"/>
      <c r="DFK31" s="59"/>
      <c r="DFL31" s="59"/>
      <c r="DFM31" s="59"/>
      <c r="DFN31" s="59"/>
      <c r="DFO31" s="59"/>
      <c r="DFP31" s="59"/>
      <c r="DFQ31" s="59"/>
      <c r="DFR31" s="59"/>
      <c r="DFS31" s="59"/>
      <c r="DFT31" s="59"/>
      <c r="DFU31" s="59"/>
      <c r="DFV31" s="59"/>
      <c r="DFW31" s="59"/>
      <c r="DFX31" s="59"/>
      <c r="DFY31" s="59"/>
      <c r="DFZ31" s="59"/>
      <c r="DGA31" s="59"/>
      <c r="DGB31" s="59"/>
      <c r="DGC31" s="59"/>
      <c r="DGD31" s="59"/>
      <c r="DGE31" s="59"/>
      <c r="DGF31" s="59"/>
      <c r="DGG31" s="59"/>
      <c r="DGH31" s="59"/>
      <c r="DGI31" s="59"/>
      <c r="DGJ31" s="59"/>
      <c r="DGK31" s="59"/>
      <c r="DGL31" s="59"/>
      <c r="DGM31" s="59"/>
      <c r="DGN31" s="59"/>
      <c r="DGO31" s="59"/>
      <c r="DGP31" s="59"/>
      <c r="DGQ31" s="59"/>
      <c r="DGR31" s="59"/>
      <c r="DGS31" s="59"/>
      <c r="DGT31" s="59"/>
      <c r="DGU31" s="59"/>
      <c r="DGV31" s="59"/>
      <c r="DGW31" s="59"/>
      <c r="DGX31" s="59"/>
      <c r="DGY31" s="59"/>
      <c r="DGZ31" s="59"/>
      <c r="DHA31" s="59"/>
      <c r="DHB31" s="59"/>
      <c r="DHC31" s="59"/>
      <c r="DHD31" s="59"/>
      <c r="DHE31" s="59"/>
      <c r="DHF31" s="59"/>
      <c r="DHG31" s="59"/>
      <c r="DHH31" s="59"/>
      <c r="DHI31" s="59"/>
      <c r="DHJ31" s="59"/>
      <c r="DHK31" s="59"/>
      <c r="DHL31" s="59"/>
      <c r="DHM31" s="59"/>
      <c r="DHN31" s="59"/>
      <c r="DHO31" s="59"/>
      <c r="DHP31" s="59"/>
      <c r="DHQ31" s="59"/>
      <c r="DHR31" s="59"/>
      <c r="DHS31" s="59"/>
      <c r="DHT31" s="59"/>
      <c r="DHU31" s="59"/>
      <c r="DHV31" s="59"/>
      <c r="DHW31" s="59"/>
      <c r="DHX31" s="59"/>
      <c r="DHY31" s="59"/>
      <c r="DHZ31" s="59"/>
      <c r="DIA31" s="59"/>
      <c r="DIB31" s="59"/>
      <c r="DIC31" s="59"/>
      <c r="DID31" s="59"/>
      <c r="DIE31" s="59"/>
      <c r="DIF31" s="59"/>
      <c r="DIG31" s="59"/>
      <c r="DIH31" s="59"/>
      <c r="DII31" s="59"/>
      <c r="DIJ31" s="59"/>
      <c r="DIK31" s="59"/>
      <c r="DIL31" s="59"/>
      <c r="DIM31" s="59"/>
      <c r="DIN31" s="59"/>
      <c r="DIO31" s="59"/>
      <c r="DIP31" s="59"/>
      <c r="DIQ31" s="59"/>
      <c r="DIR31" s="59"/>
      <c r="DIS31" s="59"/>
      <c r="DIT31" s="59"/>
      <c r="DIU31" s="59"/>
      <c r="DIV31" s="59"/>
      <c r="DIW31" s="59"/>
      <c r="DIX31" s="59"/>
      <c r="DIY31" s="59"/>
      <c r="DIZ31" s="59"/>
      <c r="DJA31" s="59"/>
      <c r="DJB31" s="59"/>
      <c r="DJC31" s="59"/>
      <c r="DJD31" s="59"/>
      <c r="DJE31" s="59"/>
      <c r="DJF31" s="59"/>
      <c r="DJG31" s="59"/>
      <c r="DJH31" s="59"/>
      <c r="DJI31" s="59"/>
      <c r="DJJ31" s="59"/>
      <c r="DJK31" s="59"/>
      <c r="DJL31" s="59"/>
      <c r="DJM31" s="59"/>
      <c r="DJN31" s="59"/>
      <c r="DJO31" s="59"/>
      <c r="DJP31" s="59"/>
      <c r="DJQ31" s="59"/>
      <c r="DJR31" s="59"/>
      <c r="DJS31" s="59"/>
      <c r="DJT31" s="59"/>
      <c r="DJU31" s="59"/>
      <c r="DJV31" s="59"/>
      <c r="DJW31" s="59"/>
      <c r="DJX31" s="59"/>
      <c r="DJY31" s="59"/>
      <c r="DJZ31" s="59"/>
      <c r="DKA31" s="59"/>
      <c r="DKB31" s="59"/>
      <c r="DKC31" s="59"/>
      <c r="DKD31" s="59"/>
      <c r="DKE31" s="59"/>
      <c r="DKF31" s="59"/>
      <c r="DKG31" s="59"/>
      <c r="DKH31" s="59"/>
      <c r="DKI31" s="59"/>
      <c r="DKJ31" s="59"/>
      <c r="DKK31" s="59"/>
      <c r="DKL31" s="59"/>
      <c r="DKM31" s="59"/>
      <c r="DKN31" s="59"/>
      <c r="DKO31" s="59"/>
      <c r="DKP31" s="59"/>
      <c r="DKQ31" s="59"/>
      <c r="DKR31" s="59"/>
      <c r="DKS31" s="59"/>
      <c r="DKT31" s="59"/>
      <c r="DKU31" s="59"/>
      <c r="DKV31" s="59"/>
      <c r="DKW31" s="59"/>
      <c r="DKX31" s="59"/>
      <c r="DKY31" s="59"/>
      <c r="DKZ31" s="59"/>
      <c r="DLA31" s="59"/>
      <c r="DLB31" s="59"/>
      <c r="DLC31" s="59"/>
      <c r="DLD31" s="59"/>
      <c r="DLE31" s="59"/>
      <c r="DLF31" s="59"/>
      <c r="DLG31" s="59"/>
      <c r="DLH31" s="59"/>
      <c r="DLI31" s="59"/>
      <c r="DLJ31" s="59"/>
      <c r="DLK31" s="59"/>
      <c r="DLL31" s="59"/>
      <c r="DLM31" s="59"/>
      <c r="DLN31" s="59"/>
      <c r="DLO31" s="59"/>
      <c r="DLP31" s="59"/>
      <c r="DLQ31" s="59"/>
      <c r="DLR31" s="59"/>
      <c r="DLS31" s="59"/>
      <c r="DLT31" s="59"/>
      <c r="DLU31" s="59"/>
      <c r="DLV31" s="59"/>
      <c r="DLW31" s="59"/>
      <c r="DLX31" s="59"/>
      <c r="DLY31" s="59"/>
      <c r="DLZ31" s="59"/>
      <c r="DMA31" s="59"/>
      <c r="DMB31" s="59"/>
      <c r="DMC31" s="59"/>
      <c r="DMD31" s="59"/>
      <c r="DME31" s="59"/>
      <c r="DMF31" s="59"/>
      <c r="DMG31" s="59"/>
      <c r="DMH31" s="59"/>
      <c r="DMI31" s="59"/>
      <c r="DMJ31" s="59"/>
      <c r="DMK31" s="59"/>
      <c r="DML31" s="59"/>
      <c r="DMM31" s="59"/>
      <c r="DMN31" s="59"/>
      <c r="DMO31" s="59"/>
      <c r="DMP31" s="59"/>
      <c r="DMQ31" s="59"/>
      <c r="DMR31" s="59"/>
      <c r="DMS31" s="59"/>
      <c r="DMT31" s="59"/>
      <c r="DMU31" s="59"/>
      <c r="DMV31" s="59"/>
      <c r="DMW31" s="59"/>
      <c r="DMX31" s="59"/>
      <c r="DMY31" s="59"/>
      <c r="DMZ31" s="59"/>
      <c r="DNA31" s="59"/>
      <c r="DNB31" s="59"/>
      <c r="DNC31" s="59"/>
      <c r="DND31" s="59"/>
      <c r="DNE31" s="59"/>
      <c r="DNF31" s="59"/>
      <c r="DNG31" s="59"/>
      <c r="DNH31" s="59"/>
      <c r="DNI31" s="59"/>
      <c r="DNJ31" s="59"/>
      <c r="DNK31" s="59"/>
      <c r="DNL31" s="59"/>
      <c r="DNM31" s="59"/>
      <c r="DNN31" s="59"/>
      <c r="DNO31" s="59"/>
      <c r="DNP31" s="59"/>
      <c r="DNQ31" s="59"/>
      <c r="DNR31" s="59"/>
      <c r="DNS31" s="59"/>
      <c r="DNT31" s="59"/>
      <c r="DNU31" s="59"/>
      <c r="DNV31" s="59"/>
      <c r="DNW31" s="59"/>
      <c r="DNX31" s="59"/>
      <c r="DNY31" s="59"/>
      <c r="DNZ31" s="59"/>
      <c r="DOA31" s="59"/>
      <c r="DOB31" s="59"/>
      <c r="DOC31" s="59"/>
      <c r="DOD31" s="59"/>
      <c r="DOE31" s="59"/>
      <c r="DOF31" s="59"/>
      <c r="DOG31" s="59"/>
      <c r="DOH31" s="59"/>
      <c r="DOI31" s="59"/>
      <c r="DOJ31" s="59"/>
      <c r="DOK31" s="59"/>
      <c r="DOL31" s="59"/>
      <c r="DOM31" s="59"/>
      <c r="DON31" s="59"/>
      <c r="DOO31" s="59"/>
      <c r="DOP31" s="59"/>
      <c r="DOQ31" s="59"/>
      <c r="DOR31" s="59"/>
      <c r="DOS31" s="59"/>
      <c r="DOT31" s="59"/>
      <c r="DOU31" s="59"/>
      <c r="DOV31" s="59"/>
      <c r="DOW31" s="59"/>
      <c r="DOX31" s="59"/>
      <c r="DOY31" s="59"/>
      <c r="DOZ31" s="59"/>
      <c r="DPA31" s="59"/>
      <c r="DPB31" s="59"/>
      <c r="DPC31" s="59"/>
      <c r="DPD31" s="59"/>
      <c r="DPE31" s="59"/>
      <c r="DPF31" s="59"/>
      <c r="DPG31" s="59"/>
      <c r="DPH31" s="59"/>
      <c r="DPI31" s="59"/>
      <c r="DPJ31" s="59"/>
      <c r="DPK31" s="59"/>
      <c r="DPL31" s="59"/>
      <c r="DPM31" s="59"/>
      <c r="DPN31" s="59"/>
      <c r="DPO31" s="59"/>
      <c r="DPP31" s="59"/>
      <c r="DPQ31" s="59"/>
      <c r="DPR31" s="59"/>
      <c r="DPS31" s="59"/>
      <c r="DPT31" s="59"/>
      <c r="DPU31" s="59"/>
      <c r="DPV31" s="59"/>
      <c r="DPW31" s="59"/>
      <c r="DPX31" s="59"/>
      <c r="DPY31" s="59"/>
      <c r="DPZ31" s="59"/>
      <c r="DQA31" s="59"/>
      <c r="DQB31" s="59"/>
      <c r="DQC31" s="59"/>
      <c r="DQD31" s="59"/>
      <c r="DQE31" s="59"/>
      <c r="DQF31" s="59"/>
      <c r="DQG31" s="59"/>
      <c r="DQH31" s="59"/>
      <c r="DQI31" s="59"/>
      <c r="DQJ31" s="59"/>
      <c r="DQK31" s="59"/>
      <c r="DQL31" s="59"/>
      <c r="DQM31" s="59"/>
      <c r="DQN31" s="59"/>
      <c r="DQO31" s="59"/>
      <c r="DQP31" s="59"/>
      <c r="DQQ31" s="59"/>
      <c r="DQR31" s="59"/>
      <c r="DQS31" s="59"/>
      <c r="DQT31" s="59"/>
      <c r="DQU31" s="59"/>
      <c r="DQV31" s="59"/>
      <c r="DQW31" s="59"/>
      <c r="DQX31" s="59"/>
      <c r="DQY31" s="59"/>
      <c r="DQZ31" s="59"/>
      <c r="DRA31" s="59"/>
      <c r="DRB31" s="59"/>
      <c r="DRC31" s="59"/>
      <c r="DRD31" s="59"/>
      <c r="DRE31" s="59"/>
      <c r="DRF31" s="59"/>
      <c r="DRG31" s="59"/>
      <c r="DRH31" s="59"/>
      <c r="DRI31" s="59"/>
      <c r="DRJ31" s="59"/>
      <c r="DRK31" s="59"/>
      <c r="DRL31" s="59"/>
      <c r="DRM31" s="59"/>
      <c r="DRN31" s="59"/>
      <c r="DRO31" s="59"/>
      <c r="DRP31" s="59"/>
      <c r="DRQ31" s="59"/>
      <c r="DRR31" s="59"/>
      <c r="DRS31" s="59"/>
      <c r="DRT31" s="59"/>
      <c r="DRU31" s="59"/>
      <c r="DRV31" s="59"/>
      <c r="DRW31" s="59"/>
      <c r="DRX31" s="59"/>
      <c r="DRY31" s="59"/>
      <c r="DRZ31" s="59"/>
      <c r="DSA31" s="59"/>
      <c r="DSB31" s="59"/>
      <c r="DSC31" s="59"/>
      <c r="DSD31" s="59"/>
      <c r="DSE31" s="59"/>
      <c r="DSF31" s="59"/>
      <c r="DSG31" s="59"/>
      <c r="DSH31" s="59"/>
      <c r="DSI31" s="59"/>
      <c r="DSJ31" s="59"/>
      <c r="DSK31" s="59"/>
      <c r="DSL31" s="59"/>
      <c r="DSM31" s="59"/>
      <c r="DSN31" s="59"/>
      <c r="DSO31" s="59"/>
      <c r="DSP31" s="59"/>
      <c r="DSQ31" s="59"/>
      <c r="DSR31" s="59"/>
      <c r="DSS31" s="59"/>
      <c r="DST31" s="59"/>
      <c r="DSU31" s="59"/>
      <c r="DSV31" s="59"/>
      <c r="DSW31" s="59"/>
      <c r="DSX31" s="59"/>
      <c r="DSY31" s="59"/>
      <c r="DSZ31" s="59"/>
      <c r="DTA31" s="59"/>
      <c r="DTB31" s="59"/>
      <c r="DTC31" s="59"/>
      <c r="DTD31" s="59"/>
      <c r="DTE31" s="59"/>
      <c r="DTF31" s="59"/>
      <c r="DTG31" s="59"/>
      <c r="DTH31" s="59"/>
      <c r="DTI31" s="59"/>
      <c r="DTJ31" s="59"/>
      <c r="DTK31" s="59"/>
      <c r="DTL31" s="59"/>
      <c r="DTM31" s="59"/>
      <c r="DTN31" s="59"/>
      <c r="DTO31" s="59"/>
      <c r="DTP31" s="59"/>
      <c r="DTQ31" s="59"/>
      <c r="DTR31" s="59"/>
      <c r="DTS31" s="59"/>
      <c r="DTT31" s="59"/>
      <c r="DTU31" s="59"/>
      <c r="DTV31" s="59"/>
      <c r="DTW31" s="59"/>
      <c r="DTX31" s="59"/>
      <c r="DTY31" s="59"/>
      <c r="DTZ31" s="59"/>
      <c r="DUA31" s="59"/>
      <c r="DUB31" s="59"/>
      <c r="DUC31" s="59"/>
      <c r="DUD31" s="59"/>
      <c r="DUE31" s="59"/>
      <c r="DUF31" s="59"/>
      <c r="DUG31" s="59"/>
      <c r="DUH31" s="59"/>
      <c r="DUI31" s="59"/>
      <c r="DUJ31" s="59"/>
      <c r="DUK31" s="59"/>
      <c r="DUL31" s="59"/>
      <c r="DUM31" s="59"/>
      <c r="DUN31" s="59"/>
      <c r="DUO31" s="59"/>
      <c r="DUP31" s="59"/>
      <c r="DUQ31" s="59"/>
      <c r="DUR31" s="59"/>
      <c r="DUS31" s="59"/>
      <c r="DUT31" s="59"/>
      <c r="DUU31" s="59"/>
      <c r="DUV31" s="59"/>
      <c r="DUW31" s="59"/>
      <c r="DUX31" s="59"/>
      <c r="DUY31" s="59"/>
      <c r="DUZ31" s="59"/>
      <c r="DVA31" s="59"/>
      <c r="DVB31" s="59"/>
      <c r="DVC31" s="59"/>
      <c r="DVD31" s="59"/>
      <c r="DVE31" s="59"/>
      <c r="DVF31" s="59"/>
      <c r="DVG31" s="59"/>
      <c r="DVH31" s="59"/>
      <c r="DVI31" s="59"/>
      <c r="DVJ31" s="59"/>
      <c r="DVK31" s="59"/>
      <c r="DVL31" s="59"/>
      <c r="DVM31" s="59"/>
      <c r="DVN31" s="59"/>
      <c r="DVO31" s="59"/>
      <c r="DVP31" s="59"/>
      <c r="DVQ31" s="59"/>
      <c r="DVR31" s="59"/>
      <c r="DVS31" s="59"/>
      <c r="DVT31" s="59"/>
      <c r="DVU31" s="59"/>
      <c r="DVV31" s="59"/>
      <c r="DVW31" s="59"/>
      <c r="DVX31" s="59"/>
      <c r="DVY31" s="59"/>
      <c r="DVZ31" s="59"/>
      <c r="DWA31" s="59"/>
      <c r="DWB31" s="59"/>
      <c r="DWC31" s="59"/>
      <c r="DWD31" s="59"/>
      <c r="DWE31" s="59"/>
      <c r="DWF31" s="59"/>
      <c r="DWG31" s="59"/>
      <c r="DWH31" s="59"/>
      <c r="DWI31" s="59"/>
      <c r="DWJ31" s="59"/>
      <c r="DWK31" s="59"/>
      <c r="DWL31" s="59"/>
      <c r="DWM31" s="59"/>
      <c r="DWN31" s="59"/>
      <c r="DWO31" s="59"/>
      <c r="DWP31" s="59"/>
      <c r="DWQ31" s="59"/>
      <c r="DWR31" s="59"/>
      <c r="DWS31" s="59"/>
      <c r="DWT31" s="59"/>
      <c r="DWU31" s="59"/>
      <c r="DWV31" s="59"/>
      <c r="DWW31" s="59"/>
      <c r="DWX31" s="59"/>
      <c r="DWY31" s="59"/>
      <c r="DWZ31" s="59"/>
      <c r="DXA31" s="59"/>
      <c r="DXB31" s="59"/>
      <c r="DXC31" s="59"/>
      <c r="DXD31" s="59"/>
      <c r="DXE31" s="59"/>
      <c r="DXF31" s="59"/>
      <c r="DXG31" s="59"/>
      <c r="DXH31" s="59"/>
      <c r="DXI31" s="59"/>
      <c r="DXJ31" s="59"/>
      <c r="DXK31" s="59"/>
      <c r="DXL31" s="59"/>
      <c r="DXM31" s="59"/>
      <c r="DXN31" s="59"/>
      <c r="DXO31" s="59"/>
      <c r="DXP31" s="59"/>
      <c r="DXQ31" s="59"/>
      <c r="DXR31" s="59"/>
      <c r="DXS31" s="59"/>
      <c r="DXT31" s="59"/>
      <c r="DXU31" s="59"/>
      <c r="DXV31" s="59"/>
      <c r="DXW31" s="59"/>
      <c r="DXX31" s="59"/>
      <c r="DXY31" s="59"/>
      <c r="DXZ31" s="59"/>
      <c r="DYA31" s="59"/>
      <c r="DYB31" s="59"/>
      <c r="DYC31" s="59"/>
      <c r="DYD31" s="59"/>
      <c r="DYE31" s="59"/>
      <c r="DYF31" s="59"/>
      <c r="DYG31" s="59"/>
      <c r="DYH31" s="59"/>
      <c r="DYI31" s="59"/>
      <c r="DYJ31" s="59"/>
      <c r="DYK31" s="59"/>
      <c r="DYL31" s="59"/>
      <c r="DYM31" s="59"/>
      <c r="DYN31" s="59"/>
      <c r="DYO31" s="59"/>
      <c r="DYP31" s="59"/>
      <c r="DYQ31" s="59"/>
      <c r="DYR31" s="59"/>
      <c r="DYS31" s="59"/>
      <c r="DYT31" s="59"/>
      <c r="DYU31" s="59"/>
      <c r="DYV31" s="59"/>
      <c r="DYW31" s="59"/>
      <c r="DYX31" s="59"/>
      <c r="DYY31" s="59"/>
      <c r="DYZ31" s="59"/>
      <c r="DZA31" s="59"/>
      <c r="DZB31" s="59"/>
      <c r="DZC31" s="59"/>
      <c r="DZD31" s="59"/>
      <c r="DZE31" s="59"/>
      <c r="DZF31" s="59"/>
      <c r="DZG31" s="59"/>
      <c r="DZH31" s="59"/>
      <c r="DZI31" s="59"/>
      <c r="DZJ31" s="59"/>
      <c r="DZK31" s="59"/>
      <c r="DZL31" s="59"/>
      <c r="DZM31" s="59"/>
      <c r="DZN31" s="59"/>
      <c r="DZO31" s="59"/>
      <c r="DZP31" s="59"/>
      <c r="DZQ31" s="59"/>
      <c r="DZR31" s="59"/>
      <c r="DZS31" s="59"/>
      <c r="DZT31" s="59"/>
      <c r="DZU31" s="59"/>
      <c r="DZV31" s="59"/>
      <c r="DZW31" s="59"/>
      <c r="DZX31" s="59"/>
      <c r="DZY31" s="59"/>
      <c r="DZZ31" s="59"/>
      <c r="EAA31" s="59"/>
      <c r="EAB31" s="59"/>
      <c r="EAC31" s="59"/>
      <c r="EAD31" s="59"/>
      <c r="EAE31" s="59"/>
      <c r="EAF31" s="59"/>
      <c r="EAG31" s="59"/>
      <c r="EAH31" s="59"/>
      <c r="EAI31" s="59"/>
      <c r="EAJ31" s="59"/>
      <c r="EAK31" s="59"/>
      <c r="EAL31" s="59"/>
      <c r="EAM31" s="59"/>
      <c r="EAN31" s="59"/>
      <c r="EAO31" s="59"/>
      <c r="EAP31" s="59"/>
      <c r="EAQ31" s="59"/>
      <c r="EAR31" s="59"/>
      <c r="EAS31" s="59"/>
      <c r="EAT31" s="59"/>
      <c r="EAU31" s="59"/>
      <c r="EAV31" s="59"/>
      <c r="EAW31" s="59"/>
      <c r="EAX31" s="59"/>
      <c r="EAY31" s="59"/>
      <c r="EAZ31" s="59"/>
      <c r="EBA31" s="59"/>
      <c r="EBB31" s="59"/>
      <c r="EBC31" s="59"/>
      <c r="EBD31" s="59"/>
      <c r="EBE31" s="59"/>
      <c r="EBF31" s="59"/>
      <c r="EBG31" s="59"/>
      <c r="EBH31" s="59"/>
      <c r="EBI31" s="59"/>
      <c r="EBJ31" s="59"/>
      <c r="EBK31" s="59"/>
      <c r="EBL31" s="59"/>
      <c r="EBM31" s="59"/>
      <c r="EBN31" s="59"/>
      <c r="EBO31" s="59"/>
      <c r="EBP31" s="59"/>
      <c r="EBQ31" s="59"/>
      <c r="EBR31" s="59"/>
      <c r="EBS31" s="59"/>
      <c r="EBT31" s="59"/>
      <c r="EBU31" s="59"/>
      <c r="EBV31" s="59"/>
      <c r="EBW31" s="59"/>
      <c r="EBX31" s="59"/>
      <c r="EBY31" s="59"/>
      <c r="EBZ31" s="59"/>
      <c r="ECA31" s="59"/>
      <c r="ECB31" s="59"/>
      <c r="ECC31" s="59"/>
      <c r="ECD31" s="59"/>
      <c r="ECE31" s="59"/>
      <c r="ECF31" s="59"/>
      <c r="ECG31" s="59"/>
      <c r="ECH31" s="59"/>
      <c r="ECI31" s="59"/>
      <c r="ECJ31" s="59"/>
      <c r="ECK31" s="59"/>
      <c r="ECL31" s="59"/>
      <c r="ECM31" s="59"/>
      <c r="ECN31" s="59"/>
      <c r="ECO31" s="59"/>
      <c r="ECP31" s="59"/>
      <c r="ECQ31" s="59"/>
      <c r="ECR31" s="59"/>
      <c r="ECS31" s="59"/>
      <c r="ECT31" s="59"/>
      <c r="ECU31" s="59"/>
      <c r="ECV31" s="59"/>
      <c r="ECW31" s="59"/>
      <c r="ECX31" s="59"/>
      <c r="ECY31" s="59"/>
      <c r="ECZ31" s="59"/>
      <c r="EDA31" s="59"/>
      <c r="EDB31" s="59"/>
      <c r="EDC31" s="59"/>
      <c r="EDD31" s="59"/>
      <c r="EDE31" s="59"/>
      <c r="EDF31" s="59"/>
      <c r="EDG31" s="59"/>
      <c r="EDH31" s="59"/>
      <c r="EDI31" s="59"/>
      <c r="EDJ31" s="59"/>
      <c r="EDK31" s="59"/>
      <c r="EDL31" s="59"/>
      <c r="EDM31" s="59"/>
      <c r="EDN31" s="59"/>
      <c r="EDO31" s="59"/>
      <c r="EDP31" s="59"/>
      <c r="EDQ31" s="59"/>
      <c r="EDR31" s="59"/>
      <c r="EDS31" s="59"/>
      <c r="EDT31" s="59"/>
      <c r="EDU31" s="59"/>
      <c r="EDV31" s="59"/>
      <c r="EDW31" s="59"/>
      <c r="EDX31" s="59"/>
      <c r="EDY31" s="59"/>
      <c r="EDZ31" s="59"/>
      <c r="EEA31" s="59"/>
      <c r="EEB31" s="59"/>
      <c r="EEC31" s="59"/>
      <c r="EED31" s="59"/>
      <c r="EEE31" s="59"/>
      <c r="EEF31" s="59"/>
      <c r="EEG31" s="59"/>
      <c r="EEH31" s="59"/>
      <c r="EEI31" s="59"/>
      <c r="EEJ31" s="59"/>
      <c r="EEK31" s="59"/>
      <c r="EEL31" s="59"/>
      <c r="EEM31" s="59"/>
      <c r="EEN31" s="59"/>
      <c r="EEO31" s="59"/>
      <c r="EEP31" s="59"/>
      <c r="EEQ31" s="59"/>
      <c r="EER31" s="59"/>
      <c r="EES31" s="59"/>
      <c r="EET31" s="59"/>
      <c r="EEU31" s="59"/>
      <c r="EEV31" s="59"/>
      <c r="EEW31" s="59"/>
      <c r="EEX31" s="59"/>
      <c r="EEY31" s="59"/>
      <c r="EEZ31" s="59"/>
      <c r="EFA31" s="59"/>
      <c r="EFB31" s="59"/>
      <c r="EFC31" s="59"/>
      <c r="EFD31" s="59"/>
      <c r="EFE31" s="59"/>
      <c r="EFF31" s="59"/>
      <c r="EFG31" s="59"/>
      <c r="EFH31" s="59"/>
      <c r="EFI31" s="59"/>
      <c r="EFJ31" s="59"/>
      <c r="EFK31" s="59"/>
      <c r="EFL31" s="59"/>
      <c r="EFM31" s="59"/>
      <c r="EFN31" s="59"/>
      <c r="EFO31" s="59"/>
      <c r="EFP31" s="59"/>
      <c r="EFQ31" s="59"/>
      <c r="EFR31" s="59"/>
      <c r="EFS31" s="59"/>
      <c r="EFT31" s="59"/>
      <c r="EFU31" s="59"/>
      <c r="EFV31" s="59"/>
      <c r="EFW31" s="59"/>
      <c r="EFX31" s="59"/>
      <c r="EFY31" s="59"/>
      <c r="EFZ31" s="59"/>
      <c r="EGA31" s="59"/>
      <c r="EGB31" s="59"/>
      <c r="EGC31" s="59"/>
      <c r="EGD31" s="59"/>
      <c r="EGE31" s="59"/>
      <c r="EGF31" s="59"/>
      <c r="EGG31" s="59"/>
      <c r="EGH31" s="59"/>
      <c r="EGI31" s="59"/>
      <c r="EGJ31" s="59"/>
      <c r="EGK31" s="59"/>
      <c r="EGL31" s="59"/>
      <c r="EGM31" s="59"/>
      <c r="EGN31" s="59"/>
      <c r="EGO31" s="59"/>
      <c r="EGP31" s="59"/>
      <c r="EGQ31" s="59"/>
      <c r="EGR31" s="59"/>
      <c r="EGS31" s="59"/>
      <c r="EGT31" s="59"/>
      <c r="EGU31" s="59"/>
      <c r="EGV31" s="59"/>
      <c r="EGW31" s="59"/>
      <c r="EGX31" s="59"/>
      <c r="EGY31" s="59"/>
      <c r="EGZ31" s="59"/>
      <c r="EHA31" s="59"/>
      <c r="EHB31" s="59"/>
      <c r="EHC31" s="59"/>
      <c r="EHD31" s="59"/>
      <c r="EHE31" s="59"/>
      <c r="EHF31" s="59"/>
      <c r="EHG31" s="59"/>
      <c r="EHH31" s="59"/>
      <c r="EHI31" s="59"/>
      <c r="EHJ31" s="59"/>
      <c r="EHK31" s="59"/>
      <c r="EHL31" s="59"/>
      <c r="EHM31" s="59"/>
      <c r="EHN31" s="59"/>
      <c r="EHO31" s="59"/>
      <c r="EHP31" s="59"/>
      <c r="EHQ31" s="59"/>
      <c r="EHR31" s="59"/>
      <c r="EHS31" s="59"/>
      <c r="EHT31" s="59"/>
      <c r="EHU31" s="59"/>
      <c r="EHV31" s="59"/>
      <c r="EHW31" s="59"/>
      <c r="EHX31" s="59"/>
      <c r="EHY31" s="59"/>
      <c r="EHZ31" s="59"/>
      <c r="EIA31" s="59"/>
      <c r="EIB31" s="59"/>
      <c r="EIC31" s="59"/>
      <c r="EID31" s="59"/>
      <c r="EIE31" s="59"/>
      <c r="EIF31" s="59"/>
      <c r="EIG31" s="59"/>
      <c r="EIH31" s="59"/>
      <c r="EII31" s="59"/>
      <c r="EIJ31" s="59"/>
      <c r="EIK31" s="59"/>
      <c r="EIL31" s="59"/>
      <c r="EIM31" s="59"/>
      <c r="EIN31" s="59"/>
      <c r="EIO31" s="59"/>
      <c r="EIP31" s="59"/>
      <c r="EIQ31" s="59"/>
      <c r="EIR31" s="59"/>
      <c r="EIS31" s="59"/>
      <c r="EIT31" s="59"/>
      <c r="EIU31" s="59"/>
      <c r="EIV31" s="59"/>
      <c r="EIW31" s="59"/>
      <c r="EIX31" s="59"/>
      <c r="EIY31" s="59"/>
      <c r="EIZ31" s="59"/>
      <c r="EJA31" s="59"/>
      <c r="EJB31" s="59"/>
      <c r="EJC31" s="59"/>
      <c r="EJD31" s="59"/>
      <c r="EJE31" s="59"/>
      <c r="EJF31" s="59"/>
      <c r="EJG31" s="59"/>
      <c r="EJH31" s="59"/>
      <c r="EJI31" s="59"/>
      <c r="EJJ31" s="59"/>
      <c r="EJK31" s="59"/>
      <c r="EJL31" s="59"/>
      <c r="EJM31" s="59"/>
      <c r="EJN31" s="59"/>
      <c r="EJO31" s="59"/>
      <c r="EJP31" s="59"/>
      <c r="EJQ31" s="59"/>
      <c r="EJR31" s="59"/>
      <c r="EJS31" s="59"/>
      <c r="EJT31" s="59"/>
      <c r="EJU31" s="59"/>
      <c r="EJV31" s="59"/>
      <c r="EJW31" s="59"/>
      <c r="EJX31" s="59"/>
      <c r="EJY31" s="59"/>
      <c r="EJZ31" s="59"/>
      <c r="EKA31" s="59"/>
      <c r="EKB31" s="59"/>
      <c r="EKC31" s="59"/>
      <c r="EKD31" s="59"/>
      <c r="EKE31" s="59"/>
      <c r="EKF31" s="59"/>
      <c r="EKG31" s="59"/>
      <c r="EKH31" s="59"/>
      <c r="EKI31" s="59"/>
      <c r="EKJ31" s="59"/>
      <c r="EKK31" s="59"/>
      <c r="EKL31" s="59"/>
      <c r="EKM31" s="59"/>
      <c r="EKN31" s="59"/>
      <c r="EKO31" s="59"/>
      <c r="EKP31" s="59"/>
      <c r="EKQ31" s="59"/>
      <c r="EKR31" s="59"/>
      <c r="EKS31" s="59"/>
      <c r="EKT31" s="59"/>
      <c r="EKU31" s="59"/>
      <c r="EKV31" s="59"/>
      <c r="EKW31" s="59"/>
      <c r="EKX31" s="59"/>
      <c r="EKY31" s="59"/>
      <c r="EKZ31" s="59"/>
      <c r="ELA31" s="59"/>
      <c r="ELB31" s="59"/>
      <c r="ELC31" s="59"/>
      <c r="ELD31" s="59"/>
      <c r="ELE31" s="59"/>
      <c r="ELF31" s="59"/>
      <c r="ELG31" s="59"/>
      <c r="ELH31" s="59"/>
      <c r="ELI31" s="59"/>
      <c r="ELJ31" s="59"/>
      <c r="ELK31" s="59"/>
      <c r="ELL31" s="59"/>
      <c r="ELM31" s="59"/>
      <c r="ELN31" s="59"/>
      <c r="ELO31" s="59"/>
      <c r="ELP31" s="59"/>
      <c r="ELQ31" s="59"/>
      <c r="ELR31" s="59"/>
      <c r="ELS31" s="59"/>
      <c r="ELT31" s="59"/>
      <c r="ELU31" s="59"/>
      <c r="ELV31" s="59"/>
      <c r="ELW31" s="59"/>
      <c r="ELX31" s="59"/>
      <c r="ELY31" s="59"/>
      <c r="ELZ31" s="59"/>
      <c r="EMA31" s="59"/>
      <c r="EMB31" s="59"/>
      <c r="EMC31" s="59"/>
      <c r="EMD31" s="59"/>
      <c r="EME31" s="59"/>
      <c r="EMF31" s="59"/>
      <c r="EMG31" s="59"/>
      <c r="EMH31" s="59"/>
      <c r="EMI31" s="59"/>
      <c r="EMJ31" s="59"/>
      <c r="EMK31" s="59"/>
      <c r="EML31" s="59"/>
      <c r="EMM31" s="59"/>
      <c r="EMN31" s="59"/>
      <c r="EMO31" s="59"/>
      <c r="EMP31" s="59"/>
      <c r="EMQ31" s="59"/>
      <c r="EMR31" s="59"/>
      <c r="EMS31" s="59"/>
      <c r="EMT31" s="59"/>
      <c r="EMU31" s="59"/>
      <c r="EMV31" s="59"/>
      <c r="EMW31" s="59"/>
      <c r="EMX31" s="59"/>
      <c r="EMY31" s="59"/>
      <c r="EMZ31" s="59"/>
      <c r="ENA31" s="59"/>
      <c r="ENB31" s="59"/>
      <c r="ENC31" s="59"/>
      <c r="END31" s="59"/>
      <c r="ENE31" s="59"/>
      <c r="ENF31" s="59"/>
      <c r="ENG31" s="59"/>
      <c r="ENH31" s="59"/>
      <c r="ENI31" s="59"/>
      <c r="ENJ31" s="59"/>
      <c r="ENK31" s="59"/>
      <c r="ENL31" s="59"/>
      <c r="ENM31" s="59"/>
      <c r="ENN31" s="59"/>
      <c r="ENO31" s="59"/>
      <c r="ENP31" s="59"/>
      <c r="ENQ31" s="59"/>
      <c r="ENR31" s="59"/>
      <c r="ENS31" s="59"/>
      <c r="ENT31" s="59"/>
      <c r="ENU31" s="59"/>
      <c r="ENV31" s="59"/>
      <c r="ENW31" s="59"/>
      <c r="ENX31" s="59"/>
      <c r="ENY31" s="59"/>
      <c r="ENZ31" s="59"/>
      <c r="EOA31" s="59"/>
      <c r="EOB31" s="59"/>
      <c r="EOC31" s="59"/>
      <c r="EOD31" s="59"/>
      <c r="EOE31" s="59"/>
      <c r="EOF31" s="59"/>
      <c r="EOG31" s="59"/>
      <c r="EOH31" s="59"/>
      <c r="EOI31" s="59"/>
      <c r="EOJ31" s="59"/>
      <c r="EOK31" s="59"/>
      <c r="EOL31" s="59"/>
      <c r="EOM31" s="59"/>
      <c r="EON31" s="59"/>
      <c r="EOO31" s="59"/>
      <c r="EOP31" s="59"/>
      <c r="EOQ31" s="59"/>
      <c r="EOR31" s="59"/>
      <c r="EOS31" s="59"/>
      <c r="EOT31" s="59"/>
      <c r="EOU31" s="59"/>
      <c r="EOV31" s="59"/>
      <c r="EOW31" s="59"/>
      <c r="EOX31" s="59"/>
      <c r="EOY31" s="59"/>
      <c r="EOZ31" s="59"/>
      <c r="EPA31" s="59"/>
      <c r="EPB31" s="59"/>
      <c r="EPC31" s="59"/>
      <c r="EPD31" s="59"/>
      <c r="EPE31" s="59"/>
      <c r="EPF31" s="59"/>
      <c r="EPG31" s="59"/>
      <c r="EPH31" s="59"/>
      <c r="EPI31" s="59"/>
      <c r="EPJ31" s="59"/>
      <c r="EPK31" s="59"/>
      <c r="EPL31" s="59"/>
      <c r="EPM31" s="59"/>
      <c r="EPN31" s="59"/>
      <c r="EPO31" s="59"/>
      <c r="EPP31" s="59"/>
      <c r="EPQ31" s="59"/>
      <c r="EPR31" s="59"/>
      <c r="EPS31" s="59"/>
      <c r="EPT31" s="59"/>
      <c r="EPU31" s="59"/>
      <c r="EPV31" s="59"/>
      <c r="EPW31" s="59"/>
      <c r="EPX31" s="59"/>
      <c r="EPY31" s="59"/>
      <c r="EPZ31" s="59"/>
      <c r="EQA31" s="59"/>
      <c r="EQB31" s="59"/>
      <c r="EQC31" s="59"/>
      <c r="EQD31" s="59"/>
      <c r="EQE31" s="59"/>
      <c r="EQF31" s="59"/>
      <c r="EQG31" s="59"/>
      <c r="EQH31" s="59"/>
      <c r="EQI31" s="59"/>
      <c r="EQJ31" s="59"/>
      <c r="EQK31" s="59"/>
      <c r="EQL31" s="59"/>
      <c r="EQM31" s="59"/>
      <c r="EQN31" s="59"/>
      <c r="EQO31" s="59"/>
      <c r="EQP31" s="59"/>
      <c r="EQQ31" s="59"/>
      <c r="EQR31" s="59"/>
      <c r="EQS31" s="59"/>
      <c r="EQT31" s="59"/>
      <c r="EQU31" s="59"/>
      <c r="EQV31" s="59"/>
      <c r="EQW31" s="59"/>
      <c r="EQX31" s="59"/>
      <c r="EQY31" s="59"/>
      <c r="EQZ31" s="59"/>
      <c r="ERA31" s="59"/>
      <c r="ERB31" s="59"/>
      <c r="ERC31" s="59"/>
      <c r="ERD31" s="59"/>
      <c r="ERE31" s="59"/>
      <c r="ERF31" s="59"/>
      <c r="ERG31" s="59"/>
      <c r="ERH31" s="59"/>
      <c r="ERI31" s="59"/>
      <c r="ERJ31" s="59"/>
      <c r="ERK31" s="59"/>
      <c r="ERL31" s="59"/>
      <c r="ERM31" s="59"/>
      <c r="ERN31" s="59"/>
      <c r="ERO31" s="59"/>
      <c r="ERP31" s="59"/>
      <c r="ERQ31" s="59"/>
      <c r="ERR31" s="59"/>
      <c r="ERS31" s="59"/>
      <c r="ERT31" s="59"/>
      <c r="ERU31" s="59"/>
      <c r="ERV31" s="59"/>
      <c r="ERW31" s="59"/>
      <c r="ERX31" s="59"/>
      <c r="ERY31" s="59"/>
      <c r="ERZ31" s="59"/>
      <c r="ESA31" s="59"/>
      <c r="ESB31" s="59"/>
      <c r="ESC31" s="59"/>
      <c r="ESD31" s="59"/>
      <c r="ESE31" s="59"/>
      <c r="ESF31" s="59"/>
      <c r="ESG31" s="59"/>
      <c r="ESH31" s="59"/>
      <c r="ESI31" s="59"/>
      <c r="ESJ31" s="59"/>
      <c r="ESK31" s="59"/>
      <c r="ESL31" s="59"/>
      <c r="ESM31" s="59"/>
      <c r="ESN31" s="59"/>
      <c r="ESO31" s="59"/>
      <c r="ESP31" s="59"/>
      <c r="ESQ31" s="59"/>
      <c r="ESR31" s="59"/>
      <c r="ESS31" s="59"/>
      <c r="EST31" s="59"/>
      <c r="ESU31" s="59"/>
      <c r="ESV31" s="59"/>
      <c r="ESW31" s="59"/>
      <c r="ESX31" s="59"/>
      <c r="ESY31" s="59"/>
      <c r="ESZ31" s="59"/>
      <c r="ETA31" s="59"/>
      <c r="ETB31" s="59"/>
      <c r="ETC31" s="59"/>
      <c r="ETD31" s="59"/>
      <c r="ETE31" s="59"/>
      <c r="ETF31" s="59"/>
      <c r="ETG31" s="59"/>
      <c r="ETH31" s="59"/>
      <c r="ETI31" s="59"/>
      <c r="ETJ31" s="59"/>
      <c r="ETK31" s="59"/>
      <c r="ETL31" s="59"/>
      <c r="ETM31" s="59"/>
      <c r="ETN31" s="59"/>
      <c r="ETO31" s="59"/>
      <c r="ETP31" s="59"/>
      <c r="ETQ31" s="59"/>
      <c r="ETR31" s="59"/>
      <c r="ETS31" s="59"/>
      <c r="ETT31" s="59"/>
      <c r="ETU31" s="59"/>
      <c r="ETV31" s="59"/>
      <c r="ETW31" s="59"/>
      <c r="ETX31" s="59"/>
      <c r="ETY31" s="59"/>
      <c r="ETZ31" s="59"/>
      <c r="EUA31" s="59"/>
      <c r="EUB31" s="59"/>
      <c r="EUC31" s="59"/>
      <c r="EUD31" s="59"/>
      <c r="EUE31" s="59"/>
      <c r="EUF31" s="59"/>
      <c r="EUG31" s="59"/>
      <c r="EUH31" s="59"/>
      <c r="EUI31" s="59"/>
      <c r="EUJ31" s="59"/>
      <c r="EUK31" s="59"/>
      <c r="EUL31" s="59"/>
      <c r="EUM31" s="59"/>
      <c r="EUN31" s="59"/>
      <c r="EUO31" s="59"/>
      <c r="EUP31" s="59"/>
      <c r="EUQ31" s="59"/>
      <c r="EUR31" s="59"/>
      <c r="EUS31" s="59"/>
      <c r="EUT31" s="59"/>
      <c r="EUU31" s="59"/>
      <c r="EUV31" s="59"/>
      <c r="EUW31" s="59"/>
      <c r="EUX31" s="59"/>
      <c r="EUY31" s="59"/>
      <c r="EUZ31" s="59"/>
      <c r="EVA31" s="59"/>
      <c r="EVB31" s="59"/>
      <c r="EVC31" s="59"/>
      <c r="EVD31" s="59"/>
      <c r="EVE31" s="59"/>
      <c r="EVF31" s="59"/>
      <c r="EVG31" s="59"/>
      <c r="EVH31" s="59"/>
      <c r="EVI31" s="59"/>
      <c r="EVJ31" s="59"/>
      <c r="EVK31" s="59"/>
      <c r="EVL31" s="59"/>
      <c r="EVM31" s="59"/>
      <c r="EVN31" s="59"/>
      <c r="EVO31" s="59"/>
      <c r="EVP31" s="59"/>
      <c r="EVQ31" s="59"/>
      <c r="EVR31" s="59"/>
      <c r="EVS31" s="59"/>
      <c r="EVT31" s="59"/>
      <c r="EVU31" s="59"/>
      <c r="EVV31" s="59"/>
      <c r="EVW31" s="59"/>
      <c r="EVX31" s="59"/>
      <c r="EVY31" s="59"/>
      <c r="EVZ31" s="59"/>
      <c r="EWA31" s="59"/>
      <c r="EWB31" s="59"/>
      <c r="EWC31" s="59"/>
      <c r="EWD31" s="59"/>
      <c r="EWE31" s="59"/>
      <c r="EWF31" s="59"/>
      <c r="EWG31" s="59"/>
      <c r="EWH31" s="59"/>
      <c r="EWI31" s="59"/>
      <c r="EWJ31" s="59"/>
      <c r="EWK31" s="59"/>
      <c r="EWL31" s="59"/>
      <c r="EWM31" s="59"/>
      <c r="EWN31" s="59"/>
      <c r="EWO31" s="59"/>
      <c r="EWP31" s="59"/>
      <c r="EWQ31" s="59"/>
      <c r="EWR31" s="59"/>
      <c r="EWS31" s="59"/>
      <c r="EWT31" s="59"/>
      <c r="EWU31" s="59"/>
      <c r="EWV31" s="59"/>
      <c r="EWW31" s="59"/>
      <c r="EWX31" s="59"/>
      <c r="EWY31" s="59"/>
      <c r="EWZ31" s="59"/>
      <c r="EXA31" s="59"/>
      <c r="EXB31" s="59"/>
      <c r="EXC31" s="59"/>
      <c r="EXD31" s="59"/>
      <c r="EXE31" s="59"/>
      <c r="EXF31" s="59"/>
      <c r="EXG31" s="59"/>
      <c r="EXH31" s="59"/>
      <c r="EXI31" s="59"/>
      <c r="EXJ31" s="59"/>
      <c r="EXK31" s="59"/>
      <c r="EXL31" s="59"/>
      <c r="EXM31" s="59"/>
      <c r="EXN31" s="59"/>
      <c r="EXO31" s="59"/>
      <c r="EXP31" s="59"/>
      <c r="EXQ31" s="59"/>
      <c r="EXR31" s="59"/>
      <c r="EXS31" s="59"/>
      <c r="EXT31" s="59"/>
      <c r="EXU31" s="59"/>
      <c r="EXV31" s="59"/>
      <c r="EXW31" s="59"/>
      <c r="EXX31" s="59"/>
      <c r="EXY31" s="59"/>
      <c r="EXZ31" s="59"/>
      <c r="EYA31" s="59"/>
      <c r="EYB31" s="59"/>
      <c r="EYC31" s="59"/>
      <c r="EYD31" s="59"/>
      <c r="EYE31" s="59"/>
      <c r="EYF31" s="59"/>
      <c r="EYG31" s="59"/>
      <c r="EYH31" s="59"/>
      <c r="EYI31" s="59"/>
      <c r="EYJ31" s="59"/>
      <c r="EYK31" s="59"/>
      <c r="EYL31" s="59"/>
      <c r="EYM31" s="59"/>
      <c r="EYN31" s="59"/>
      <c r="EYO31" s="59"/>
      <c r="EYP31" s="59"/>
      <c r="EYQ31" s="59"/>
      <c r="EYR31" s="59"/>
      <c r="EYS31" s="59"/>
      <c r="EYT31" s="59"/>
      <c r="EYU31" s="59"/>
      <c r="EYV31" s="59"/>
      <c r="EYW31" s="59"/>
      <c r="EYX31" s="59"/>
      <c r="EYY31" s="59"/>
      <c r="EYZ31" s="59"/>
      <c r="EZA31" s="59"/>
      <c r="EZB31" s="59"/>
      <c r="EZC31" s="59"/>
      <c r="EZD31" s="59"/>
      <c r="EZE31" s="59"/>
      <c r="EZF31" s="59"/>
      <c r="EZG31" s="59"/>
      <c r="EZH31" s="59"/>
      <c r="EZI31" s="59"/>
      <c r="EZJ31" s="59"/>
      <c r="EZK31" s="59"/>
      <c r="EZL31" s="59"/>
      <c r="EZM31" s="59"/>
      <c r="EZN31" s="59"/>
      <c r="EZO31" s="59"/>
      <c r="EZP31" s="59"/>
      <c r="EZQ31" s="59"/>
      <c r="EZR31" s="59"/>
      <c r="EZS31" s="59"/>
      <c r="EZT31" s="59"/>
      <c r="EZU31" s="59"/>
      <c r="EZV31" s="59"/>
      <c r="EZW31" s="59"/>
      <c r="EZX31" s="59"/>
      <c r="EZY31" s="59"/>
      <c r="EZZ31" s="59"/>
      <c r="FAA31" s="59"/>
      <c r="FAB31" s="59"/>
      <c r="FAC31" s="59"/>
      <c r="FAD31" s="59"/>
      <c r="FAE31" s="59"/>
      <c r="FAF31" s="59"/>
      <c r="FAG31" s="59"/>
      <c r="FAH31" s="59"/>
      <c r="FAI31" s="59"/>
      <c r="FAJ31" s="59"/>
      <c r="FAK31" s="59"/>
      <c r="FAL31" s="59"/>
      <c r="FAM31" s="59"/>
      <c r="FAN31" s="59"/>
      <c r="FAO31" s="59"/>
      <c r="FAP31" s="59"/>
      <c r="FAQ31" s="59"/>
      <c r="FAR31" s="59"/>
      <c r="FAS31" s="59"/>
      <c r="FAT31" s="59"/>
      <c r="FAU31" s="59"/>
      <c r="FAV31" s="59"/>
      <c r="FAW31" s="59"/>
      <c r="FAX31" s="59"/>
      <c r="FAY31" s="59"/>
      <c r="FAZ31" s="59"/>
      <c r="FBA31" s="59"/>
      <c r="FBB31" s="59"/>
      <c r="FBC31" s="59"/>
      <c r="FBD31" s="59"/>
      <c r="FBE31" s="59"/>
      <c r="FBF31" s="59"/>
      <c r="FBG31" s="59"/>
      <c r="FBH31" s="59"/>
      <c r="FBI31" s="59"/>
      <c r="FBJ31" s="59"/>
      <c r="FBK31" s="59"/>
      <c r="FBL31" s="59"/>
      <c r="FBM31" s="59"/>
      <c r="FBN31" s="59"/>
      <c r="FBO31" s="59"/>
      <c r="FBP31" s="59"/>
      <c r="FBQ31" s="59"/>
      <c r="FBR31" s="59"/>
      <c r="FBS31" s="59"/>
      <c r="FBT31" s="59"/>
      <c r="FBU31" s="59"/>
      <c r="FBV31" s="59"/>
      <c r="FBW31" s="59"/>
      <c r="FBX31" s="59"/>
      <c r="FBY31" s="59"/>
      <c r="FBZ31" s="59"/>
      <c r="FCA31" s="59"/>
      <c r="FCB31" s="59"/>
      <c r="FCC31" s="59"/>
      <c r="FCD31" s="59"/>
      <c r="FCE31" s="59"/>
      <c r="FCF31" s="59"/>
      <c r="FCG31" s="59"/>
      <c r="FCH31" s="59"/>
      <c r="FCI31" s="59"/>
      <c r="FCJ31" s="59"/>
      <c r="FCK31" s="59"/>
      <c r="FCL31" s="59"/>
      <c r="FCM31" s="59"/>
      <c r="FCN31" s="59"/>
      <c r="FCO31" s="59"/>
      <c r="FCP31" s="59"/>
      <c r="FCQ31" s="59"/>
      <c r="FCR31" s="59"/>
      <c r="FCS31" s="59"/>
      <c r="FCT31" s="59"/>
      <c r="FCU31" s="59"/>
      <c r="FCV31" s="59"/>
      <c r="FCW31" s="59"/>
      <c r="FCX31" s="59"/>
      <c r="FCY31" s="59"/>
      <c r="FCZ31" s="59"/>
      <c r="FDA31" s="59"/>
      <c r="FDB31" s="59"/>
      <c r="FDC31" s="59"/>
      <c r="FDD31" s="59"/>
      <c r="FDE31" s="59"/>
      <c r="FDF31" s="59"/>
      <c r="FDG31" s="59"/>
      <c r="FDH31" s="59"/>
      <c r="FDI31" s="59"/>
      <c r="FDJ31" s="59"/>
      <c r="FDK31" s="59"/>
      <c r="FDL31" s="59"/>
      <c r="FDM31" s="59"/>
      <c r="FDN31" s="59"/>
      <c r="FDO31" s="59"/>
      <c r="FDP31" s="59"/>
      <c r="FDQ31" s="59"/>
      <c r="FDR31" s="59"/>
      <c r="FDS31" s="59"/>
      <c r="FDT31" s="59"/>
      <c r="FDU31" s="59"/>
      <c r="FDV31" s="59"/>
      <c r="FDW31" s="59"/>
      <c r="FDX31" s="59"/>
      <c r="FDY31" s="59"/>
      <c r="FDZ31" s="59"/>
      <c r="FEA31" s="59"/>
      <c r="FEB31" s="59"/>
      <c r="FEC31" s="59"/>
      <c r="FED31" s="59"/>
      <c r="FEE31" s="59"/>
      <c r="FEF31" s="59"/>
      <c r="FEG31" s="59"/>
      <c r="FEH31" s="59"/>
      <c r="FEI31" s="59"/>
      <c r="FEJ31" s="59"/>
      <c r="FEK31" s="59"/>
      <c r="FEL31" s="59"/>
      <c r="FEM31" s="59"/>
      <c r="FEN31" s="59"/>
      <c r="FEO31" s="59"/>
      <c r="FEP31" s="59"/>
      <c r="FEQ31" s="59"/>
      <c r="FER31" s="59"/>
      <c r="FES31" s="59"/>
      <c r="FET31" s="59"/>
      <c r="FEU31" s="59"/>
      <c r="FEV31" s="59"/>
      <c r="FEW31" s="59"/>
      <c r="FEX31" s="59"/>
      <c r="FEY31" s="59"/>
      <c r="FEZ31" s="59"/>
      <c r="FFA31" s="59"/>
      <c r="FFB31" s="59"/>
      <c r="FFC31" s="59"/>
      <c r="FFD31" s="59"/>
      <c r="FFE31" s="59"/>
      <c r="FFF31" s="59"/>
      <c r="FFG31" s="59"/>
      <c r="FFH31" s="59"/>
      <c r="FFI31" s="59"/>
      <c r="FFJ31" s="59"/>
      <c r="FFK31" s="59"/>
      <c r="FFL31" s="59"/>
      <c r="FFM31" s="59"/>
      <c r="FFN31" s="59"/>
      <c r="FFO31" s="59"/>
      <c r="FFP31" s="59"/>
      <c r="FFQ31" s="59"/>
      <c r="FFR31" s="59"/>
      <c r="FFS31" s="59"/>
      <c r="FFT31" s="59"/>
      <c r="FFU31" s="59"/>
      <c r="FFV31" s="59"/>
      <c r="FFW31" s="59"/>
      <c r="FFX31" s="59"/>
      <c r="FFY31" s="59"/>
      <c r="FFZ31" s="59"/>
      <c r="FGA31" s="59"/>
      <c r="FGB31" s="59"/>
      <c r="FGC31" s="59"/>
      <c r="FGD31" s="59"/>
      <c r="FGE31" s="59"/>
      <c r="FGF31" s="59"/>
      <c r="FGG31" s="59"/>
      <c r="FGH31" s="59"/>
      <c r="FGI31" s="59"/>
      <c r="FGJ31" s="59"/>
      <c r="FGK31" s="59"/>
      <c r="FGL31" s="59"/>
      <c r="FGM31" s="59"/>
      <c r="FGN31" s="59"/>
      <c r="FGO31" s="59"/>
      <c r="FGP31" s="59"/>
      <c r="FGQ31" s="59"/>
      <c r="FGR31" s="59"/>
      <c r="FGS31" s="59"/>
      <c r="FGT31" s="59"/>
      <c r="FGU31" s="59"/>
      <c r="FGV31" s="59"/>
      <c r="FGW31" s="59"/>
      <c r="FGX31" s="59"/>
      <c r="FGY31" s="59"/>
      <c r="FGZ31" s="59"/>
      <c r="FHA31" s="59"/>
      <c r="FHB31" s="59"/>
      <c r="FHC31" s="59"/>
      <c r="FHD31" s="59"/>
      <c r="FHE31" s="59"/>
      <c r="FHF31" s="59"/>
      <c r="FHG31" s="59"/>
      <c r="FHH31" s="59"/>
      <c r="FHI31" s="59"/>
      <c r="FHJ31" s="59"/>
      <c r="FHK31" s="59"/>
      <c r="FHL31" s="59"/>
      <c r="FHM31" s="59"/>
      <c r="FHN31" s="59"/>
      <c r="FHO31" s="59"/>
      <c r="FHP31" s="59"/>
      <c r="FHQ31" s="59"/>
      <c r="FHR31" s="59"/>
      <c r="FHS31" s="59"/>
      <c r="FHT31" s="59"/>
      <c r="FHU31" s="59"/>
      <c r="FHV31" s="59"/>
      <c r="FHW31" s="59"/>
      <c r="FHX31" s="59"/>
      <c r="FHY31" s="59"/>
      <c r="FHZ31" s="59"/>
      <c r="FIA31" s="59"/>
      <c r="FIB31" s="59"/>
      <c r="FIC31" s="59"/>
      <c r="FID31" s="59"/>
      <c r="FIE31" s="59"/>
      <c r="FIF31" s="59"/>
      <c r="FIG31" s="59"/>
      <c r="FIH31" s="59"/>
      <c r="FII31" s="59"/>
      <c r="FIJ31" s="59"/>
      <c r="FIK31" s="59"/>
      <c r="FIL31" s="59"/>
      <c r="FIM31" s="59"/>
      <c r="FIN31" s="59"/>
      <c r="FIO31" s="59"/>
      <c r="FIP31" s="59"/>
      <c r="FIQ31" s="59"/>
      <c r="FIR31" s="59"/>
      <c r="FIS31" s="59"/>
      <c r="FIT31" s="59"/>
      <c r="FIU31" s="59"/>
      <c r="FIV31" s="59"/>
      <c r="FIW31" s="59"/>
      <c r="FIX31" s="59"/>
      <c r="FIY31" s="59"/>
      <c r="FIZ31" s="59"/>
      <c r="FJA31" s="59"/>
      <c r="FJB31" s="59"/>
      <c r="FJC31" s="59"/>
      <c r="FJD31" s="59"/>
      <c r="FJE31" s="59"/>
      <c r="FJF31" s="59"/>
      <c r="FJG31" s="59"/>
      <c r="FJH31" s="59"/>
      <c r="FJI31" s="59"/>
      <c r="FJJ31" s="59"/>
      <c r="FJK31" s="59"/>
      <c r="FJL31" s="59"/>
      <c r="FJM31" s="59"/>
      <c r="FJN31" s="59"/>
      <c r="FJO31" s="59"/>
      <c r="FJP31" s="59"/>
      <c r="FJQ31" s="59"/>
      <c r="FJR31" s="59"/>
      <c r="FJS31" s="59"/>
      <c r="FJT31" s="59"/>
      <c r="FJU31" s="59"/>
      <c r="FJV31" s="59"/>
      <c r="FJW31" s="59"/>
      <c r="FJX31" s="59"/>
      <c r="FJY31" s="59"/>
      <c r="FJZ31" s="59"/>
      <c r="FKA31" s="59"/>
      <c r="FKB31" s="59"/>
      <c r="FKC31" s="59"/>
      <c r="FKD31" s="59"/>
      <c r="FKE31" s="59"/>
      <c r="FKF31" s="59"/>
      <c r="FKG31" s="59"/>
      <c r="FKH31" s="59"/>
      <c r="FKI31" s="59"/>
      <c r="FKJ31" s="59"/>
      <c r="FKK31" s="59"/>
      <c r="FKL31" s="59"/>
      <c r="FKM31" s="59"/>
      <c r="FKN31" s="59"/>
      <c r="FKO31" s="59"/>
      <c r="FKP31" s="59"/>
      <c r="FKQ31" s="59"/>
      <c r="FKR31" s="59"/>
      <c r="FKS31" s="59"/>
      <c r="FKT31" s="59"/>
      <c r="FKU31" s="59"/>
      <c r="FKV31" s="59"/>
      <c r="FKW31" s="59"/>
      <c r="FKX31" s="59"/>
      <c r="FKY31" s="59"/>
      <c r="FKZ31" s="59"/>
      <c r="FLA31" s="59"/>
      <c r="FLB31" s="59"/>
      <c r="FLC31" s="59"/>
      <c r="FLD31" s="59"/>
      <c r="FLE31" s="59"/>
      <c r="FLF31" s="59"/>
      <c r="FLG31" s="59"/>
      <c r="FLH31" s="59"/>
      <c r="FLI31" s="59"/>
      <c r="FLJ31" s="59"/>
      <c r="FLK31" s="59"/>
      <c r="FLL31" s="59"/>
      <c r="FLM31" s="59"/>
      <c r="FLN31" s="59"/>
      <c r="FLO31" s="59"/>
      <c r="FLP31" s="59"/>
      <c r="FLQ31" s="59"/>
      <c r="FLR31" s="59"/>
      <c r="FLS31" s="59"/>
      <c r="FLT31" s="59"/>
      <c r="FLU31" s="59"/>
      <c r="FLV31" s="59"/>
      <c r="FLW31" s="59"/>
      <c r="FLX31" s="59"/>
      <c r="FLY31" s="59"/>
      <c r="FLZ31" s="59"/>
      <c r="FMA31" s="59"/>
      <c r="FMB31" s="59"/>
      <c r="FMC31" s="59"/>
      <c r="FMD31" s="59"/>
      <c r="FME31" s="59"/>
      <c r="FMF31" s="59"/>
      <c r="FMG31" s="59"/>
      <c r="FMH31" s="59"/>
      <c r="FMI31" s="59"/>
      <c r="FMJ31" s="59"/>
      <c r="FMK31" s="59"/>
      <c r="FML31" s="59"/>
      <c r="FMM31" s="59"/>
      <c r="FMN31" s="59"/>
      <c r="FMO31" s="59"/>
      <c r="FMP31" s="59"/>
      <c r="FMQ31" s="59"/>
      <c r="FMR31" s="59"/>
      <c r="FMS31" s="59"/>
      <c r="FMT31" s="59"/>
      <c r="FMU31" s="59"/>
      <c r="FMV31" s="59"/>
      <c r="FMW31" s="59"/>
      <c r="FMX31" s="59"/>
      <c r="FMY31" s="59"/>
      <c r="FMZ31" s="59"/>
      <c r="FNA31" s="59"/>
      <c r="FNB31" s="59"/>
      <c r="FNC31" s="59"/>
      <c r="FND31" s="59"/>
      <c r="FNE31" s="59"/>
    </row>
    <row r="32" spans="1:4425" customFormat="1" x14ac:dyDescent="0.25">
      <c r="A32" s="45" t="s">
        <v>29</v>
      </c>
      <c r="C32" s="12"/>
      <c r="D32" s="13" t="s">
        <v>14</v>
      </c>
      <c r="E32" s="12"/>
      <c r="G32" s="4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</row>
    <row r="33" spans="1:4425" customFormat="1" x14ac:dyDescent="0.25">
      <c r="A33" s="57"/>
      <c r="D33" s="71"/>
      <c r="G33" s="4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  <c r="AEM33" s="59"/>
      <c r="AEN33" s="59"/>
      <c r="AEO33" s="59"/>
      <c r="AEP33" s="59"/>
      <c r="AEQ33" s="59"/>
      <c r="AER33" s="59"/>
      <c r="AES33" s="59"/>
      <c r="AET33" s="59"/>
      <c r="AEU33" s="59"/>
      <c r="AEV33" s="59"/>
      <c r="AEW33" s="59"/>
      <c r="AEX33" s="59"/>
      <c r="AEY33" s="59"/>
      <c r="AEZ33" s="59"/>
      <c r="AFA33" s="59"/>
      <c r="AFB33" s="59"/>
      <c r="AFC33" s="59"/>
      <c r="AFD33" s="59"/>
      <c r="AFE33" s="59"/>
      <c r="AFF33" s="59"/>
      <c r="AFG33" s="59"/>
      <c r="AFH33" s="59"/>
      <c r="AFI33" s="59"/>
      <c r="AFJ33" s="59"/>
      <c r="AFK33" s="59"/>
      <c r="AFL33" s="59"/>
      <c r="AFM33" s="59"/>
      <c r="AFN33" s="59"/>
      <c r="AFO33" s="59"/>
      <c r="AFP33" s="59"/>
      <c r="AFQ33" s="59"/>
      <c r="AFR33" s="59"/>
      <c r="AFS33" s="59"/>
      <c r="AFT33" s="59"/>
      <c r="AFU33" s="59"/>
      <c r="AFV33" s="59"/>
      <c r="AFW33" s="59"/>
      <c r="AFX33" s="59"/>
      <c r="AFY33" s="59"/>
      <c r="AFZ33" s="59"/>
      <c r="AGA33" s="59"/>
      <c r="AGB33" s="59"/>
      <c r="AGC33" s="59"/>
      <c r="AGD33" s="59"/>
      <c r="AGE33" s="59"/>
      <c r="AGF33" s="59"/>
      <c r="AGG33" s="59"/>
      <c r="AGH33" s="59"/>
      <c r="AGI33" s="59"/>
      <c r="AGJ33" s="59"/>
      <c r="AGK33" s="59"/>
      <c r="AGL33" s="59"/>
      <c r="AGM33" s="59"/>
      <c r="AGN33" s="59"/>
      <c r="AGO33" s="59"/>
      <c r="AGP33" s="59"/>
      <c r="AGQ33" s="59"/>
      <c r="AGR33" s="59"/>
      <c r="AGS33" s="59"/>
      <c r="AGT33" s="59"/>
      <c r="AGU33" s="59"/>
      <c r="AGV33" s="59"/>
      <c r="AGW33" s="59"/>
      <c r="AGX33" s="59"/>
      <c r="AGY33" s="59"/>
      <c r="AGZ33" s="59"/>
      <c r="AHA33" s="59"/>
      <c r="AHB33" s="59"/>
      <c r="AHC33" s="59"/>
      <c r="AHD33" s="59"/>
      <c r="AHE33" s="59"/>
      <c r="AHF33" s="59"/>
      <c r="AHG33" s="59"/>
      <c r="AHH33" s="59"/>
      <c r="AHI33" s="59"/>
      <c r="AHJ33" s="59"/>
      <c r="AHK33" s="59"/>
      <c r="AHL33" s="59"/>
      <c r="AHM33" s="59"/>
      <c r="AHN33" s="59"/>
      <c r="AHO33" s="59"/>
      <c r="AHP33" s="59"/>
      <c r="AHQ33" s="59"/>
      <c r="AHR33" s="59"/>
      <c r="AHS33" s="59"/>
      <c r="AHT33" s="59"/>
      <c r="AHU33" s="59"/>
      <c r="AHV33" s="59"/>
      <c r="AHW33" s="59"/>
      <c r="AHX33" s="59"/>
      <c r="AHY33" s="59"/>
      <c r="AHZ33" s="59"/>
      <c r="AIA33" s="59"/>
      <c r="AIB33" s="59"/>
      <c r="AIC33" s="59"/>
      <c r="AID33" s="59"/>
      <c r="AIE33" s="59"/>
      <c r="AIF33" s="59"/>
      <c r="AIG33" s="59"/>
      <c r="AIH33" s="59"/>
      <c r="AII33" s="59"/>
      <c r="AIJ33" s="59"/>
      <c r="AIK33" s="59"/>
      <c r="AIL33" s="59"/>
      <c r="AIM33" s="59"/>
      <c r="AIN33" s="59"/>
      <c r="AIO33" s="59"/>
      <c r="AIP33" s="59"/>
      <c r="AIQ33" s="59"/>
      <c r="AIR33" s="59"/>
      <c r="AIS33" s="59"/>
      <c r="AIT33" s="59"/>
      <c r="AIU33" s="59"/>
      <c r="AIV33" s="59"/>
      <c r="AIW33" s="59"/>
      <c r="AIX33" s="59"/>
      <c r="AIY33" s="59"/>
      <c r="AIZ33" s="59"/>
      <c r="AJA33" s="59"/>
      <c r="AJB33" s="59"/>
      <c r="AJC33" s="59"/>
      <c r="AJD33" s="59"/>
      <c r="AJE33" s="59"/>
      <c r="AJF33" s="59"/>
      <c r="AJG33" s="59"/>
      <c r="AJH33" s="59"/>
      <c r="AJI33" s="59"/>
      <c r="AJJ33" s="59"/>
      <c r="AJK33" s="59"/>
      <c r="AJL33" s="59"/>
      <c r="AJM33" s="59"/>
      <c r="AJN33" s="59"/>
      <c r="AJO33" s="59"/>
      <c r="AJP33" s="59"/>
      <c r="AJQ33" s="59"/>
      <c r="AJR33" s="59"/>
      <c r="AJS33" s="59"/>
      <c r="AJT33" s="59"/>
      <c r="AJU33" s="59"/>
      <c r="AJV33" s="59"/>
      <c r="AJW33" s="59"/>
      <c r="AJX33" s="59"/>
      <c r="AJY33" s="59"/>
      <c r="AJZ33" s="59"/>
      <c r="AKA33" s="59"/>
      <c r="AKB33" s="59"/>
      <c r="AKC33" s="59"/>
      <c r="AKD33" s="59"/>
      <c r="AKE33" s="59"/>
      <c r="AKF33" s="59"/>
      <c r="AKG33" s="59"/>
      <c r="AKH33" s="59"/>
      <c r="AKI33" s="59"/>
      <c r="AKJ33" s="59"/>
      <c r="AKK33" s="59"/>
      <c r="AKL33" s="59"/>
      <c r="AKM33" s="59"/>
      <c r="AKN33" s="59"/>
      <c r="AKO33" s="59"/>
      <c r="AKP33" s="59"/>
      <c r="AKQ33" s="59"/>
      <c r="AKR33" s="59"/>
      <c r="AKS33" s="59"/>
      <c r="AKT33" s="59"/>
      <c r="AKU33" s="59"/>
      <c r="AKV33" s="59"/>
      <c r="AKW33" s="59"/>
      <c r="AKX33" s="59"/>
      <c r="AKY33" s="59"/>
      <c r="AKZ33" s="59"/>
      <c r="ALA33" s="59"/>
      <c r="ALB33" s="59"/>
      <c r="ALC33" s="59"/>
      <c r="ALD33" s="59"/>
      <c r="ALE33" s="59"/>
      <c r="ALF33" s="59"/>
      <c r="ALG33" s="59"/>
      <c r="ALH33" s="59"/>
      <c r="ALI33" s="59"/>
      <c r="ALJ33" s="59"/>
      <c r="ALK33" s="59"/>
      <c r="ALL33" s="59"/>
      <c r="ALM33" s="59"/>
      <c r="ALN33" s="59"/>
      <c r="ALO33" s="59"/>
      <c r="ALP33" s="59"/>
      <c r="ALQ33" s="59"/>
      <c r="ALR33" s="59"/>
      <c r="ALS33" s="59"/>
      <c r="ALT33" s="59"/>
      <c r="ALU33" s="59"/>
      <c r="ALV33" s="59"/>
      <c r="ALW33" s="59"/>
      <c r="ALX33" s="59"/>
      <c r="ALY33" s="59"/>
      <c r="ALZ33" s="59"/>
      <c r="AMA33" s="59"/>
      <c r="AMB33" s="59"/>
      <c r="AMC33" s="59"/>
      <c r="AMD33" s="59"/>
      <c r="AME33" s="59"/>
      <c r="AMF33" s="59"/>
      <c r="AMG33" s="59"/>
      <c r="AMH33" s="59"/>
      <c r="AMI33" s="59"/>
      <c r="AMJ33" s="59"/>
      <c r="AMK33" s="59"/>
      <c r="AML33" s="59"/>
      <c r="AMM33" s="59"/>
      <c r="AMN33" s="59"/>
      <c r="AMO33" s="59"/>
      <c r="AMP33" s="59"/>
      <c r="AMQ33" s="59"/>
      <c r="AMR33" s="59"/>
      <c r="AMS33" s="59"/>
      <c r="AMT33" s="59"/>
      <c r="AMU33" s="59"/>
      <c r="AMV33" s="59"/>
      <c r="AMW33" s="59"/>
      <c r="AMX33" s="59"/>
      <c r="AMY33" s="59"/>
      <c r="AMZ33" s="59"/>
      <c r="ANA33" s="59"/>
      <c r="ANB33" s="59"/>
      <c r="ANC33" s="59"/>
      <c r="AND33" s="59"/>
      <c r="ANE33" s="59"/>
      <c r="ANF33" s="59"/>
      <c r="ANG33" s="59"/>
      <c r="ANH33" s="59"/>
      <c r="ANI33" s="59"/>
      <c r="ANJ33" s="59"/>
      <c r="ANK33" s="59"/>
      <c r="ANL33" s="59"/>
      <c r="ANM33" s="59"/>
      <c r="ANN33" s="59"/>
      <c r="ANO33" s="59"/>
      <c r="ANP33" s="59"/>
      <c r="ANQ33" s="59"/>
      <c r="ANR33" s="59"/>
      <c r="ANS33" s="59"/>
      <c r="ANT33" s="59"/>
      <c r="ANU33" s="59"/>
      <c r="ANV33" s="59"/>
      <c r="ANW33" s="59"/>
      <c r="ANX33" s="59"/>
      <c r="ANY33" s="59"/>
      <c r="ANZ33" s="59"/>
      <c r="AOA33" s="59"/>
      <c r="AOB33" s="59"/>
      <c r="AOC33" s="59"/>
      <c r="AOD33" s="59"/>
      <c r="AOE33" s="59"/>
      <c r="AOF33" s="59"/>
      <c r="AOG33" s="59"/>
      <c r="AOH33" s="59"/>
      <c r="AOI33" s="59"/>
      <c r="AOJ33" s="59"/>
      <c r="AOK33" s="59"/>
      <c r="AOL33" s="59"/>
      <c r="AOM33" s="59"/>
      <c r="AON33" s="59"/>
      <c r="AOO33" s="59"/>
      <c r="AOP33" s="59"/>
      <c r="AOQ33" s="59"/>
      <c r="AOR33" s="59"/>
      <c r="AOS33" s="59"/>
      <c r="AOT33" s="59"/>
      <c r="AOU33" s="59"/>
      <c r="AOV33" s="59"/>
      <c r="AOW33" s="59"/>
      <c r="AOX33" s="59"/>
      <c r="AOY33" s="59"/>
      <c r="AOZ33" s="59"/>
      <c r="APA33" s="59"/>
      <c r="APB33" s="59"/>
      <c r="APC33" s="59"/>
      <c r="APD33" s="59"/>
      <c r="APE33" s="59"/>
      <c r="APF33" s="59"/>
      <c r="APG33" s="59"/>
      <c r="APH33" s="59"/>
      <c r="API33" s="59"/>
      <c r="APJ33" s="59"/>
      <c r="APK33" s="59"/>
      <c r="APL33" s="59"/>
      <c r="APM33" s="59"/>
      <c r="APN33" s="59"/>
      <c r="APO33" s="59"/>
      <c r="APP33" s="59"/>
      <c r="APQ33" s="59"/>
      <c r="APR33" s="59"/>
      <c r="APS33" s="59"/>
      <c r="APT33" s="59"/>
      <c r="APU33" s="59"/>
      <c r="APV33" s="59"/>
      <c r="APW33" s="59"/>
      <c r="APX33" s="59"/>
      <c r="APY33" s="59"/>
      <c r="APZ33" s="59"/>
      <c r="AQA33" s="59"/>
      <c r="AQB33" s="59"/>
      <c r="AQC33" s="59"/>
      <c r="AQD33" s="59"/>
      <c r="AQE33" s="59"/>
      <c r="AQF33" s="59"/>
      <c r="AQG33" s="59"/>
      <c r="AQH33" s="59"/>
      <c r="AQI33" s="59"/>
      <c r="AQJ33" s="59"/>
      <c r="AQK33" s="59"/>
      <c r="AQL33" s="59"/>
      <c r="AQM33" s="59"/>
      <c r="AQN33" s="59"/>
      <c r="AQO33" s="59"/>
      <c r="AQP33" s="59"/>
      <c r="AQQ33" s="59"/>
      <c r="AQR33" s="59"/>
      <c r="AQS33" s="59"/>
      <c r="AQT33" s="59"/>
      <c r="AQU33" s="59"/>
      <c r="AQV33" s="59"/>
      <c r="AQW33" s="59"/>
      <c r="AQX33" s="59"/>
      <c r="AQY33" s="59"/>
      <c r="AQZ33" s="59"/>
      <c r="ARA33" s="59"/>
      <c r="ARB33" s="59"/>
      <c r="ARC33" s="59"/>
      <c r="ARD33" s="59"/>
      <c r="ARE33" s="59"/>
      <c r="ARF33" s="59"/>
      <c r="ARG33" s="59"/>
      <c r="ARH33" s="59"/>
      <c r="ARI33" s="59"/>
      <c r="ARJ33" s="59"/>
      <c r="ARK33" s="59"/>
      <c r="ARL33" s="59"/>
      <c r="ARM33" s="59"/>
      <c r="ARN33" s="59"/>
      <c r="ARO33" s="59"/>
      <c r="ARP33" s="59"/>
      <c r="ARQ33" s="59"/>
      <c r="ARR33" s="59"/>
      <c r="ARS33" s="59"/>
      <c r="ART33" s="59"/>
      <c r="ARU33" s="59"/>
      <c r="ARV33" s="59"/>
      <c r="ARW33" s="59"/>
      <c r="ARX33" s="59"/>
      <c r="ARY33" s="59"/>
      <c r="ARZ33" s="59"/>
      <c r="ASA33" s="59"/>
      <c r="ASB33" s="59"/>
      <c r="ASC33" s="59"/>
      <c r="ASD33" s="59"/>
      <c r="ASE33" s="59"/>
      <c r="ASF33" s="59"/>
      <c r="ASG33" s="59"/>
      <c r="ASH33" s="59"/>
      <c r="ASI33" s="59"/>
      <c r="ASJ33" s="59"/>
      <c r="ASK33" s="59"/>
      <c r="ASL33" s="59"/>
      <c r="ASM33" s="59"/>
      <c r="ASN33" s="59"/>
      <c r="ASO33" s="59"/>
      <c r="ASP33" s="59"/>
      <c r="ASQ33" s="59"/>
      <c r="ASR33" s="59"/>
      <c r="ASS33" s="59"/>
      <c r="AST33" s="59"/>
      <c r="ASU33" s="59"/>
      <c r="ASV33" s="59"/>
      <c r="ASW33" s="59"/>
      <c r="ASX33" s="59"/>
      <c r="ASY33" s="59"/>
      <c r="ASZ33" s="59"/>
      <c r="ATA33" s="59"/>
      <c r="ATB33" s="59"/>
      <c r="ATC33" s="59"/>
      <c r="ATD33" s="59"/>
      <c r="ATE33" s="59"/>
      <c r="ATF33" s="59"/>
      <c r="ATG33" s="59"/>
      <c r="ATH33" s="59"/>
      <c r="ATI33" s="59"/>
      <c r="ATJ33" s="59"/>
      <c r="ATK33" s="59"/>
      <c r="ATL33" s="59"/>
      <c r="ATM33" s="59"/>
      <c r="ATN33" s="59"/>
      <c r="ATO33" s="59"/>
      <c r="ATP33" s="59"/>
      <c r="ATQ33" s="59"/>
      <c r="ATR33" s="59"/>
      <c r="ATS33" s="59"/>
      <c r="ATT33" s="59"/>
      <c r="ATU33" s="59"/>
      <c r="ATV33" s="59"/>
      <c r="ATW33" s="59"/>
      <c r="ATX33" s="59"/>
      <c r="ATY33" s="59"/>
      <c r="ATZ33" s="59"/>
      <c r="AUA33" s="59"/>
      <c r="AUB33" s="59"/>
      <c r="AUC33" s="59"/>
      <c r="AUD33" s="59"/>
      <c r="AUE33" s="59"/>
      <c r="AUF33" s="59"/>
      <c r="AUG33" s="59"/>
      <c r="AUH33" s="59"/>
      <c r="AUI33" s="59"/>
      <c r="AUJ33" s="59"/>
      <c r="AUK33" s="59"/>
      <c r="AUL33" s="59"/>
      <c r="AUM33" s="59"/>
      <c r="AUN33" s="59"/>
      <c r="AUO33" s="59"/>
      <c r="AUP33" s="59"/>
      <c r="AUQ33" s="59"/>
      <c r="AUR33" s="59"/>
      <c r="AUS33" s="59"/>
      <c r="AUT33" s="59"/>
      <c r="AUU33" s="59"/>
      <c r="AUV33" s="59"/>
      <c r="AUW33" s="59"/>
      <c r="AUX33" s="59"/>
      <c r="AUY33" s="59"/>
      <c r="AUZ33" s="59"/>
      <c r="AVA33" s="59"/>
      <c r="AVB33" s="59"/>
      <c r="AVC33" s="59"/>
      <c r="AVD33" s="59"/>
      <c r="AVE33" s="59"/>
      <c r="AVF33" s="59"/>
      <c r="AVG33" s="59"/>
      <c r="AVH33" s="59"/>
      <c r="AVI33" s="59"/>
      <c r="AVJ33" s="59"/>
      <c r="AVK33" s="59"/>
      <c r="AVL33" s="59"/>
      <c r="AVM33" s="59"/>
      <c r="AVN33" s="59"/>
      <c r="AVO33" s="59"/>
      <c r="AVP33" s="59"/>
      <c r="AVQ33" s="59"/>
      <c r="AVR33" s="59"/>
      <c r="AVS33" s="59"/>
      <c r="AVT33" s="59"/>
      <c r="AVU33" s="59"/>
      <c r="AVV33" s="59"/>
      <c r="AVW33" s="59"/>
      <c r="AVX33" s="59"/>
      <c r="AVY33" s="59"/>
      <c r="AVZ33" s="59"/>
      <c r="AWA33" s="59"/>
      <c r="AWB33" s="59"/>
      <c r="AWC33" s="59"/>
      <c r="AWD33" s="59"/>
      <c r="AWE33" s="59"/>
      <c r="AWF33" s="59"/>
      <c r="AWG33" s="59"/>
      <c r="AWH33" s="59"/>
      <c r="AWI33" s="59"/>
      <c r="AWJ33" s="59"/>
      <c r="AWK33" s="59"/>
      <c r="AWL33" s="59"/>
      <c r="AWM33" s="59"/>
      <c r="AWN33" s="59"/>
      <c r="AWO33" s="59"/>
      <c r="AWP33" s="59"/>
      <c r="AWQ33" s="59"/>
      <c r="AWR33" s="59"/>
      <c r="AWS33" s="59"/>
      <c r="AWT33" s="59"/>
      <c r="AWU33" s="59"/>
      <c r="AWV33" s="59"/>
      <c r="AWW33" s="59"/>
      <c r="AWX33" s="59"/>
      <c r="AWY33" s="59"/>
      <c r="AWZ33" s="59"/>
      <c r="AXA33" s="59"/>
      <c r="AXB33" s="59"/>
      <c r="AXC33" s="59"/>
      <c r="AXD33" s="59"/>
      <c r="AXE33" s="59"/>
      <c r="AXF33" s="59"/>
      <c r="AXG33" s="59"/>
      <c r="AXH33" s="59"/>
      <c r="AXI33" s="59"/>
      <c r="AXJ33" s="59"/>
      <c r="AXK33" s="59"/>
      <c r="AXL33" s="59"/>
      <c r="AXM33" s="59"/>
      <c r="AXN33" s="59"/>
      <c r="AXO33" s="59"/>
      <c r="AXP33" s="59"/>
      <c r="AXQ33" s="59"/>
      <c r="AXR33" s="59"/>
      <c r="AXS33" s="59"/>
      <c r="AXT33" s="59"/>
      <c r="AXU33" s="59"/>
      <c r="AXV33" s="59"/>
      <c r="AXW33" s="59"/>
      <c r="AXX33" s="59"/>
      <c r="AXY33" s="59"/>
      <c r="AXZ33" s="59"/>
      <c r="AYA33" s="59"/>
      <c r="AYB33" s="59"/>
      <c r="AYC33" s="59"/>
      <c r="AYD33" s="59"/>
      <c r="AYE33" s="59"/>
      <c r="AYF33" s="59"/>
      <c r="AYG33" s="59"/>
      <c r="AYH33" s="59"/>
      <c r="AYI33" s="59"/>
      <c r="AYJ33" s="59"/>
      <c r="AYK33" s="59"/>
      <c r="AYL33" s="59"/>
      <c r="AYM33" s="59"/>
      <c r="AYN33" s="59"/>
      <c r="AYO33" s="59"/>
      <c r="AYP33" s="59"/>
      <c r="AYQ33" s="59"/>
      <c r="AYR33" s="59"/>
      <c r="AYS33" s="59"/>
      <c r="AYT33" s="59"/>
      <c r="AYU33" s="59"/>
      <c r="AYV33" s="59"/>
      <c r="AYW33" s="59"/>
      <c r="AYX33" s="59"/>
      <c r="AYY33" s="59"/>
      <c r="AYZ33" s="59"/>
      <c r="AZA33" s="59"/>
      <c r="AZB33" s="59"/>
      <c r="AZC33" s="59"/>
      <c r="AZD33" s="59"/>
      <c r="AZE33" s="59"/>
      <c r="AZF33" s="59"/>
      <c r="AZG33" s="59"/>
      <c r="AZH33" s="59"/>
      <c r="AZI33" s="59"/>
      <c r="AZJ33" s="59"/>
      <c r="AZK33" s="59"/>
      <c r="AZL33" s="59"/>
      <c r="AZM33" s="59"/>
      <c r="AZN33" s="59"/>
      <c r="AZO33" s="59"/>
      <c r="AZP33" s="59"/>
      <c r="AZQ33" s="59"/>
      <c r="AZR33" s="59"/>
      <c r="AZS33" s="59"/>
      <c r="AZT33" s="59"/>
      <c r="AZU33" s="59"/>
      <c r="AZV33" s="59"/>
      <c r="AZW33" s="59"/>
      <c r="AZX33" s="59"/>
      <c r="AZY33" s="59"/>
      <c r="AZZ33" s="59"/>
      <c r="BAA33" s="59"/>
      <c r="BAB33" s="59"/>
      <c r="BAC33" s="59"/>
      <c r="BAD33" s="59"/>
      <c r="BAE33" s="59"/>
      <c r="BAF33" s="59"/>
      <c r="BAG33" s="59"/>
      <c r="BAH33" s="59"/>
      <c r="BAI33" s="59"/>
      <c r="BAJ33" s="59"/>
      <c r="BAK33" s="59"/>
      <c r="BAL33" s="59"/>
      <c r="BAM33" s="59"/>
      <c r="BAN33" s="59"/>
      <c r="BAO33" s="59"/>
      <c r="BAP33" s="59"/>
      <c r="BAQ33" s="59"/>
      <c r="BAR33" s="59"/>
      <c r="BAS33" s="59"/>
      <c r="BAT33" s="59"/>
      <c r="BAU33" s="59"/>
      <c r="BAV33" s="59"/>
      <c r="BAW33" s="59"/>
      <c r="BAX33" s="59"/>
      <c r="BAY33" s="59"/>
      <c r="BAZ33" s="59"/>
      <c r="BBA33" s="59"/>
      <c r="BBB33" s="59"/>
      <c r="BBC33" s="59"/>
      <c r="BBD33" s="59"/>
      <c r="BBE33" s="59"/>
      <c r="BBF33" s="59"/>
      <c r="BBG33" s="59"/>
      <c r="BBH33" s="59"/>
      <c r="BBI33" s="59"/>
      <c r="BBJ33" s="59"/>
      <c r="BBK33" s="59"/>
      <c r="BBL33" s="59"/>
      <c r="BBM33" s="59"/>
      <c r="BBN33" s="59"/>
      <c r="BBO33" s="59"/>
      <c r="BBP33" s="59"/>
      <c r="BBQ33" s="59"/>
      <c r="BBR33" s="59"/>
      <c r="BBS33" s="59"/>
      <c r="BBT33" s="59"/>
      <c r="BBU33" s="59"/>
      <c r="BBV33" s="59"/>
      <c r="BBW33" s="59"/>
      <c r="BBX33" s="59"/>
      <c r="BBY33" s="59"/>
      <c r="BBZ33" s="59"/>
      <c r="BCA33" s="59"/>
      <c r="BCB33" s="59"/>
      <c r="BCC33" s="59"/>
      <c r="BCD33" s="59"/>
      <c r="BCE33" s="59"/>
      <c r="BCF33" s="59"/>
      <c r="BCG33" s="59"/>
      <c r="BCH33" s="59"/>
      <c r="BCI33" s="59"/>
      <c r="BCJ33" s="59"/>
      <c r="BCK33" s="59"/>
      <c r="BCL33" s="59"/>
      <c r="BCM33" s="59"/>
      <c r="BCN33" s="59"/>
      <c r="BCO33" s="59"/>
      <c r="BCP33" s="59"/>
      <c r="BCQ33" s="59"/>
      <c r="BCR33" s="59"/>
      <c r="BCS33" s="59"/>
      <c r="BCT33" s="59"/>
      <c r="BCU33" s="59"/>
      <c r="BCV33" s="59"/>
      <c r="BCW33" s="59"/>
      <c r="BCX33" s="59"/>
      <c r="BCY33" s="59"/>
      <c r="BCZ33" s="59"/>
      <c r="BDA33" s="59"/>
      <c r="BDB33" s="59"/>
      <c r="BDC33" s="59"/>
      <c r="BDD33" s="59"/>
      <c r="BDE33" s="59"/>
      <c r="BDF33" s="59"/>
      <c r="BDG33" s="59"/>
      <c r="BDH33" s="59"/>
      <c r="BDI33" s="59"/>
      <c r="BDJ33" s="59"/>
      <c r="BDK33" s="59"/>
      <c r="BDL33" s="59"/>
      <c r="BDM33" s="59"/>
      <c r="BDN33" s="59"/>
      <c r="BDO33" s="59"/>
      <c r="BDP33" s="59"/>
      <c r="BDQ33" s="59"/>
      <c r="BDR33" s="59"/>
      <c r="BDS33" s="59"/>
      <c r="BDT33" s="59"/>
      <c r="BDU33" s="59"/>
      <c r="BDV33" s="59"/>
      <c r="BDW33" s="59"/>
      <c r="BDX33" s="59"/>
      <c r="BDY33" s="59"/>
      <c r="BDZ33" s="59"/>
      <c r="BEA33" s="59"/>
      <c r="BEB33" s="59"/>
      <c r="BEC33" s="59"/>
      <c r="BED33" s="59"/>
      <c r="BEE33" s="59"/>
      <c r="BEF33" s="59"/>
      <c r="BEG33" s="59"/>
      <c r="BEH33" s="59"/>
      <c r="BEI33" s="59"/>
      <c r="BEJ33" s="59"/>
      <c r="BEK33" s="59"/>
      <c r="BEL33" s="59"/>
      <c r="BEM33" s="59"/>
      <c r="BEN33" s="59"/>
      <c r="BEO33" s="59"/>
      <c r="BEP33" s="59"/>
      <c r="BEQ33" s="59"/>
      <c r="BER33" s="59"/>
      <c r="BES33" s="59"/>
      <c r="BET33" s="59"/>
      <c r="BEU33" s="59"/>
      <c r="BEV33" s="59"/>
      <c r="BEW33" s="59"/>
      <c r="BEX33" s="59"/>
      <c r="BEY33" s="59"/>
      <c r="BEZ33" s="59"/>
      <c r="BFA33" s="59"/>
      <c r="BFB33" s="59"/>
      <c r="BFC33" s="59"/>
      <c r="BFD33" s="59"/>
      <c r="BFE33" s="59"/>
      <c r="BFF33" s="59"/>
      <c r="BFG33" s="59"/>
      <c r="BFH33" s="59"/>
      <c r="BFI33" s="59"/>
      <c r="BFJ33" s="59"/>
      <c r="BFK33" s="59"/>
      <c r="BFL33" s="59"/>
      <c r="BFM33" s="59"/>
      <c r="BFN33" s="59"/>
      <c r="BFO33" s="59"/>
      <c r="BFP33" s="59"/>
      <c r="BFQ33" s="59"/>
      <c r="BFR33" s="59"/>
      <c r="BFS33" s="59"/>
      <c r="BFT33" s="59"/>
      <c r="BFU33" s="59"/>
      <c r="BFV33" s="59"/>
      <c r="BFW33" s="59"/>
      <c r="BFX33" s="59"/>
      <c r="BFY33" s="59"/>
      <c r="BFZ33" s="59"/>
      <c r="BGA33" s="59"/>
      <c r="BGB33" s="59"/>
      <c r="BGC33" s="59"/>
      <c r="BGD33" s="59"/>
      <c r="BGE33" s="59"/>
      <c r="BGF33" s="59"/>
      <c r="BGG33" s="59"/>
      <c r="BGH33" s="59"/>
      <c r="BGI33" s="59"/>
      <c r="BGJ33" s="59"/>
      <c r="BGK33" s="59"/>
      <c r="BGL33" s="59"/>
      <c r="BGM33" s="59"/>
      <c r="BGN33" s="59"/>
      <c r="BGO33" s="59"/>
      <c r="BGP33" s="59"/>
      <c r="BGQ33" s="59"/>
      <c r="BGR33" s="59"/>
      <c r="BGS33" s="59"/>
      <c r="BGT33" s="59"/>
      <c r="BGU33" s="59"/>
      <c r="BGV33" s="59"/>
      <c r="BGW33" s="59"/>
      <c r="BGX33" s="59"/>
      <c r="BGY33" s="59"/>
      <c r="BGZ33" s="59"/>
      <c r="BHA33" s="59"/>
      <c r="BHB33" s="59"/>
      <c r="BHC33" s="59"/>
      <c r="BHD33" s="59"/>
      <c r="BHE33" s="59"/>
      <c r="BHF33" s="59"/>
      <c r="BHG33" s="59"/>
      <c r="BHH33" s="59"/>
      <c r="BHI33" s="59"/>
      <c r="BHJ33" s="59"/>
      <c r="BHK33" s="59"/>
      <c r="BHL33" s="59"/>
      <c r="BHM33" s="59"/>
      <c r="BHN33" s="59"/>
      <c r="BHO33" s="59"/>
      <c r="BHP33" s="59"/>
      <c r="BHQ33" s="59"/>
      <c r="BHR33" s="59"/>
      <c r="BHS33" s="59"/>
      <c r="BHT33" s="59"/>
      <c r="BHU33" s="59"/>
      <c r="BHV33" s="59"/>
      <c r="BHW33" s="59"/>
      <c r="BHX33" s="59"/>
      <c r="BHY33" s="59"/>
      <c r="BHZ33" s="59"/>
      <c r="BIA33" s="59"/>
      <c r="BIB33" s="59"/>
      <c r="BIC33" s="59"/>
      <c r="BID33" s="59"/>
      <c r="BIE33" s="59"/>
      <c r="BIF33" s="59"/>
      <c r="BIG33" s="59"/>
      <c r="BIH33" s="59"/>
      <c r="BII33" s="59"/>
      <c r="BIJ33" s="59"/>
      <c r="BIK33" s="59"/>
      <c r="BIL33" s="59"/>
      <c r="BIM33" s="59"/>
      <c r="BIN33" s="59"/>
      <c r="BIO33" s="59"/>
      <c r="BIP33" s="59"/>
      <c r="BIQ33" s="59"/>
      <c r="BIR33" s="59"/>
      <c r="BIS33" s="59"/>
      <c r="BIT33" s="59"/>
      <c r="BIU33" s="59"/>
      <c r="BIV33" s="59"/>
      <c r="BIW33" s="59"/>
      <c r="BIX33" s="59"/>
      <c r="BIY33" s="59"/>
      <c r="BIZ33" s="59"/>
      <c r="BJA33" s="59"/>
      <c r="BJB33" s="59"/>
      <c r="BJC33" s="59"/>
      <c r="BJD33" s="59"/>
      <c r="BJE33" s="59"/>
      <c r="BJF33" s="59"/>
      <c r="BJG33" s="59"/>
      <c r="BJH33" s="59"/>
      <c r="BJI33" s="59"/>
      <c r="BJJ33" s="59"/>
      <c r="BJK33" s="59"/>
      <c r="BJL33" s="59"/>
      <c r="BJM33" s="59"/>
      <c r="BJN33" s="59"/>
      <c r="BJO33" s="59"/>
      <c r="BJP33" s="59"/>
      <c r="BJQ33" s="59"/>
      <c r="BJR33" s="59"/>
      <c r="BJS33" s="59"/>
      <c r="BJT33" s="59"/>
      <c r="BJU33" s="59"/>
      <c r="BJV33" s="59"/>
      <c r="BJW33" s="59"/>
      <c r="BJX33" s="59"/>
      <c r="BJY33" s="59"/>
      <c r="BJZ33" s="59"/>
      <c r="BKA33" s="59"/>
      <c r="BKB33" s="59"/>
      <c r="BKC33" s="59"/>
      <c r="BKD33" s="59"/>
      <c r="BKE33" s="59"/>
      <c r="BKF33" s="59"/>
      <c r="BKG33" s="59"/>
      <c r="BKH33" s="59"/>
      <c r="BKI33" s="59"/>
      <c r="BKJ33" s="59"/>
      <c r="BKK33" s="59"/>
      <c r="BKL33" s="59"/>
      <c r="BKM33" s="59"/>
      <c r="BKN33" s="59"/>
      <c r="BKO33" s="59"/>
      <c r="BKP33" s="59"/>
      <c r="BKQ33" s="59"/>
      <c r="BKR33" s="59"/>
      <c r="BKS33" s="59"/>
      <c r="BKT33" s="59"/>
      <c r="BKU33" s="59"/>
      <c r="BKV33" s="59"/>
      <c r="BKW33" s="59"/>
      <c r="BKX33" s="59"/>
      <c r="BKY33" s="59"/>
      <c r="BKZ33" s="59"/>
      <c r="BLA33" s="59"/>
      <c r="BLB33" s="59"/>
      <c r="BLC33" s="59"/>
      <c r="BLD33" s="59"/>
      <c r="BLE33" s="59"/>
      <c r="BLF33" s="59"/>
      <c r="BLG33" s="59"/>
      <c r="BLH33" s="59"/>
      <c r="BLI33" s="59"/>
      <c r="BLJ33" s="59"/>
      <c r="BLK33" s="59"/>
      <c r="BLL33" s="59"/>
      <c r="BLM33" s="59"/>
      <c r="BLN33" s="59"/>
      <c r="BLO33" s="59"/>
      <c r="BLP33" s="59"/>
      <c r="BLQ33" s="59"/>
      <c r="BLR33" s="59"/>
      <c r="BLS33" s="59"/>
      <c r="BLT33" s="59"/>
      <c r="BLU33" s="59"/>
      <c r="BLV33" s="59"/>
      <c r="BLW33" s="59"/>
      <c r="BLX33" s="59"/>
      <c r="BLY33" s="59"/>
      <c r="BLZ33" s="59"/>
      <c r="BMA33" s="59"/>
      <c r="BMB33" s="59"/>
      <c r="BMC33" s="59"/>
      <c r="BMD33" s="59"/>
      <c r="BME33" s="59"/>
      <c r="BMF33" s="59"/>
      <c r="BMG33" s="59"/>
      <c r="BMH33" s="59"/>
      <c r="BMI33" s="59"/>
      <c r="BMJ33" s="59"/>
      <c r="BMK33" s="59"/>
      <c r="BML33" s="59"/>
      <c r="BMM33" s="59"/>
      <c r="BMN33" s="59"/>
      <c r="BMO33" s="59"/>
      <c r="BMP33" s="59"/>
      <c r="BMQ33" s="59"/>
      <c r="BMR33" s="59"/>
      <c r="BMS33" s="59"/>
      <c r="BMT33" s="59"/>
      <c r="BMU33" s="59"/>
      <c r="BMV33" s="59"/>
      <c r="BMW33" s="59"/>
      <c r="BMX33" s="59"/>
      <c r="BMY33" s="59"/>
      <c r="BMZ33" s="59"/>
      <c r="BNA33" s="59"/>
      <c r="BNB33" s="59"/>
      <c r="BNC33" s="59"/>
      <c r="BND33" s="59"/>
      <c r="BNE33" s="59"/>
      <c r="BNF33" s="59"/>
      <c r="BNG33" s="59"/>
      <c r="BNH33" s="59"/>
      <c r="BNI33" s="59"/>
      <c r="BNJ33" s="59"/>
      <c r="BNK33" s="59"/>
      <c r="BNL33" s="59"/>
      <c r="BNM33" s="59"/>
      <c r="BNN33" s="59"/>
      <c r="BNO33" s="59"/>
      <c r="BNP33" s="59"/>
      <c r="BNQ33" s="59"/>
      <c r="BNR33" s="59"/>
      <c r="BNS33" s="59"/>
      <c r="BNT33" s="59"/>
      <c r="BNU33" s="59"/>
      <c r="BNV33" s="59"/>
      <c r="BNW33" s="59"/>
      <c r="BNX33" s="59"/>
      <c r="BNY33" s="59"/>
      <c r="BNZ33" s="59"/>
      <c r="BOA33" s="59"/>
      <c r="BOB33" s="59"/>
      <c r="BOC33" s="59"/>
      <c r="BOD33" s="59"/>
      <c r="BOE33" s="59"/>
      <c r="BOF33" s="59"/>
      <c r="BOG33" s="59"/>
      <c r="BOH33" s="59"/>
      <c r="BOI33" s="59"/>
      <c r="BOJ33" s="59"/>
      <c r="BOK33" s="59"/>
      <c r="BOL33" s="59"/>
      <c r="BOM33" s="59"/>
      <c r="BON33" s="59"/>
      <c r="BOO33" s="59"/>
      <c r="BOP33" s="59"/>
      <c r="BOQ33" s="59"/>
      <c r="BOR33" s="59"/>
      <c r="BOS33" s="59"/>
      <c r="BOT33" s="59"/>
      <c r="BOU33" s="59"/>
      <c r="BOV33" s="59"/>
      <c r="BOW33" s="59"/>
      <c r="BOX33" s="59"/>
      <c r="BOY33" s="59"/>
      <c r="BOZ33" s="59"/>
      <c r="BPA33" s="59"/>
      <c r="BPB33" s="59"/>
      <c r="BPC33" s="59"/>
      <c r="BPD33" s="59"/>
      <c r="BPE33" s="59"/>
      <c r="BPF33" s="59"/>
      <c r="BPG33" s="59"/>
      <c r="BPH33" s="59"/>
      <c r="BPI33" s="59"/>
      <c r="BPJ33" s="59"/>
      <c r="BPK33" s="59"/>
      <c r="BPL33" s="59"/>
      <c r="BPM33" s="59"/>
      <c r="BPN33" s="59"/>
      <c r="BPO33" s="59"/>
      <c r="BPP33" s="59"/>
      <c r="BPQ33" s="59"/>
      <c r="BPR33" s="59"/>
      <c r="BPS33" s="59"/>
      <c r="BPT33" s="59"/>
      <c r="BPU33" s="59"/>
      <c r="BPV33" s="59"/>
      <c r="BPW33" s="59"/>
      <c r="BPX33" s="59"/>
      <c r="BPY33" s="59"/>
      <c r="BPZ33" s="59"/>
      <c r="BQA33" s="59"/>
      <c r="BQB33" s="59"/>
      <c r="BQC33" s="59"/>
      <c r="BQD33" s="59"/>
      <c r="BQE33" s="59"/>
      <c r="BQF33" s="59"/>
      <c r="BQG33" s="59"/>
      <c r="BQH33" s="59"/>
      <c r="BQI33" s="59"/>
      <c r="BQJ33" s="59"/>
      <c r="BQK33" s="59"/>
      <c r="BQL33" s="59"/>
      <c r="BQM33" s="59"/>
      <c r="BQN33" s="59"/>
      <c r="BQO33" s="59"/>
      <c r="BQP33" s="59"/>
      <c r="BQQ33" s="59"/>
      <c r="BQR33" s="59"/>
      <c r="BQS33" s="59"/>
      <c r="BQT33" s="59"/>
      <c r="BQU33" s="59"/>
      <c r="BQV33" s="59"/>
      <c r="BQW33" s="59"/>
      <c r="BQX33" s="59"/>
      <c r="BQY33" s="59"/>
      <c r="BQZ33" s="59"/>
      <c r="BRA33" s="59"/>
      <c r="BRB33" s="59"/>
      <c r="BRC33" s="59"/>
      <c r="BRD33" s="59"/>
      <c r="BRE33" s="59"/>
      <c r="BRF33" s="59"/>
      <c r="BRG33" s="59"/>
      <c r="BRH33" s="59"/>
      <c r="BRI33" s="59"/>
      <c r="BRJ33" s="59"/>
      <c r="BRK33" s="59"/>
      <c r="BRL33" s="59"/>
      <c r="BRM33" s="59"/>
      <c r="BRN33" s="59"/>
      <c r="BRO33" s="59"/>
      <c r="BRP33" s="59"/>
      <c r="BRQ33" s="59"/>
      <c r="BRR33" s="59"/>
      <c r="BRS33" s="59"/>
      <c r="BRT33" s="59"/>
      <c r="BRU33" s="59"/>
      <c r="BRV33" s="59"/>
      <c r="BRW33" s="59"/>
      <c r="BRX33" s="59"/>
      <c r="BRY33" s="59"/>
      <c r="BRZ33" s="59"/>
      <c r="BSA33" s="59"/>
      <c r="BSB33" s="59"/>
      <c r="BSC33" s="59"/>
      <c r="BSD33" s="59"/>
      <c r="BSE33" s="59"/>
      <c r="BSF33" s="59"/>
      <c r="BSG33" s="59"/>
      <c r="BSH33" s="59"/>
      <c r="BSI33" s="59"/>
      <c r="BSJ33" s="59"/>
      <c r="BSK33" s="59"/>
      <c r="BSL33" s="59"/>
      <c r="BSM33" s="59"/>
      <c r="BSN33" s="59"/>
      <c r="BSO33" s="59"/>
      <c r="BSP33" s="59"/>
      <c r="BSQ33" s="59"/>
      <c r="BSR33" s="59"/>
      <c r="BSS33" s="59"/>
      <c r="BST33" s="59"/>
      <c r="BSU33" s="59"/>
      <c r="BSV33" s="59"/>
      <c r="BSW33" s="59"/>
      <c r="BSX33" s="59"/>
      <c r="BSY33" s="59"/>
      <c r="BSZ33" s="59"/>
      <c r="BTA33" s="59"/>
      <c r="BTB33" s="59"/>
      <c r="BTC33" s="59"/>
      <c r="BTD33" s="59"/>
      <c r="BTE33" s="59"/>
      <c r="BTF33" s="59"/>
      <c r="BTG33" s="59"/>
      <c r="BTH33" s="59"/>
      <c r="BTI33" s="59"/>
      <c r="BTJ33" s="59"/>
      <c r="BTK33" s="59"/>
      <c r="BTL33" s="59"/>
      <c r="BTM33" s="59"/>
      <c r="BTN33" s="59"/>
      <c r="BTO33" s="59"/>
      <c r="BTP33" s="59"/>
      <c r="BTQ33" s="59"/>
      <c r="BTR33" s="59"/>
      <c r="BTS33" s="59"/>
      <c r="BTT33" s="59"/>
      <c r="BTU33" s="59"/>
      <c r="BTV33" s="59"/>
      <c r="BTW33" s="59"/>
      <c r="BTX33" s="59"/>
      <c r="BTY33" s="59"/>
      <c r="BTZ33" s="59"/>
      <c r="BUA33" s="59"/>
      <c r="BUB33" s="59"/>
      <c r="BUC33" s="59"/>
      <c r="BUD33" s="59"/>
      <c r="BUE33" s="59"/>
      <c r="BUF33" s="59"/>
      <c r="BUG33" s="59"/>
      <c r="BUH33" s="59"/>
      <c r="BUI33" s="59"/>
      <c r="BUJ33" s="59"/>
      <c r="BUK33" s="59"/>
      <c r="BUL33" s="59"/>
      <c r="BUM33" s="59"/>
      <c r="BUN33" s="59"/>
      <c r="BUO33" s="59"/>
      <c r="BUP33" s="59"/>
      <c r="BUQ33" s="59"/>
      <c r="BUR33" s="59"/>
      <c r="BUS33" s="59"/>
      <c r="BUT33" s="59"/>
      <c r="BUU33" s="59"/>
      <c r="BUV33" s="59"/>
      <c r="BUW33" s="59"/>
      <c r="BUX33" s="59"/>
      <c r="BUY33" s="59"/>
      <c r="BUZ33" s="59"/>
      <c r="BVA33" s="59"/>
      <c r="BVB33" s="59"/>
      <c r="BVC33" s="59"/>
      <c r="BVD33" s="59"/>
      <c r="BVE33" s="59"/>
      <c r="BVF33" s="59"/>
      <c r="BVG33" s="59"/>
      <c r="BVH33" s="59"/>
      <c r="BVI33" s="59"/>
      <c r="BVJ33" s="59"/>
      <c r="BVK33" s="59"/>
      <c r="BVL33" s="59"/>
      <c r="BVM33" s="59"/>
      <c r="BVN33" s="59"/>
      <c r="BVO33" s="59"/>
      <c r="BVP33" s="59"/>
      <c r="BVQ33" s="59"/>
      <c r="BVR33" s="59"/>
      <c r="BVS33" s="59"/>
      <c r="BVT33" s="59"/>
      <c r="BVU33" s="59"/>
      <c r="BVV33" s="59"/>
      <c r="BVW33" s="59"/>
      <c r="BVX33" s="59"/>
      <c r="BVY33" s="59"/>
      <c r="BVZ33" s="59"/>
      <c r="BWA33" s="59"/>
      <c r="BWB33" s="59"/>
      <c r="BWC33" s="59"/>
      <c r="BWD33" s="59"/>
      <c r="BWE33" s="59"/>
      <c r="BWF33" s="59"/>
      <c r="BWG33" s="59"/>
      <c r="BWH33" s="59"/>
      <c r="BWI33" s="59"/>
      <c r="BWJ33" s="59"/>
      <c r="BWK33" s="59"/>
      <c r="BWL33" s="59"/>
      <c r="BWM33" s="59"/>
      <c r="BWN33" s="59"/>
      <c r="BWO33" s="59"/>
      <c r="BWP33" s="59"/>
      <c r="BWQ33" s="59"/>
      <c r="BWR33" s="59"/>
      <c r="BWS33" s="59"/>
      <c r="BWT33" s="59"/>
      <c r="BWU33" s="59"/>
      <c r="BWV33" s="59"/>
      <c r="BWW33" s="59"/>
      <c r="BWX33" s="59"/>
      <c r="BWY33" s="59"/>
      <c r="BWZ33" s="59"/>
      <c r="BXA33" s="59"/>
      <c r="BXB33" s="59"/>
      <c r="BXC33" s="59"/>
      <c r="BXD33" s="59"/>
      <c r="BXE33" s="59"/>
      <c r="BXF33" s="59"/>
      <c r="BXG33" s="59"/>
      <c r="BXH33" s="59"/>
      <c r="BXI33" s="59"/>
      <c r="BXJ33" s="59"/>
      <c r="BXK33" s="59"/>
      <c r="BXL33" s="59"/>
      <c r="BXM33" s="59"/>
      <c r="BXN33" s="59"/>
      <c r="BXO33" s="59"/>
      <c r="BXP33" s="59"/>
      <c r="BXQ33" s="59"/>
      <c r="BXR33" s="59"/>
      <c r="BXS33" s="59"/>
      <c r="BXT33" s="59"/>
      <c r="BXU33" s="59"/>
      <c r="BXV33" s="59"/>
      <c r="BXW33" s="59"/>
      <c r="BXX33" s="59"/>
      <c r="BXY33" s="59"/>
      <c r="BXZ33" s="59"/>
      <c r="BYA33" s="59"/>
      <c r="BYB33" s="59"/>
      <c r="BYC33" s="59"/>
      <c r="BYD33" s="59"/>
      <c r="BYE33" s="59"/>
      <c r="BYF33" s="59"/>
      <c r="BYG33" s="59"/>
      <c r="BYH33" s="59"/>
      <c r="BYI33" s="59"/>
      <c r="BYJ33" s="59"/>
      <c r="BYK33" s="59"/>
      <c r="BYL33" s="59"/>
      <c r="BYM33" s="59"/>
      <c r="BYN33" s="59"/>
      <c r="BYO33" s="59"/>
      <c r="BYP33" s="59"/>
      <c r="BYQ33" s="59"/>
      <c r="BYR33" s="59"/>
      <c r="BYS33" s="59"/>
      <c r="BYT33" s="59"/>
      <c r="BYU33" s="59"/>
      <c r="BYV33" s="59"/>
      <c r="BYW33" s="59"/>
      <c r="BYX33" s="59"/>
      <c r="BYY33" s="59"/>
      <c r="BYZ33" s="59"/>
      <c r="BZA33" s="59"/>
      <c r="BZB33" s="59"/>
      <c r="BZC33" s="59"/>
      <c r="BZD33" s="59"/>
      <c r="BZE33" s="59"/>
      <c r="BZF33" s="59"/>
      <c r="BZG33" s="59"/>
      <c r="BZH33" s="59"/>
      <c r="BZI33" s="59"/>
      <c r="BZJ33" s="59"/>
      <c r="BZK33" s="59"/>
      <c r="BZL33" s="59"/>
      <c r="BZM33" s="59"/>
      <c r="BZN33" s="59"/>
      <c r="BZO33" s="59"/>
      <c r="BZP33" s="59"/>
      <c r="BZQ33" s="59"/>
      <c r="BZR33" s="59"/>
      <c r="BZS33" s="59"/>
      <c r="BZT33" s="59"/>
      <c r="BZU33" s="59"/>
      <c r="BZV33" s="59"/>
      <c r="BZW33" s="59"/>
      <c r="BZX33" s="59"/>
      <c r="BZY33" s="59"/>
      <c r="BZZ33" s="59"/>
      <c r="CAA33" s="59"/>
      <c r="CAB33" s="59"/>
      <c r="CAC33" s="59"/>
      <c r="CAD33" s="59"/>
      <c r="CAE33" s="59"/>
      <c r="CAF33" s="59"/>
      <c r="CAG33" s="59"/>
      <c r="CAH33" s="59"/>
      <c r="CAI33" s="59"/>
      <c r="CAJ33" s="59"/>
      <c r="CAK33" s="59"/>
      <c r="CAL33" s="59"/>
      <c r="CAM33" s="59"/>
      <c r="CAN33" s="59"/>
      <c r="CAO33" s="59"/>
      <c r="CAP33" s="59"/>
      <c r="CAQ33" s="59"/>
      <c r="CAR33" s="59"/>
      <c r="CAS33" s="59"/>
      <c r="CAT33" s="59"/>
      <c r="CAU33" s="59"/>
      <c r="CAV33" s="59"/>
      <c r="CAW33" s="59"/>
      <c r="CAX33" s="59"/>
      <c r="CAY33" s="59"/>
      <c r="CAZ33" s="59"/>
      <c r="CBA33" s="59"/>
      <c r="CBB33" s="59"/>
      <c r="CBC33" s="59"/>
      <c r="CBD33" s="59"/>
      <c r="CBE33" s="59"/>
      <c r="CBF33" s="59"/>
      <c r="CBG33" s="59"/>
      <c r="CBH33" s="59"/>
      <c r="CBI33" s="59"/>
      <c r="CBJ33" s="59"/>
      <c r="CBK33" s="59"/>
      <c r="CBL33" s="59"/>
      <c r="CBM33" s="59"/>
      <c r="CBN33" s="59"/>
      <c r="CBO33" s="59"/>
      <c r="CBP33" s="59"/>
      <c r="CBQ33" s="59"/>
      <c r="CBR33" s="59"/>
      <c r="CBS33" s="59"/>
      <c r="CBT33" s="59"/>
      <c r="CBU33" s="59"/>
      <c r="CBV33" s="59"/>
      <c r="CBW33" s="59"/>
      <c r="CBX33" s="59"/>
      <c r="CBY33" s="59"/>
      <c r="CBZ33" s="59"/>
      <c r="CCA33" s="59"/>
      <c r="CCB33" s="59"/>
      <c r="CCC33" s="59"/>
      <c r="CCD33" s="59"/>
      <c r="CCE33" s="59"/>
      <c r="CCF33" s="59"/>
      <c r="CCG33" s="59"/>
      <c r="CCH33" s="59"/>
      <c r="CCI33" s="59"/>
      <c r="CCJ33" s="59"/>
      <c r="CCK33" s="59"/>
      <c r="CCL33" s="59"/>
      <c r="CCM33" s="59"/>
      <c r="CCN33" s="59"/>
      <c r="CCO33" s="59"/>
      <c r="CCP33" s="59"/>
      <c r="CCQ33" s="59"/>
      <c r="CCR33" s="59"/>
      <c r="CCS33" s="59"/>
      <c r="CCT33" s="59"/>
      <c r="CCU33" s="59"/>
      <c r="CCV33" s="59"/>
      <c r="CCW33" s="59"/>
      <c r="CCX33" s="59"/>
      <c r="CCY33" s="59"/>
      <c r="CCZ33" s="59"/>
      <c r="CDA33" s="59"/>
      <c r="CDB33" s="59"/>
      <c r="CDC33" s="59"/>
      <c r="CDD33" s="59"/>
      <c r="CDE33" s="59"/>
      <c r="CDF33" s="59"/>
      <c r="CDG33" s="59"/>
      <c r="CDH33" s="59"/>
      <c r="CDI33" s="59"/>
      <c r="CDJ33" s="59"/>
      <c r="CDK33" s="59"/>
      <c r="CDL33" s="59"/>
      <c r="CDM33" s="59"/>
      <c r="CDN33" s="59"/>
      <c r="CDO33" s="59"/>
      <c r="CDP33" s="59"/>
      <c r="CDQ33" s="59"/>
      <c r="CDR33" s="59"/>
      <c r="CDS33" s="59"/>
      <c r="CDT33" s="59"/>
      <c r="CDU33" s="59"/>
      <c r="CDV33" s="59"/>
      <c r="CDW33" s="59"/>
      <c r="CDX33" s="59"/>
      <c r="CDY33" s="59"/>
      <c r="CDZ33" s="59"/>
      <c r="CEA33" s="59"/>
      <c r="CEB33" s="59"/>
      <c r="CEC33" s="59"/>
      <c r="CED33" s="59"/>
      <c r="CEE33" s="59"/>
      <c r="CEF33" s="59"/>
      <c r="CEG33" s="59"/>
      <c r="CEH33" s="59"/>
      <c r="CEI33" s="59"/>
      <c r="CEJ33" s="59"/>
      <c r="CEK33" s="59"/>
      <c r="CEL33" s="59"/>
      <c r="CEM33" s="59"/>
      <c r="CEN33" s="59"/>
      <c r="CEO33" s="59"/>
      <c r="CEP33" s="59"/>
      <c r="CEQ33" s="59"/>
      <c r="CER33" s="59"/>
      <c r="CES33" s="59"/>
      <c r="CET33" s="59"/>
      <c r="CEU33" s="59"/>
      <c r="CEV33" s="59"/>
      <c r="CEW33" s="59"/>
      <c r="CEX33" s="59"/>
      <c r="CEY33" s="59"/>
      <c r="CEZ33" s="59"/>
      <c r="CFA33" s="59"/>
      <c r="CFB33" s="59"/>
      <c r="CFC33" s="59"/>
      <c r="CFD33" s="59"/>
      <c r="CFE33" s="59"/>
      <c r="CFF33" s="59"/>
      <c r="CFG33" s="59"/>
      <c r="CFH33" s="59"/>
      <c r="CFI33" s="59"/>
      <c r="CFJ33" s="59"/>
      <c r="CFK33" s="59"/>
      <c r="CFL33" s="59"/>
      <c r="CFM33" s="59"/>
      <c r="CFN33" s="59"/>
      <c r="CFO33" s="59"/>
      <c r="CFP33" s="59"/>
      <c r="CFQ33" s="59"/>
      <c r="CFR33" s="59"/>
      <c r="CFS33" s="59"/>
      <c r="CFT33" s="59"/>
      <c r="CFU33" s="59"/>
      <c r="CFV33" s="59"/>
      <c r="CFW33" s="59"/>
      <c r="CFX33" s="59"/>
      <c r="CFY33" s="59"/>
      <c r="CFZ33" s="59"/>
      <c r="CGA33" s="59"/>
      <c r="CGB33" s="59"/>
      <c r="CGC33" s="59"/>
      <c r="CGD33" s="59"/>
      <c r="CGE33" s="59"/>
      <c r="CGF33" s="59"/>
      <c r="CGG33" s="59"/>
      <c r="CGH33" s="59"/>
      <c r="CGI33" s="59"/>
      <c r="CGJ33" s="59"/>
      <c r="CGK33" s="59"/>
      <c r="CGL33" s="59"/>
      <c r="CGM33" s="59"/>
      <c r="CGN33" s="59"/>
      <c r="CGO33" s="59"/>
      <c r="CGP33" s="59"/>
      <c r="CGQ33" s="59"/>
      <c r="CGR33" s="59"/>
      <c r="CGS33" s="59"/>
      <c r="CGT33" s="59"/>
      <c r="CGU33" s="59"/>
      <c r="CGV33" s="59"/>
      <c r="CGW33" s="59"/>
      <c r="CGX33" s="59"/>
      <c r="CGY33" s="59"/>
      <c r="CGZ33" s="59"/>
      <c r="CHA33" s="59"/>
      <c r="CHB33" s="59"/>
      <c r="CHC33" s="59"/>
      <c r="CHD33" s="59"/>
      <c r="CHE33" s="59"/>
      <c r="CHF33" s="59"/>
      <c r="CHG33" s="59"/>
      <c r="CHH33" s="59"/>
      <c r="CHI33" s="59"/>
      <c r="CHJ33" s="59"/>
      <c r="CHK33" s="59"/>
      <c r="CHL33" s="59"/>
      <c r="CHM33" s="59"/>
      <c r="CHN33" s="59"/>
      <c r="CHO33" s="59"/>
      <c r="CHP33" s="59"/>
      <c r="CHQ33" s="59"/>
      <c r="CHR33" s="59"/>
      <c r="CHS33" s="59"/>
      <c r="CHT33" s="59"/>
      <c r="CHU33" s="59"/>
      <c r="CHV33" s="59"/>
      <c r="CHW33" s="59"/>
      <c r="CHX33" s="59"/>
      <c r="CHY33" s="59"/>
      <c r="CHZ33" s="59"/>
      <c r="CIA33" s="59"/>
      <c r="CIB33" s="59"/>
      <c r="CIC33" s="59"/>
      <c r="CID33" s="59"/>
      <c r="CIE33" s="59"/>
      <c r="CIF33" s="59"/>
      <c r="CIG33" s="59"/>
      <c r="CIH33" s="59"/>
      <c r="CII33" s="59"/>
      <c r="CIJ33" s="59"/>
      <c r="CIK33" s="59"/>
      <c r="CIL33" s="59"/>
      <c r="CIM33" s="59"/>
      <c r="CIN33" s="59"/>
      <c r="CIO33" s="59"/>
      <c r="CIP33" s="59"/>
      <c r="CIQ33" s="59"/>
      <c r="CIR33" s="59"/>
      <c r="CIS33" s="59"/>
      <c r="CIT33" s="59"/>
      <c r="CIU33" s="59"/>
      <c r="CIV33" s="59"/>
      <c r="CIW33" s="59"/>
      <c r="CIX33" s="59"/>
      <c r="CIY33" s="59"/>
      <c r="CIZ33" s="59"/>
      <c r="CJA33" s="59"/>
      <c r="CJB33" s="59"/>
      <c r="CJC33" s="59"/>
      <c r="CJD33" s="59"/>
      <c r="CJE33" s="59"/>
      <c r="CJF33" s="59"/>
      <c r="CJG33" s="59"/>
      <c r="CJH33" s="59"/>
      <c r="CJI33" s="59"/>
      <c r="CJJ33" s="59"/>
      <c r="CJK33" s="59"/>
      <c r="CJL33" s="59"/>
      <c r="CJM33" s="59"/>
      <c r="CJN33" s="59"/>
      <c r="CJO33" s="59"/>
      <c r="CJP33" s="59"/>
      <c r="CJQ33" s="59"/>
      <c r="CJR33" s="59"/>
      <c r="CJS33" s="59"/>
      <c r="CJT33" s="59"/>
      <c r="CJU33" s="59"/>
      <c r="CJV33" s="59"/>
      <c r="CJW33" s="59"/>
      <c r="CJX33" s="59"/>
      <c r="CJY33" s="59"/>
      <c r="CJZ33" s="59"/>
      <c r="CKA33" s="59"/>
      <c r="CKB33" s="59"/>
      <c r="CKC33" s="59"/>
      <c r="CKD33" s="59"/>
      <c r="CKE33" s="59"/>
      <c r="CKF33" s="59"/>
      <c r="CKG33" s="59"/>
      <c r="CKH33" s="59"/>
      <c r="CKI33" s="59"/>
      <c r="CKJ33" s="59"/>
      <c r="CKK33" s="59"/>
      <c r="CKL33" s="59"/>
      <c r="CKM33" s="59"/>
      <c r="CKN33" s="59"/>
      <c r="CKO33" s="59"/>
      <c r="CKP33" s="59"/>
      <c r="CKQ33" s="59"/>
      <c r="CKR33" s="59"/>
      <c r="CKS33" s="59"/>
      <c r="CKT33" s="59"/>
      <c r="CKU33" s="59"/>
      <c r="CKV33" s="59"/>
      <c r="CKW33" s="59"/>
      <c r="CKX33" s="59"/>
      <c r="CKY33" s="59"/>
      <c r="CKZ33" s="59"/>
      <c r="CLA33" s="59"/>
      <c r="CLB33" s="59"/>
      <c r="CLC33" s="59"/>
      <c r="CLD33" s="59"/>
      <c r="CLE33" s="59"/>
      <c r="CLF33" s="59"/>
      <c r="CLG33" s="59"/>
      <c r="CLH33" s="59"/>
      <c r="CLI33" s="59"/>
      <c r="CLJ33" s="59"/>
      <c r="CLK33" s="59"/>
      <c r="CLL33" s="59"/>
      <c r="CLM33" s="59"/>
      <c r="CLN33" s="59"/>
      <c r="CLO33" s="59"/>
      <c r="CLP33" s="59"/>
      <c r="CLQ33" s="59"/>
      <c r="CLR33" s="59"/>
      <c r="CLS33" s="59"/>
      <c r="CLT33" s="59"/>
      <c r="CLU33" s="59"/>
      <c r="CLV33" s="59"/>
      <c r="CLW33" s="59"/>
      <c r="CLX33" s="59"/>
      <c r="CLY33" s="59"/>
      <c r="CLZ33" s="59"/>
      <c r="CMA33" s="59"/>
      <c r="CMB33" s="59"/>
      <c r="CMC33" s="59"/>
      <c r="CMD33" s="59"/>
      <c r="CME33" s="59"/>
      <c r="CMF33" s="59"/>
      <c r="CMG33" s="59"/>
      <c r="CMH33" s="59"/>
      <c r="CMI33" s="59"/>
      <c r="CMJ33" s="59"/>
      <c r="CMK33" s="59"/>
      <c r="CML33" s="59"/>
      <c r="CMM33" s="59"/>
      <c r="CMN33" s="59"/>
      <c r="CMO33" s="59"/>
      <c r="CMP33" s="59"/>
      <c r="CMQ33" s="59"/>
      <c r="CMR33" s="59"/>
      <c r="CMS33" s="59"/>
      <c r="CMT33" s="59"/>
      <c r="CMU33" s="59"/>
      <c r="CMV33" s="59"/>
      <c r="CMW33" s="59"/>
      <c r="CMX33" s="59"/>
      <c r="CMY33" s="59"/>
      <c r="CMZ33" s="59"/>
      <c r="CNA33" s="59"/>
      <c r="CNB33" s="59"/>
      <c r="CNC33" s="59"/>
      <c r="CND33" s="59"/>
      <c r="CNE33" s="59"/>
      <c r="CNF33" s="59"/>
      <c r="CNG33" s="59"/>
      <c r="CNH33" s="59"/>
      <c r="CNI33" s="59"/>
      <c r="CNJ33" s="59"/>
      <c r="CNK33" s="59"/>
      <c r="CNL33" s="59"/>
      <c r="CNM33" s="59"/>
      <c r="CNN33" s="59"/>
      <c r="CNO33" s="59"/>
      <c r="CNP33" s="59"/>
      <c r="CNQ33" s="59"/>
      <c r="CNR33" s="59"/>
      <c r="CNS33" s="59"/>
      <c r="CNT33" s="59"/>
      <c r="CNU33" s="59"/>
      <c r="CNV33" s="59"/>
      <c r="CNW33" s="59"/>
      <c r="CNX33" s="59"/>
      <c r="CNY33" s="59"/>
      <c r="CNZ33" s="59"/>
      <c r="COA33" s="59"/>
      <c r="COB33" s="59"/>
      <c r="COC33" s="59"/>
      <c r="COD33" s="59"/>
      <c r="COE33" s="59"/>
      <c r="COF33" s="59"/>
      <c r="COG33" s="59"/>
      <c r="COH33" s="59"/>
      <c r="COI33" s="59"/>
      <c r="COJ33" s="59"/>
      <c r="COK33" s="59"/>
      <c r="COL33" s="59"/>
      <c r="COM33" s="59"/>
      <c r="CON33" s="59"/>
      <c r="COO33" s="59"/>
      <c r="COP33" s="59"/>
      <c r="COQ33" s="59"/>
      <c r="COR33" s="59"/>
      <c r="COS33" s="59"/>
      <c r="COT33" s="59"/>
      <c r="COU33" s="59"/>
      <c r="COV33" s="59"/>
      <c r="COW33" s="59"/>
      <c r="COX33" s="59"/>
      <c r="COY33" s="59"/>
      <c r="COZ33" s="59"/>
      <c r="CPA33" s="59"/>
      <c r="CPB33" s="59"/>
      <c r="CPC33" s="59"/>
      <c r="CPD33" s="59"/>
      <c r="CPE33" s="59"/>
      <c r="CPF33" s="59"/>
      <c r="CPG33" s="59"/>
      <c r="CPH33" s="59"/>
      <c r="CPI33" s="59"/>
      <c r="CPJ33" s="59"/>
      <c r="CPK33" s="59"/>
      <c r="CPL33" s="59"/>
      <c r="CPM33" s="59"/>
      <c r="CPN33" s="59"/>
      <c r="CPO33" s="59"/>
      <c r="CPP33" s="59"/>
      <c r="CPQ33" s="59"/>
      <c r="CPR33" s="59"/>
      <c r="CPS33" s="59"/>
      <c r="CPT33" s="59"/>
      <c r="CPU33" s="59"/>
      <c r="CPV33" s="59"/>
      <c r="CPW33" s="59"/>
      <c r="CPX33" s="59"/>
      <c r="CPY33" s="59"/>
      <c r="CPZ33" s="59"/>
      <c r="CQA33" s="59"/>
      <c r="CQB33" s="59"/>
      <c r="CQC33" s="59"/>
      <c r="CQD33" s="59"/>
      <c r="CQE33" s="59"/>
      <c r="CQF33" s="59"/>
      <c r="CQG33" s="59"/>
      <c r="CQH33" s="59"/>
      <c r="CQI33" s="59"/>
      <c r="CQJ33" s="59"/>
      <c r="CQK33" s="59"/>
      <c r="CQL33" s="59"/>
      <c r="CQM33" s="59"/>
      <c r="CQN33" s="59"/>
      <c r="CQO33" s="59"/>
      <c r="CQP33" s="59"/>
      <c r="CQQ33" s="59"/>
      <c r="CQR33" s="59"/>
      <c r="CQS33" s="59"/>
      <c r="CQT33" s="59"/>
      <c r="CQU33" s="59"/>
      <c r="CQV33" s="59"/>
      <c r="CQW33" s="59"/>
      <c r="CQX33" s="59"/>
      <c r="CQY33" s="59"/>
      <c r="CQZ33" s="59"/>
      <c r="CRA33" s="59"/>
      <c r="CRB33" s="59"/>
      <c r="CRC33" s="59"/>
      <c r="CRD33" s="59"/>
      <c r="CRE33" s="59"/>
      <c r="CRF33" s="59"/>
      <c r="CRG33" s="59"/>
      <c r="CRH33" s="59"/>
      <c r="CRI33" s="59"/>
      <c r="CRJ33" s="59"/>
      <c r="CRK33" s="59"/>
      <c r="CRL33" s="59"/>
      <c r="CRM33" s="59"/>
      <c r="CRN33" s="59"/>
      <c r="CRO33" s="59"/>
      <c r="CRP33" s="59"/>
      <c r="CRQ33" s="59"/>
      <c r="CRR33" s="59"/>
      <c r="CRS33" s="59"/>
      <c r="CRT33" s="59"/>
      <c r="CRU33" s="59"/>
      <c r="CRV33" s="59"/>
      <c r="CRW33" s="59"/>
      <c r="CRX33" s="59"/>
      <c r="CRY33" s="59"/>
      <c r="CRZ33" s="59"/>
      <c r="CSA33" s="59"/>
      <c r="CSB33" s="59"/>
      <c r="CSC33" s="59"/>
      <c r="CSD33" s="59"/>
      <c r="CSE33" s="59"/>
      <c r="CSF33" s="59"/>
      <c r="CSG33" s="59"/>
      <c r="CSH33" s="59"/>
      <c r="CSI33" s="59"/>
      <c r="CSJ33" s="59"/>
      <c r="CSK33" s="59"/>
      <c r="CSL33" s="59"/>
      <c r="CSM33" s="59"/>
      <c r="CSN33" s="59"/>
      <c r="CSO33" s="59"/>
      <c r="CSP33" s="59"/>
      <c r="CSQ33" s="59"/>
      <c r="CSR33" s="59"/>
      <c r="CSS33" s="59"/>
      <c r="CST33" s="59"/>
      <c r="CSU33" s="59"/>
      <c r="CSV33" s="59"/>
      <c r="CSW33" s="59"/>
      <c r="CSX33" s="59"/>
      <c r="CSY33" s="59"/>
      <c r="CSZ33" s="59"/>
      <c r="CTA33" s="59"/>
      <c r="CTB33" s="59"/>
      <c r="CTC33" s="59"/>
      <c r="CTD33" s="59"/>
      <c r="CTE33" s="59"/>
      <c r="CTF33" s="59"/>
      <c r="CTG33" s="59"/>
      <c r="CTH33" s="59"/>
      <c r="CTI33" s="59"/>
      <c r="CTJ33" s="59"/>
      <c r="CTK33" s="59"/>
      <c r="CTL33" s="59"/>
      <c r="CTM33" s="59"/>
      <c r="CTN33" s="59"/>
      <c r="CTO33" s="59"/>
      <c r="CTP33" s="59"/>
      <c r="CTQ33" s="59"/>
      <c r="CTR33" s="59"/>
      <c r="CTS33" s="59"/>
      <c r="CTT33" s="59"/>
      <c r="CTU33" s="59"/>
      <c r="CTV33" s="59"/>
      <c r="CTW33" s="59"/>
      <c r="CTX33" s="59"/>
      <c r="CTY33" s="59"/>
      <c r="CTZ33" s="59"/>
      <c r="CUA33" s="59"/>
      <c r="CUB33" s="59"/>
      <c r="CUC33" s="59"/>
      <c r="CUD33" s="59"/>
      <c r="CUE33" s="59"/>
      <c r="CUF33" s="59"/>
      <c r="CUG33" s="59"/>
      <c r="CUH33" s="59"/>
      <c r="CUI33" s="59"/>
      <c r="CUJ33" s="59"/>
      <c r="CUK33" s="59"/>
      <c r="CUL33" s="59"/>
      <c r="CUM33" s="59"/>
      <c r="CUN33" s="59"/>
      <c r="CUO33" s="59"/>
      <c r="CUP33" s="59"/>
      <c r="CUQ33" s="59"/>
      <c r="CUR33" s="59"/>
      <c r="CUS33" s="59"/>
      <c r="CUT33" s="59"/>
      <c r="CUU33" s="59"/>
      <c r="CUV33" s="59"/>
      <c r="CUW33" s="59"/>
      <c r="CUX33" s="59"/>
      <c r="CUY33" s="59"/>
      <c r="CUZ33" s="59"/>
      <c r="CVA33" s="59"/>
      <c r="CVB33" s="59"/>
      <c r="CVC33" s="59"/>
      <c r="CVD33" s="59"/>
      <c r="CVE33" s="59"/>
      <c r="CVF33" s="59"/>
      <c r="CVG33" s="59"/>
      <c r="CVH33" s="59"/>
      <c r="CVI33" s="59"/>
      <c r="CVJ33" s="59"/>
      <c r="CVK33" s="59"/>
      <c r="CVL33" s="59"/>
      <c r="CVM33" s="59"/>
      <c r="CVN33" s="59"/>
      <c r="CVO33" s="59"/>
      <c r="CVP33" s="59"/>
      <c r="CVQ33" s="59"/>
      <c r="CVR33" s="59"/>
      <c r="CVS33" s="59"/>
      <c r="CVT33" s="59"/>
      <c r="CVU33" s="59"/>
      <c r="CVV33" s="59"/>
      <c r="CVW33" s="59"/>
      <c r="CVX33" s="59"/>
      <c r="CVY33" s="59"/>
      <c r="CVZ33" s="59"/>
      <c r="CWA33" s="59"/>
      <c r="CWB33" s="59"/>
      <c r="CWC33" s="59"/>
      <c r="CWD33" s="59"/>
      <c r="CWE33" s="59"/>
      <c r="CWF33" s="59"/>
      <c r="CWG33" s="59"/>
      <c r="CWH33" s="59"/>
      <c r="CWI33" s="59"/>
      <c r="CWJ33" s="59"/>
      <c r="CWK33" s="59"/>
      <c r="CWL33" s="59"/>
      <c r="CWM33" s="59"/>
      <c r="CWN33" s="59"/>
      <c r="CWO33" s="59"/>
      <c r="CWP33" s="59"/>
      <c r="CWQ33" s="59"/>
      <c r="CWR33" s="59"/>
      <c r="CWS33" s="59"/>
      <c r="CWT33" s="59"/>
      <c r="CWU33" s="59"/>
      <c r="CWV33" s="59"/>
      <c r="CWW33" s="59"/>
      <c r="CWX33" s="59"/>
      <c r="CWY33" s="59"/>
      <c r="CWZ33" s="59"/>
      <c r="CXA33" s="59"/>
      <c r="CXB33" s="59"/>
      <c r="CXC33" s="59"/>
      <c r="CXD33" s="59"/>
      <c r="CXE33" s="59"/>
      <c r="CXF33" s="59"/>
      <c r="CXG33" s="59"/>
      <c r="CXH33" s="59"/>
      <c r="CXI33" s="59"/>
      <c r="CXJ33" s="59"/>
      <c r="CXK33" s="59"/>
      <c r="CXL33" s="59"/>
      <c r="CXM33" s="59"/>
      <c r="CXN33" s="59"/>
      <c r="CXO33" s="59"/>
      <c r="CXP33" s="59"/>
      <c r="CXQ33" s="59"/>
      <c r="CXR33" s="59"/>
      <c r="CXS33" s="59"/>
      <c r="CXT33" s="59"/>
      <c r="CXU33" s="59"/>
      <c r="CXV33" s="59"/>
      <c r="CXW33" s="59"/>
      <c r="CXX33" s="59"/>
      <c r="CXY33" s="59"/>
      <c r="CXZ33" s="59"/>
      <c r="CYA33" s="59"/>
      <c r="CYB33" s="59"/>
      <c r="CYC33" s="59"/>
      <c r="CYD33" s="59"/>
      <c r="CYE33" s="59"/>
      <c r="CYF33" s="59"/>
      <c r="CYG33" s="59"/>
      <c r="CYH33" s="59"/>
      <c r="CYI33" s="59"/>
      <c r="CYJ33" s="59"/>
      <c r="CYK33" s="59"/>
      <c r="CYL33" s="59"/>
      <c r="CYM33" s="59"/>
      <c r="CYN33" s="59"/>
      <c r="CYO33" s="59"/>
      <c r="CYP33" s="59"/>
      <c r="CYQ33" s="59"/>
      <c r="CYR33" s="59"/>
      <c r="CYS33" s="59"/>
      <c r="CYT33" s="59"/>
      <c r="CYU33" s="59"/>
      <c r="CYV33" s="59"/>
      <c r="CYW33" s="59"/>
      <c r="CYX33" s="59"/>
      <c r="CYY33" s="59"/>
      <c r="CYZ33" s="59"/>
      <c r="CZA33" s="59"/>
      <c r="CZB33" s="59"/>
      <c r="CZC33" s="59"/>
      <c r="CZD33" s="59"/>
      <c r="CZE33" s="59"/>
      <c r="CZF33" s="59"/>
      <c r="CZG33" s="59"/>
      <c r="CZH33" s="59"/>
      <c r="CZI33" s="59"/>
      <c r="CZJ33" s="59"/>
      <c r="CZK33" s="59"/>
      <c r="CZL33" s="59"/>
      <c r="CZM33" s="59"/>
      <c r="CZN33" s="59"/>
      <c r="CZO33" s="59"/>
      <c r="CZP33" s="59"/>
      <c r="CZQ33" s="59"/>
      <c r="CZR33" s="59"/>
      <c r="CZS33" s="59"/>
      <c r="CZT33" s="59"/>
      <c r="CZU33" s="59"/>
      <c r="CZV33" s="59"/>
      <c r="CZW33" s="59"/>
      <c r="CZX33" s="59"/>
      <c r="CZY33" s="59"/>
      <c r="CZZ33" s="59"/>
      <c r="DAA33" s="59"/>
      <c r="DAB33" s="59"/>
      <c r="DAC33" s="59"/>
      <c r="DAD33" s="59"/>
      <c r="DAE33" s="59"/>
      <c r="DAF33" s="59"/>
      <c r="DAG33" s="59"/>
      <c r="DAH33" s="59"/>
      <c r="DAI33" s="59"/>
      <c r="DAJ33" s="59"/>
      <c r="DAK33" s="59"/>
      <c r="DAL33" s="59"/>
      <c r="DAM33" s="59"/>
      <c r="DAN33" s="59"/>
      <c r="DAO33" s="59"/>
      <c r="DAP33" s="59"/>
      <c r="DAQ33" s="59"/>
      <c r="DAR33" s="59"/>
      <c r="DAS33" s="59"/>
      <c r="DAT33" s="59"/>
      <c r="DAU33" s="59"/>
      <c r="DAV33" s="59"/>
      <c r="DAW33" s="59"/>
      <c r="DAX33" s="59"/>
      <c r="DAY33" s="59"/>
      <c r="DAZ33" s="59"/>
      <c r="DBA33" s="59"/>
      <c r="DBB33" s="59"/>
      <c r="DBC33" s="59"/>
      <c r="DBD33" s="59"/>
      <c r="DBE33" s="59"/>
      <c r="DBF33" s="59"/>
      <c r="DBG33" s="59"/>
      <c r="DBH33" s="59"/>
      <c r="DBI33" s="59"/>
      <c r="DBJ33" s="59"/>
      <c r="DBK33" s="59"/>
      <c r="DBL33" s="59"/>
      <c r="DBM33" s="59"/>
      <c r="DBN33" s="59"/>
      <c r="DBO33" s="59"/>
      <c r="DBP33" s="59"/>
      <c r="DBQ33" s="59"/>
      <c r="DBR33" s="59"/>
      <c r="DBS33" s="59"/>
      <c r="DBT33" s="59"/>
      <c r="DBU33" s="59"/>
      <c r="DBV33" s="59"/>
      <c r="DBW33" s="59"/>
      <c r="DBX33" s="59"/>
      <c r="DBY33" s="59"/>
      <c r="DBZ33" s="59"/>
      <c r="DCA33" s="59"/>
      <c r="DCB33" s="59"/>
      <c r="DCC33" s="59"/>
      <c r="DCD33" s="59"/>
      <c r="DCE33" s="59"/>
      <c r="DCF33" s="59"/>
      <c r="DCG33" s="59"/>
      <c r="DCH33" s="59"/>
      <c r="DCI33" s="59"/>
      <c r="DCJ33" s="59"/>
      <c r="DCK33" s="59"/>
      <c r="DCL33" s="59"/>
      <c r="DCM33" s="59"/>
      <c r="DCN33" s="59"/>
      <c r="DCO33" s="59"/>
      <c r="DCP33" s="59"/>
      <c r="DCQ33" s="59"/>
      <c r="DCR33" s="59"/>
      <c r="DCS33" s="59"/>
      <c r="DCT33" s="59"/>
      <c r="DCU33" s="59"/>
      <c r="DCV33" s="59"/>
      <c r="DCW33" s="59"/>
      <c r="DCX33" s="59"/>
      <c r="DCY33" s="59"/>
      <c r="DCZ33" s="59"/>
      <c r="DDA33" s="59"/>
      <c r="DDB33" s="59"/>
      <c r="DDC33" s="59"/>
      <c r="DDD33" s="59"/>
      <c r="DDE33" s="59"/>
      <c r="DDF33" s="59"/>
      <c r="DDG33" s="59"/>
      <c r="DDH33" s="59"/>
      <c r="DDI33" s="59"/>
      <c r="DDJ33" s="59"/>
      <c r="DDK33" s="59"/>
      <c r="DDL33" s="59"/>
      <c r="DDM33" s="59"/>
      <c r="DDN33" s="59"/>
      <c r="DDO33" s="59"/>
      <c r="DDP33" s="59"/>
      <c r="DDQ33" s="59"/>
      <c r="DDR33" s="59"/>
      <c r="DDS33" s="59"/>
      <c r="DDT33" s="59"/>
      <c r="DDU33" s="59"/>
      <c r="DDV33" s="59"/>
      <c r="DDW33" s="59"/>
      <c r="DDX33" s="59"/>
      <c r="DDY33" s="59"/>
      <c r="DDZ33" s="59"/>
      <c r="DEA33" s="59"/>
      <c r="DEB33" s="59"/>
      <c r="DEC33" s="59"/>
      <c r="DED33" s="59"/>
      <c r="DEE33" s="59"/>
      <c r="DEF33" s="59"/>
      <c r="DEG33" s="59"/>
      <c r="DEH33" s="59"/>
      <c r="DEI33" s="59"/>
      <c r="DEJ33" s="59"/>
      <c r="DEK33" s="59"/>
      <c r="DEL33" s="59"/>
      <c r="DEM33" s="59"/>
      <c r="DEN33" s="59"/>
      <c r="DEO33" s="59"/>
      <c r="DEP33" s="59"/>
      <c r="DEQ33" s="59"/>
      <c r="DER33" s="59"/>
      <c r="DES33" s="59"/>
      <c r="DET33" s="59"/>
      <c r="DEU33" s="59"/>
      <c r="DEV33" s="59"/>
      <c r="DEW33" s="59"/>
      <c r="DEX33" s="59"/>
      <c r="DEY33" s="59"/>
      <c r="DEZ33" s="59"/>
      <c r="DFA33" s="59"/>
      <c r="DFB33" s="59"/>
      <c r="DFC33" s="59"/>
      <c r="DFD33" s="59"/>
      <c r="DFE33" s="59"/>
      <c r="DFF33" s="59"/>
      <c r="DFG33" s="59"/>
      <c r="DFH33" s="59"/>
      <c r="DFI33" s="59"/>
      <c r="DFJ33" s="59"/>
      <c r="DFK33" s="59"/>
      <c r="DFL33" s="59"/>
      <c r="DFM33" s="59"/>
      <c r="DFN33" s="59"/>
      <c r="DFO33" s="59"/>
      <c r="DFP33" s="59"/>
      <c r="DFQ33" s="59"/>
      <c r="DFR33" s="59"/>
      <c r="DFS33" s="59"/>
      <c r="DFT33" s="59"/>
      <c r="DFU33" s="59"/>
      <c r="DFV33" s="59"/>
      <c r="DFW33" s="59"/>
      <c r="DFX33" s="59"/>
      <c r="DFY33" s="59"/>
      <c r="DFZ33" s="59"/>
      <c r="DGA33" s="59"/>
      <c r="DGB33" s="59"/>
      <c r="DGC33" s="59"/>
      <c r="DGD33" s="59"/>
      <c r="DGE33" s="59"/>
      <c r="DGF33" s="59"/>
      <c r="DGG33" s="59"/>
      <c r="DGH33" s="59"/>
      <c r="DGI33" s="59"/>
      <c r="DGJ33" s="59"/>
      <c r="DGK33" s="59"/>
      <c r="DGL33" s="59"/>
      <c r="DGM33" s="59"/>
      <c r="DGN33" s="59"/>
      <c r="DGO33" s="59"/>
      <c r="DGP33" s="59"/>
      <c r="DGQ33" s="59"/>
      <c r="DGR33" s="59"/>
      <c r="DGS33" s="59"/>
      <c r="DGT33" s="59"/>
      <c r="DGU33" s="59"/>
      <c r="DGV33" s="59"/>
      <c r="DGW33" s="59"/>
      <c r="DGX33" s="59"/>
      <c r="DGY33" s="59"/>
      <c r="DGZ33" s="59"/>
      <c r="DHA33" s="59"/>
      <c r="DHB33" s="59"/>
      <c r="DHC33" s="59"/>
      <c r="DHD33" s="59"/>
      <c r="DHE33" s="59"/>
      <c r="DHF33" s="59"/>
      <c r="DHG33" s="59"/>
      <c r="DHH33" s="59"/>
      <c r="DHI33" s="59"/>
      <c r="DHJ33" s="59"/>
      <c r="DHK33" s="59"/>
      <c r="DHL33" s="59"/>
      <c r="DHM33" s="59"/>
      <c r="DHN33" s="59"/>
      <c r="DHO33" s="59"/>
      <c r="DHP33" s="59"/>
      <c r="DHQ33" s="59"/>
      <c r="DHR33" s="59"/>
      <c r="DHS33" s="59"/>
      <c r="DHT33" s="59"/>
      <c r="DHU33" s="59"/>
      <c r="DHV33" s="59"/>
      <c r="DHW33" s="59"/>
      <c r="DHX33" s="59"/>
      <c r="DHY33" s="59"/>
      <c r="DHZ33" s="59"/>
      <c r="DIA33" s="59"/>
      <c r="DIB33" s="59"/>
      <c r="DIC33" s="59"/>
      <c r="DID33" s="59"/>
      <c r="DIE33" s="59"/>
      <c r="DIF33" s="59"/>
      <c r="DIG33" s="59"/>
      <c r="DIH33" s="59"/>
      <c r="DII33" s="59"/>
      <c r="DIJ33" s="59"/>
      <c r="DIK33" s="59"/>
      <c r="DIL33" s="59"/>
      <c r="DIM33" s="59"/>
      <c r="DIN33" s="59"/>
      <c r="DIO33" s="59"/>
      <c r="DIP33" s="59"/>
      <c r="DIQ33" s="59"/>
      <c r="DIR33" s="59"/>
      <c r="DIS33" s="59"/>
      <c r="DIT33" s="59"/>
      <c r="DIU33" s="59"/>
      <c r="DIV33" s="59"/>
      <c r="DIW33" s="59"/>
      <c r="DIX33" s="59"/>
      <c r="DIY33" s="59"/>
      <c r="DIZ33" s="59"/>
      <c r="DJA33" s="59"/>
      <c r="DJB33" s="59"/>
      <c r="DJC33" s="59"/>
      <c r="DJD33" s="59"/>
      <c r="DJE33" s="59"/>
      <c r="DJF33" s="59"/>
      <c r="DJG33" s="59"/>
      <c r="DJH33" s="59"/>
      <c r="DJI33" s="59"/>
      <c r="DJJ33" s="59"/>
      <c r="DJK33" s="59"/>
      <c r="DJL33" s="59"/>
      <c r="DJM33" s="59"/>
      <c r="DJN33" s="59"/>
      <c r="DJO33" s="59"/>
      <c r="DJP33" s="59"/>
      <c r="DJQ33" s="59"/>
      <c r="DJR33" s="59"/>
      <c r="DJS33" s="59"/>
      <c r="DJT33" s="59"/>
      <c r="DJU33" s="59"/>
      <c r="DJV33" s="59"/>
      <c r="DJW33" s="59"/>
      <c r="DJX33" s="59"/>
      <c r="DJY33" s="59"/>
      <c r="DJZ33" s="59"/>
      <c r="DKA33" s="59"/>
      <c r="DKB33" s="59"/>
      <c r="DKC33" s="59"/>
      <c r="DKD33" s="59"/>
      <c r="DKE33" s="59"/>
      <c r="DKF33" s="59"/>
      <c r="DKG33" s="59"/>
      <c r="DKH33" s="59"/>
      <c r="DKI33" s="59"/>
      <c r="DKJ33" s="59"/>
      <c r="DKK33" s="59"/>
      <c r="DKL33" s="59"/>
      <c r="DKM33" s="59"/>
      <c r="DKN33" s="59"/>
      <c r="DKO33" s="59"/>
      <c r="DKP33" s="59"/>
      <c r="DKQ33" s="59"/>
      <c r="DKR33" s="59"/>
      <c r="DKS33" s="59"/>
      <c r="DKT33" s="59"/>
      <c r="DKU33" s="59"/>
      <c r="DKV33" s="59"/>
      <c r="DKW33" s="59"/>
      <c r="DKX33" s="59"/>
      <c r="DKY33" s="59"/>
      <c r="DKZ33" s="59"/>
      <c r="DLA33" s="59"/>
      <c r="DLB33" s="59"/>
      <c r="DLC33" s="59"/>
      <c r="DLD33" s="59"/>
      <c r="DLE33" s="59"/>
      <c r="DLF33" s="59"/>
      <c r="DLG33" s="59"/>
      <c r="DLH33" s="59"/>
      <c r="DLI33" s="59"/>
      <c r="DLJ33" s="59"/>
      <c r="DLK33" s="59"/>
      <c r="DLL33" s="59"/>
      <c r="DLM33" s="59"/>
      <c r="DLN33" s="59"/>
      <c r="DLO33" s="59"/>
      <c r="DLP33" s="59"/>
      <c r="DLQ33" s="59"/>
      <c r="DLR33" s="59"/>
      <c r="DLS33" s="59"/>
      <c r="DLT33" s="59"/>
      <c r="DLU33" s="59"/>
      <c r="DLV33" s="59"/>
      <c r="DLW33" s="59"/>
      <c r="DLX33" s="59"/>
      <c r="DLY33" s="59"/>
      <c r="DLZ33" s="59"/>
      <c r="DMA33" s="59"/>
      <c r="DMB33" s="59"/>
      <c r="DMC33" s="59"/>
      <c r="DMD33" s="59"/>
      <c r="DME33" s="59"/>
      <c r="DMF33" s="59"/>
      <c r="DMG33" s="59"/>
      <c r="DMH33" s="59"/>
      <c r="DMI33" s="59"/>
      <c r="DMJ33" s="59"/>
      <c r="DMK33" s="59"/>
      <c r="DML33" s="59"/>
      <c r="DMM33" s="59"/>
      <c r="DMN33" s="59"/>
      <c r="DMO33" s="59"/>
      <c r="DMP33" s="59"/>
      <c r="DMQ33" s="59"/>
      <c r="DMR33" s="59"/>
      <c r="DMS33" s="59"/>
      <c r="DMT33" s="59"/>
      <c r="DMU33" s="59"/>
      <c r="DMV33" s="59"/>
      <c r="DMW33" s="59"/>
      <c r="DMX33" s="59"/>
      <c r="DMY33" s="59"/>
      <c r="DMZ33" s="59"/>
      <c r="DNA33" s="59"/>
      <c r="DNB33" s="59"/>
      <c r="DNC33" s="59"/>
      <c r="DND33" s="59"/>
      <c r="DNE33" s="59"/>
      <c r="DNF33" s="59"/>
      <c r="DNG33" s="59"/>
      <c r="DNH33" s="59"/>
      <c r="DNI33" s="59"/>
      <c r="DNJ33" s="59"/>
      <c r="DNK33" s="59"/>
      <c r="DNL33" s="59"/>
      <c r="DNM33" s="59"/>
      <c r="DNN33" s="59"/>
      <c r="DNO33" s="59"/>
      <c r="DNP33" s="59"/>
      <c r="DNQ33" s="59"/>
      <c r="DNR33" s="59"/>
      <c r="DNS33" s="59"/>
      <c r="DNT33" s="59"/>
      <c r="DNU33" s="59"/>
      <c r="DNV33" s="59"/>
      <c r="DNW33" s="59"/>
      <c r="DNX33" s="59"/>
      <c r="DNY33" s="59"/>
      <c r="DNZ33" s="59"/>
      <c r="DOA33" s="59"/>
      <c r="DOB33" s="59"/>
      <c r="DOC33" s="59"/>
      <c r="DOD33" s="59"/>
      <c r="DOE33" s="59"/>
      <c r="DOF33" s="59"/>
      <c r="DOG33" s="59"/>
      <c r="DOH33" s="59"/>
      <c r="DOI33" s="59"/>
      <c r="DOJ33" s="59"/>
      <c r="DOK33" s="59"/>
      <c r="DOL33" s="59"/>
      <c r="DOM33" s="59"/>
      <c r="DON33" s="59"/>
      <c r="DOO33" s="59"/>
      <c r="DOP33" s="59"/>
      <c r="DOQ33" s="59"/>
      <c r="DOR33" s="59"/>
      <c r="DOS33" s="59"/>
      <c r="DOT33" s="59"/>
      <c r="DOU33" s="59"/>
      <c r="DOV33" s="59"/>
      <c r="DOW33" s="59"/>
      <c r="DOX33" s="59"/>
      <c r="DOY33" s="59"/>
      <c r="DOZ33" s="59"/>
      <c r="DPA33" s="59"/>
      <c r="DPB33" s="59"/>
      <c r="DPC33" s="59"/>
      <c r="DPD33" s="59"/>
      <c r="DPE33" s="59"/>
      <c r="DPF33" s="59"/>
      <c r="DPG33" s="59"/>
      <c r="DPH33" s="59"/>
      <c r="DPI33" s="59"/>
      <c r="DPJ33" s="59"/>
      <c r="DPK33" s="59"/>
      <c r="DPL33" s="59"/>
      <c r="DPM33" s="59"/>
      <c r="DPN33" s="59"/>
      <c r="DPO33" s="59"/>
      <c r="DPP33" s="59"/>
      <c r="DPQ33" s="59"/>
      <c r="DPR33" s="59"/>
      <c r="DPS33" s="59"/>
      <c r="DPT33" s="59"/>
      <c r="DPU33" s="59"/>
      <c r="DPV33" s="59"/>
      <c r="DPW33" s="59"/>
      <c r="DPX33" s="59"/>
      <c r="DPY33" s="59"/>
      <c r="DPZ33" s="59"/>
      <c r="DQA33" s="59"/>
      <c r="DQB33" s="59"/>
      <c r="DQC33" s="59"/>
      <c r="DQD33" s="59"/>
      <c r="DQE33" s="59"/>
      <c r="DQF33" s="59"/>
      <c r="DQG33" s="59"/>
      <c r="DQH33" s="59"/>
      <c r="DQI33" s="59"/>
      <c r="DQJ33" s="59"/>
      <c r="DQK33" s="59"/>
      <c r="DQL33" s="59"/>
      <c r="DQM33" s="59"/>
      <c r="DQN33" s="59"/>
      <c r="DQO33" s="59"/>
      <c r="DQP33" s="59"/>
      <c r="DQQ33" s="59"/>
      <c r="DQR33" s="59"/>
      <c r="DQS33" s="59"/>
      <c r="DQT33" s="59"/>
      <c r="DQU33" s="59"/>
      <c r="DQV33" s="59"/>
      <c r="DQW33" s="59"/>
      <c r="DQX33" s="59"/>
      <c r="DQY33" s="59"/>
      <c r="DQZ33" s="59"/>
      <c r="DRA33" s="59"/>
      <c r="DRB33" s="59"/>
      <c r="DRC33" s="59"/>
      <c r="DRD33" s="59"/>
      <c r="DRE33" s="59"/>
      <c r="DRF33" s="59"/>
      <c r="DRG33" s="59"/>
      <c r="DRH33" s="59"/>
      <c r="DRI33" s="59"/>
      <c r="DRJ33" s="59"/>
      <c r="DRK33" s="59"/>
      <c r="DRL33" s="59"/>
      <c r="DRM33" s="59"/>
      <c r="DRN33" s="59"/>
      <c r="DRO33" s="59"/>
      <c r="DRP33" s="59"/>
      <c r="DRQ33" s="59"/>
      <c r="DRR33" s="59"/>
      <c r="DRS33" s="59"/>
      <c r="DRT33" s="59"/>
      <c r="DRU33" s="59"/>
      <c r="DRV33" s="59"/>
      <c r="DRW33" s="59"/>
      <c r="DRX33" s="59"/>
      <c r="DRY33" s="59"/>
      <c r="DRZ33" s="59"/>
      <c r="DSA33" s="59"/>
      <c r="DSB33" s="59"/>
      <c r="DSC33" s="59"/>
      <c r="DSD33" s="59"/>
      <c r="DSE33" s="59"/>
      <c r="DSF33" s="59"/>
      <c r="DSG33" s="59"/>
      <c r="DSH33" s="59"/>
      <c r="DSI33" s="59"/>
      <c r="DSJ33" s="59"/>
      <c r="DSK33" s="59"/>
      <c r="DSL33" s="59"/>
      <c r="DSM33" s="59"/>
      <c r="DSN33" s="59"/>
      <c r="DSO33" s="59"/>
      <c r="DSP33" s="59"/>
      <c r="DSQ33" s="59"/>
      <c r="DSR33" s="59"/>
      <c r="DSS33" s="59"/>
      <c r="DST33" s="59"/>
      <c r="DSU33" s="59"/>
      <c r="DSV33" s="59"/>
      <c r="DSW33" s="59"/>
      <c r="DSX33" s="59"/>
      <c r="DSY33" s="59"/>
      <c r="DSZ33" s="59"/>
      <c r="DTA33" s="59"/>
      <c r="DTB33" s="59"/>
      <c r="DTC33" s="59"/>
      <c r="DTD33" s="59"/>
      <c r="DTE33" s="59"/>
      <c r="DTF33" s="59"/>
      <c r="DTG33" s="59"/>
      <c r="DTH33" s="59"/>
      <c r="DTI33" s="59"/>
      <c r="DTJ33" s="59"/>
      <c r="DTK33" s="59"/>
      <c r="DTL33" s="59"/>
      <c r="DTM33" s="59"/>
      <c r="DTN33" s="59"/>
      <c r="DTO33" s="59"/>
      <c r="DTP33" s="59"/>
      <c r="DTQ33" s="59"/>
      <c r="DTR33" s="59"/>
      <c r="DTS33" s="59"/>
      <c r="DTT33" s="59"/>
      <c r="DTU33" s="59"/>
      <c r="DTV33" s="59"/>
      <c r="DTW33" s="59"/>
      <c r="DTX33" s="59"/>
      <c r="DTY33" s="59"/>
      <c r="DTZ33" s="59"/>
      <c r="DUA33" s="59"/>
      <c r="DUB33" s="59"/>
      <c r="DUC33" s="59"/>
      <c r="DUD33" s="59"/>
      <c r="DUE33" s="59"/>
      <c r="DUF33" s="59"/>
      <c r="DUG33" s="59"/>
      <c r="DUH33" s="59"/>
      <c r="DUI33" s="59"/>
      <c r="DUJ33" s="59"/>
      <c r="DUK33" s="59"/>
      <c r="DUL33" s="59"/>
      <c r="DUM33" s="59"/>
      <c r="DUN33" s="59"/>
      <c r="DUO33" s="59"/>
      <c r="DUP33" s="59"/>
      <c r="DUQ33" s="59"/>
      <c r="DUR33" s="59"/>
      <c r="DUS33" s="59"/>
      <c r="DUT33" s="59"/>
      <c r="DUU33" s="59"/>
      <c r="DUV33" s="59"/>
      <c r="DUW33" s="59"/>
      <c r="DUX33" s="59"/>
      <c r="DUY33" s="59"/>
      <c r="DUZ33" s="59"/>
      <c r="DVA33" s="59"/>
      <c r="DVB33" s="59"/>
      <c r="DVC33" s="59"/>
      <c r="DVD33" s="59"/>
      <c r="DVE33" s="59"/>
      <c r="DVF33" s="59"/>
      <c r="DVG33" s="59"/>
      <c r="DVH33" s="59"/>
      <c r="DVI33" s="59"/>
      <c r="DVJ33" s="59"/>
      <c r="DVK33" s="59"/>
      <c r="DVL33" s="59"/>
      <c r="DVM33" s="59"/>
      <c r="DVN33" s="59"/>
      <c r="DVO33" s="59"/>
      <c r="DVP33" s="59"/>
      <c r="DVQ33" s="59"/>
      <c r="DVR33" s="59"/>
      <c r="DVS33" s="59"/>
      <c r="DVT33" s="59"/>
      <c r="DVU33" s="59"/>
      <c r="DVV33" s="59"/>
      <c r="DVW33" s="59"/>
      <c r="DVX33" s="59"/>
      <c r="DVY33" s="59"/>
      <c r="DVZ33" s="59"/>
      <c r="DWA33" s="59"/>
      <c r="DWB33" s="59"/>
      <c r="DWC33" s="59"/>
      <c r="DWD33" s="59"/>
      <c r="DWE33" s="59"/>
      <c r="DWF33" s="59"/>
      <c r="DWG33" s="59"/>
      <c r="DWH33" s="59"/>
      <c r="DWI33" s="59"/>
      <c r="DWJ33" s="59"/>
      <c r="DWK33" s="59"/>
      <c r="DWL33" s="59"/>
      <c r="DWM33" s="59"/>
      <c r="DWN33" s="59"/>
      <c r="DWO33" s="59"/>
      <c r="DWP33" s="59"/>
      <c r="DWQ33" s="59"/>
      <c r="DWR33" s="59"/>
      <c r="DWS33" s="59"/>
      <c r="DWT33" s="59"/>
      <c r="DWU33" s="59"/>
      <c r="DWV33" s="59"/>
      <c r="DWW33" s="59"/>
      <c r="DWX33" s="59"/>
      <c r="DWY33" s="59"/>
      <c r="DWZ33" s="59"/>
      <c r="DXA33" s="59"/>
      <c r="DXB33" s="59"/>
      <c r="DXC33" s="59"/>
      <c r="DXD33" s="59"/>
      <c r="DXE33" s="59"/>
      <c r="DXF33" s="59"/>
      <c r="DXG33" s="59"/>
      <c r="DXH33" s="59"/>
      <c r="DXI33" s="59"/>
      <c r="DXJ33" s="59"/>
      <c r="DXK33" s="59"/>
      <c r="DXL33" s="59"/>
      <c r="DXM33" s="59"/>
      <c r="DXN33" s="59"/>
      <c r="DXO33" s="59"/>
      <c r="DXP33" s="59"/>
      <c r="DXQ33" s="59"/>
      <c r="DXR33" s="59"/>
      <c r="DXS33" s="59"/>
      <c r="DXT33" s="59"/>
      <c r="DXU33" s="59"/>
      <c r="DXV33" s="59"/>
      <c r="DXW33" s="59"/>
      <c r="DXX33" s="59"/>
      <c r="DXY33" s="59"/>
      <c r="DXZ33" s="59"/>
      <c r="DYA33" s="59"/>
      <c r="DYB33" s="59"/>
      <c r="DYC33" s="59"/>
      <c r="DYD33" s="59"/>
      <c r="DYE33" s="59"/>
      <c r="DYF33" s="59"/>
      <c r="DYG33" s="59"/>
      <c r="DYH33" s="59"/>
      <c r="DYI33" s="59"/>
      <c r="DYJ33" s="59"/>
      <c r="DYK33" s="59"/>
      <c r="DYL33" s="59"/>
      <c r="DYM33" s="59"/>
      <c r="DYN33" s="59"/>
      <c r="DYO33" s="59"/>
      <c r="DYP33" s="59"/>
      <c r="DYQ33" s="59"/>
      <c r="DYR33" s="59"/>
      <c r="DYS33" s="59"/>
      <c r="DYT33" s="59"/>
      <c r="DYU33" s="59"/>
      <c r="DYV33" s="59"/>
      <c r="DYW33" s="59"/>
      <c r="DYX33" s="59"/>
      <c r="DYY33" s="59"/>
      <c r="DYZ33" s="59"/>
      <c r="DZA33" s="59"/>
      <c r="DZB33" s="59"/>
      <c r="DZC33" s="59"/>
      <c r="DZD33" s="59"/>
      <c r="DZE33" s="59"/>
      <c r="DZF33" s="59"/>
      <c r="DZG33" s="59"/>
      <c r="DZH33" s="59"/>
      <c r="DZI33" s="59"/>
      <c r="DZJ33" s="59"/>
      <c r="DZK33" s="59"/>
      <c r="DZL33" s="59"/>
      <c r="DZM33" s="59"/>
      <c r="DZN33" s="59"/>
      <c r="DZO33" s="59"/>
      <c r="DZP33" s="59"/>
      <c r="DZQ33" s="59"/>
      <c r="DZR33" s="59"/>
      <c r="DZS33" s="59"/>
      <c r="DZT33" s="59"/>
      <c r="DZU33" s="59"/>
      <c r="DZV33" s="59"/>
      <c r="DZW33" s="59"/>
      <c r="DZX33" s="59"/>
      <c r="DZY33" s="59"/>
      <c r="DZZ33" s="59"/>
      <c r="EAA33" s="59"/>
      <c r="EAB33" s="59"/>
      <c r="EAC33" s="59"/>
      <c r="EAD33" s="59"/>
      <c r="EAE33" s="59"/>
      <c r="EAF33" s="59"/>
      <c r="EAG33" s="59"/>
      <c r="EAH33" s="59"/>
      <c r="EAI33" s="59"/>
      <c r="EAJ33" s="59"/>
      <c r="EAK33" s="59"/>
      <c r="EAL33" s="59"/>
      <c r="EAM33" s="59"/>
      <c r="EAN33" s="59"/>
      <c r="EAO33" s="59"/>
      <c r="EAP33" s="59"/>
      <c r="EAQ33" s="59"/>
      <c r="EAR33" s="59"/>
      <c r="EAS33" s="59"/>
      <c r="EAT33" s="59"/>
      <c r="EAU33" s="59"/>
      <c r="EAV33" s="59"/>
      <c r="EAW33" s="59"/>
      <c r="EAX33" s="59"/>
      <c r="EAY33" s="59"/>
      <c r="EAZ33" s="59"/>
      <c r="EBA33" s="59"/>
      <c r="EBB33" s="59"/>
      <c r="EBC33" s="59"/>
      <c r="EBD33" s="59"/>
      <c r="EBE33" s="59"/>
      <c r="EBF33" s="59"/>
      <c r="EBG33" s="59"/>
      <c r="EBH33" s="59"/>
      <c r="EBI33" s="59"/>
      <c r="EBJ33" s="59"/>
      <c r="EBK33" s="59"/>
      <c r="EBL33" s="59"/>
      <c r="EBM33" s="59"/>
      <c r="EBN33" s="59"/>
      <c r="EBO33" s="59"/>
      <c r="EBP33" s="59"/>
      <c r="EBQ33" s="59"/>
      <c r="EBR33" s="59"/>
      <c r="EBS33" s="59"/>
      <c r="EBT33" s="59"/>
      <c r="EBU33" s="59"/>
      <c r="EBV33" s="59"/>
      <c r="EBW33" s="59"/>
      <c r="EBX33" s="59"/>
      <c r="EBY33" s="59"/>
      <c r="EBZ33" s="59"/>
      <c r="ECA33" s="59"/>
      <c r="ECB33" s="59"/>
      <c r="ECC33" s="59"/>
      <c r="ECD33" s="59"/>
      <c r="ECE33" s="59"/>
      <c r="ECF33" s="59"/>
      <c r="ECG33" s="59"/>
      <c r="ECH33" s="59"/>
      <c r="ECI33" s="59"/>
      <c r="ECJ33" s="59"/>
      <c r="ECK33" s="59"/>
      <c r="ECL33" s="59"/>
      <c r="ECM33" s="59"/>
      <c r="ECN33" s="59"/>
      <c r="ECO33" s="59"/>
      <c r="ECP33" s="59"/>
      <c r="ECQ33" s="59"/>
      <c r="ECR33" s="59"/>
      <c r="ECS33" s="59"/>
      <c r="ECT33" s="59"/>
      <c r="ECU33" s="59"/>
      <c r="ECV33" s="59"/>
      <c r="ECW33" s="59"/>
      <c r="ECX33" s="59"/>
      <c r="ECY33" s="59"/>
      <c r="ECZ33" s="59"/>
      <c r="EDA33" s="59"/>
      <c r="EDB33" s="59"/>
      <c r="EDC33" s="59"/>
      <c r="EDD33" s="59"/>
      <c r="EDE33" s="59"/>
      <c r="EDF33" s="59"/>
      <c r="EDG33" s="59"/>
      <c r="EDH33" s="59"/>
      <c r="EDI33" s="59"/>
      <c r="EDJ33" s="59"/>
      <c r="EDK33" s="59"/>
      <c r="EDL33" s="59"/>
      <c r="EDM33" s="59"/>
      <c r="EDN33" s="59"/>
      <c r="EDO33" s="59"/>
      <c r="EDP33" s="59"/>
      <c r="EDQ33" s="59"/>
      <c r="EDR33" s="59"/>
      <c r="EDS33" s="59"/>
      <c r="EDT33" s="59"/>
      <c r="EDU33" s="59"/>
      <c r="EDV33" s="59"/>
      <c r="EDW33" s="59"/>
      <c r="EDX33" s="59"/>
      <c r="EDY33" s="59"/>
      <c r="EDZ33" s="59"/>
      <c r="EEA33" s="59"/>
      <c r="EEB33" s="59"/>
      <c r="EEC33" s="59"/>
      <c r="EED33" s="59"/>
      <c r="EEE33" s="59"/>
      <c r="EEF33" s="59"/>
      <c r="EEG33" s="59"/>
      <c r="EEH33" s="59"/>
      <c r="EEI33" s="59"/>
      <c r="EEJ33" s="59"/>
      <c r="EEK33" s="59"/>
      <c r="EEL33" s="59"/>
      <c r="EEM33" s="59"/>
      <c r="EEN33" s="59"/>
      <c r="EEO33" s="59"/>
      <c r="EEP33" s="59"/>
      <c r="EEQ33" s="59"/>
      <c r="EER33" s="59"/>
      <c r="EES33" s="59"/>
      <c r="EET33" s="59"/>
      <c r="EEU33" s="59"/>
      <c r="EEV33" s="59"/>
      <c r="EEW33" s="59"/>
      <c r="EEX33" s="59"/>
      <c r="EEY33" s="59"/>
      <c r="EEZ33" s="59"/>
      <c r="EFA33" s="59"/>
      <c r="EFB33" s="59"/>
      <c r="EFC33" s="59"/>
      <c r="EFD33" s="59"/>
      <c r="EFE33" s="59"/>
      <c r="EFF33" s="59"/>
      <c r="EFG33" s="59"/>
      <c r="EFH33" s="59"/>
      <c r="EFI33" s="59"/>
      <c r="EFJ33" s="59"/>
      <c r="EFK33" s="59"/>
      <c r="EFL33" s="59"/>
      <c r="EFM33" s="59"/>
      <c r="EFN33" s="59"/>
      <c r="EFO33" s="59"/>
      <c r="EFP33" s="59"/>
      <c r="EFQ33" s="59"/>
      <c r="EFR33" s="59"/>
      <c r="EFS33" s="59"/>
      <c r="EFT33" s="59"/>
      <c r="EFU33" s="59"/>
      <c r="EFV33" s="59"/>
      <c r="EFW33" s="59"/>
      <c r="EFX33" s="59"/>
      <c r="EFY33" s="59"/>
      <c r="EFZ33" s="59"/>
      <c r="EGA33" s="59"/>
      <c r="EGB33" s="59"/>
      <c r="EGC33" s="59"/>
      <c r="EGD33" s="59"/>
      <c r="EGE33" s="59"/>
      <c r="EGF33" s="59"/>
      <c r="EGG33" s="59"/>
      <c r="EGH33" s="59"/>
      <c r="EGI33" s="59"/>
      <c r="EGJ33" s="59"/>
      <c r="EGK33" s="59"/>
      <c r="EGL33" s="59"/>
      <c r="EGM33" s="59"/>
      <c r="EGN33" s="59"/>
      <c r="EGO33" s="59"/>
      <c r="EGP33" s="59"/>
      <c r="EGQ33" s="59"/>
      <c r="EGR33" s="59"/>
      <c r="EGS33" s="59"/>
      <c r="EGT33" s="59"/>
      <c r="EGU33" s="59"/>
      <c r="EGV33" s="59"/>
      <c r="EGW33" s="59"/>
      <c r="EGX33" s="59"/>
      <c r="EGY33" s="59"/>
      <c r="EGZ33" s="59"/>
      <c r="EHA33" s="59"/>
      <c r="EHB33" s="59"/>
      <c r="EHC33" s="59"/>
      <c r="EHD33" s="59"/>
      <c r="EHE33" s="59"/>
      <c r="EHF33" s="59"/>
      <c r="EHG33" s="59"/>
      <c r="EHH33" s="59"/>
      <c r="EHI33" s="59"/>
      <c r="EHJ33" s="59"/>
      <c r="EHK33" s="59"/>
      <c r="EHL33" s="59"/>
      <c r="EHM33" s="59"/>
      <c r="EHN33" s="59"/>
      <c r="EHO33" s="59"/>
      <c r="EHP33" s="59"/>
      <c r="EHQ33" s="59"/>
      <c r="EHR33" s="59"/>
      <c r="EHS33" s="59"/>
      <c r="EHT33" s="59"/>
      <c r="EHU33" s="59"/>
      <c r="EHV33" s="59"/>
      <c r="EHW33" s="59"/>
      <c r="EHX33" s="59"/>
      <c r="EHY33" s="59"/>
      <c r="EHZ33" s="59"/>
      <c r="EIA33" s="59"/>
      <c r="EIB33" s="59"/>
      <c r="EIC33" s="59"/>
      <c r="EID33" s="59"/>
      <c r="EIE33" s="59"/>
      <c r="EIF33" s="59"/>
      <c r="EIG33" s="59"/>
      <c r="EIH33" s="59"/>
      <c r="EII33" s="59"/>
      <c r="EIJ33" s="59"/>
      <c r="EIK33" s="59"/>
      <c r="EIL33" s="59"/>
      <c r="EIM33" s="59"/>
      <c r="EIN33" s="59"/>
      <c r="EIO33" s="59"/>
      <c r="EIP33" s="59"/>
      <c r="EIQ33" s="59"/>
      <c r="EIR33" s="59"/>
      <c r="EIS33" s="59"/>
      <c r="EIT33" s="59"/>
      <c r="EIU33" s="59"/>
      <c r="EIV33" s="59"/>
      <c r="EIW33" s="59"/>
      <c r="EIX33" s="59"/>
      <c r="EIY33" s="59"/>
      <c r="EIZ33" s="59"/>
      <c r="EJA33" s="59"/>
      <c r="EJB33" s="59"/>
      <c r="EJC33" s="59"/>
      <c r="EJD33" s="59"/>
      <c r="EJE33" s="59"/>
      <c r="EJF33" s="59"/>
      <c r="EJG33" s="59"/>
      <c r="EJH33" s="59"/>
      <c r="EJI33" s="59"/>
      <c r="EJJ33" s="59"/>
      <c r="EJK33" s="59"/>
      <c r="EJL33" s="59"/>
      <c r="EJM33" s="59"/>
      <c r="EJN33" s="59"/>
      <c r="EJO33" s="59"/>
      <c r="EJP33" s="59"/>
      <c r="EJQ33" s="59"/>
      <c r="EJR33" s="59"/>
      <c r="EJS33" s="59"/>
      <c r="EJT33" s="59"/>
      <c r="EJU33" s="59"/>
      <c r="EJV33" s="59"/>
      <c r="EJW33" s="59"/>
      <c r="EJX33" s="59"/>
      <c r="EJY33" s="59"/>
      <c r="EJZ33" s="59"/>
      <c r="EKA33" s="59"/>
      <c r="EKB33" s="59"/>
      <c r="EKC33" s="59"/>
      <c r="EKD33" s="59"/>
      <c r="EKE33" s="59"/>
      <c r="EKF33" s="59"/>
      <c r="EKG33" s="59"/>
      <c r="EKH33" s="59"/>
      <c r="EKI33" s="59"/>
      <c r="EKJ33" s="59"/>
      <c r="EKK33" s="59"/>
      <c r="EKL33" s="59"/>
      <c r="EKM33" s="59"/>
      <c r="EKN33" s="59"/>
      <c r="EKO33" s="59"/>
      <c r="EKP33" s="59"/>
      <c r="EKQ33" s="59"/>
      <c r="EKR33" s="59"/>
      <c r="EKS33" s="59"/>
      <c r="EKT33" s="59"/>
      <c r="EKU33" s="59"/>
      <c r="EKV33" s="59"/>
      <c r="EKW33" s="59"/>
      <c r="EKX33" s="59"/>
      <c r="EKY33" s="59"/>
      <c r="EKZ33" s="59"/>
      <c r="ELA33" s="59"/>
      <c r="ELB33" s="59"/>
      <c r="ELC33" s="59"/>
      <c r="ELD33" s="59"/>
      <c r="ELE33" s="59"/>
      <c r="ELF33" s="59"/>
      <c r="ELG33" s="59"/>
      <c r="ELH33" s="59"/>
      <c r="ELI33" s="59"/>
      <c r="ELJ33" s="59"/>
      <c r="ELK33" s="59"/>
      <c r="ELL33" s="59"/>
      <c r="ELM33" s="59"/>
      <c r="ELN33" s="59"/>
      <c r="ELO33" s="59"/>
      <c r="ELP33" s="59"/>
      <c r="ELQ33" s="59"/>
      <c r="ELR33" s="59"/>
      <c r="ELS33" s="59"/>
      <c r="ELT33" s="59"/>
      <c r="ELU33" s="59"/>
      <c r="ELV33" s="59"/>
      <c r="ELW33" s="59"/>
      <c r="ELX33" s="59"/>
      <c r="ELY33" s="59"/>
      <c r="ELZ33" s="59"/>
      <c r="EMA33" s="59"/>
      <c r="EMB33" s="59"/>
      <c r="EMC33" s="59"/>
      <c r="EMD33" s="59"/>
      <c r="EME33" s="59"/>
      <c r="EMF33" s="59"/>
      <c r="EMG33" s="59"/>
      <c r="EMH33" s="59"/>
      <c r="EMI33" s="59"/>
      <c r="EMJ33" s="59"/>
      <c r="EMK33" s="59"/>
      <c r="EML33" s="59"/>
      <c r="EMM33" s="59"/>
      <c r="EMN33" s="59"/>
      <c r="EMO33" s="59"/>
      <c r="EMP33" s="59"/>
      <c r="EMQ33" s="59"/>
      <c r="EMR33" s="59"/>
      <c r="EMS33" s="59"/>
      <c r="EMT33" s="59"/>
      <c r="EMU33" s="59"/>
      <c r="EMV33" s="59"/>
      <c r="EMW33" s="59"/>
      <c r="EMX33" s="59"/>
      <c r="EMY33" s="59"/>
      <c r="EMZ33" s="59"/>
      <c r="ENA33" s="59"/>
      <c r="ENB33" s="59"/>
      <c r="ENC33" s="59"/>
      <c r="END33" s="59"/>
      <c r="ENE33" s="59"/>
      <c r="ENF33" s="59"/>
      <c r="ENG33" s="59"/>
      <c r="ENH33" s="59"/>
      <c r="ENI33" s="59"/>
      <c r="ENJ33" s="59"/>
      <c r="ENK33" s="59"/>
      <c r="ENL33" s="59"/>
      <c r="ENM33" s="59"/>
      <c r="ENN33" s="59"/>
      <c r="ENO33" s="59"/>
      <c r="ENP33" s="59"/>
      <c r="ENQ33" s="59"/>
      <c r="ENR33" s="59"/>
      <c r="ENS33" s="59"/>
      <c r="ENT33" s="59"/>
      <c r="ENU33" s="59"/>
      <c r="ENV33" s="59"/>
      <c r="ENW33" s="59"/>
      <c r="ENX33" s="59"/>
      <c r="ENY33" s="59"/>
      <c r="ENZ33" s="59"/>
      <c r="EOA33" s="59"/>
      <c r="EOB33" s="59"/>
      <c r="EOC33" s="59"/>
      <c r="EOD33" s="59"/>
      <c r="EOE33" s="59"/>
      <c r="EOF33" s="59"/>
      <c r="EOG33" s="59"/>
      <c r="EOH33" s="59"/>
      <c r="EOI33" s="59"/>
      <c r="EOJ33" s="59"/>
      <c r="EOK33" s="59"/>
      <c r="EOL33" s="59"/>
      <c r="EOM33" s="59"/>
      <c r="EON33" s="59"/>
      <c r="EOO33" s="59"/>
      <c r="EOP33" s="59"/>
      <c r="EOQ33" s="59"/>
      <c r="EOR33" s="59"/>
      <c r="EOS33" s="59"/>
      <c r="EOT33" s="59"/>
      <c r="EOU33" s="59"/>
      <c r="EOV33" s="59"/>
      <c r="EOW33" s="59"/>
      <c r="EOX33" s="59"/>
      <c r="EOY33" s="59"/>
      <c r="EOZ33" s="59"/>
      <c r="EPA33" s="59"/>
      <c r="EPB33" s="59"/>
      <c r="EPC33" s="59"/>
      <c r="EPD33" s="59"/>
      <c r="EPE33" s="59"/>
      <c r="EPF33" s="59"/>
      <c r="EPG33" s="59"/>
      <c r="EPH33" s="59"/>
      <c r="EPI33" s="59"/>
      <c r="EPJ33" s="59"/>
      <c r="EPK33" s="59"/>
      <c r="EPL33" s="59"/>
      <c r="EPM33" s="59"/>
      <c r="EPN33" s="59"/>
      <c r="EPO33" s="59"/>
      <c r="EPP33" s="59"/>
      <c r="EPQ33" s="59"/>
      <c r="EPR33" s="59"/>
      <c r="EPS33" s="59"/>
      <c r="EPT33" s="59"/>
      <c r="EPU33" s="59"/>
      <c r="EPV33" s="59"/>
      <c r="EPW33" s="59"/>
      <c r="EPX33" s="59"/>
      <c r="EPY33" s="59"/>
      <c r="EPZ33" s="59"/>
      <c r="EQA33" s="59"/>
      <c r="EQB33" s="59"/>
      <c r="EQC33" s="59"/>
      <c r="EQD33" s="59"/>
      <c r="EQE33" s="59"/>
      <c r="EQF33" s="59"/>
      <c r="EQG33" s="59"/>
      <c r="EQH33" s="59"/>
      <c r="EQI33" s="59"/>
      <c r="EQJ33" s="59"/>
      <c r="EQK33" s="59"/>
      <c r="EQL33" s="59"/>
      <c r="EQM33" s="59"/>
      <c r="EQN33" s="59"/>
      <c r="EQO33" s="59"/>
      <c r="EQP33" s="59"/>
      <c r="EQQ33" s="59"/>
      <c r="EQR33" s="59"/>
      <c r="EQS33" s="59"/>
      <c r="EQT33" s="59"/>
      <c r="EQU33" s="59"/>
      <c r="EQV33" s="59"/>
      <c r="EQW33" s="59"/>
      <c r="EQX33" s="59"/>
      <c r="EQY33" s="59"/>
      <c r="EQZ33" s="59"/>
      <c r="ERA33" s="59"/>
      <c r="ERB33" s="59"/>
      <c r="ERC33" s="59"/>
      <c r="ERD33" s="59"/>
      <c r="ERE33" s="59"/>
      <c r="ERF33" s="59"/>
      <c r="ERG33" s="59"/>
      <c r="ERH33" s="59"/>
      <c r="ERI33" s="59"/>
      <c r="ERJ33" s="59"/>
      <c r="ERK33" s="59"/>
      <c r="ERL33" s="59"/>
      <c r="ERM33" s="59"/>
      <c r="ERN33" s="59"/>
      <c r="ERO33" s="59"/>
      <c r="ERP33" s="59"/>
      <c r="ERQ33" s="59"/>
      <c r="ERR33" s="59"/>
      <c r="ERS33" s="59"/>
      <c r="ERT33" s="59"/>
      <c r="ERU33" s="59"/>
      <c r="ERV33" s="59"/>
      <c r="ERW33" s="59"/>
      <c r="ERX33" s="59"/>
      <c r="ERY33" s="59"/>
      <c r="ERZ33" s="59"/>
      <c r="ESA33" s="59"/>
      <c r="ESB33" s="59"/>
      <c r="ESC33" s="59"/>
      <c r="ESD33" s="59"/>
      <c r="ESE33" s="59"/>
      <c r="ESF33" s="59"/>
      <c r="ESG33" s="59"/>
      <c r="ESH33" s="59"/>
      <c r="ESI33" s="59"/>
      <c r="ESJ33" s="59"/>
      <c r="ESK33" s="59"/>
      <c r="ESL33" s="59"/>
      <c r="ESM33" s="59"/>
      <c r="ESN33" s="59"/>
      <c r="ESO33" s="59"/>
      <c r="ESP33" s="59"/>
      <c r="ESQ33" s="59"/>
      <c r="ESR33" s="59"/>
      <c r="ESS33" s="59"/>
      <c r="EST33" s="59"/>
      <c r="ESU33" s="59"/>
      <c r="ESV33" s="59"/>
      <c r="ESW33" s="59"/>
      <c r="ESX33" s="59"/>
      <c r="ESY33" s="59"/>
      <c r="ESZ33" s="59"/>
      <c r="ETA33" s="59"/>
      <c r="ETB33" s="59"/>
      <c r="ETC33" s="59"/>
      <c r="ETD33" s="59"/>
      <c r="ETE33" s="59"/>
      <c r="ETF33" s="59"/>
      <c r="ETG33" s="59"/>
      <c r="ETH33" s="59"/>
      <c r="ETI33" s="59"/>
      <c r="ETJ33" s="59"/>
      <c r="ETK33" s="59"/>
      <c r="ETL33" s="59"/>
      <c r="ETM33" s="59"/>
      <c r="ETN33" s="59"/>
      <c r="ETO33" s="59"/>
      <c r="ETP33" s="59"/>
      <c r="ETQ33" s="59"/>
      <c r="ETR33" s="59"/>
      <c r="ETS33" s="59"/>
      <c r="ETT33" s="59"/>
      <c r="ETU33" s="59"/>
      <c r="ETV33" s="59"/>
      <c r="ETW33" s="59"/>
      <c r="ETX33" s="59"/>
      <c r="ETY33" s="59"/>
      <c r="ETZ33" s="59"/>
      <c r="EUA33" s="59"/>
      <c r="EUB33" s="59"/>
      <c r="EUC33" s="59"/>
      <c r="EUD33" s="59"/>
      <c r="EUE33" s="59"/>
      <c r="EUF33" s="59"/>
      <c r="EUG33" s="59"/>
      <c r="EUH33" s="59"/>
      <c r="EUI33" s="59"/>
      <c r="EUJ33" s="59"/>
      <c r="EUK33" s="59"/>
      <c r="EUL33" s="59"/>
      <c r="EUM33" s="59"/>
      <c r="EUN33" s="59"/>
      <c r="EUO33" s="59"/>
      <c r="EUP33" s="59"/>
      <c r="EUQ33" s="59"/>
      <c r="EUR33" s="59"/>
      <c r="EUS33" s="59"/>
      <c r="EUT33" s="59"/>
      <c r="EUU33" s="59"/>
      <c r="EUV33" s="59"/>
      <c r="EUW33" s="59"/>
      <c r="EUX33" s="59"/>
      <c r="EUY33" s="59"/>
      <c r="EUZ33" s="59"/>
      <c r="EVA33" s="59"/>
      <c r="EVB33" s="59"/>
      <c r="EVC33" s="59"/>
      <c r="EVD33" s="59"/>
      <c r="EVE33" s="59"/>
      <c r="EVF33" s="59"/>
      <c r="EVG33" s="59"/>
      <c r="EVH33" s="59"/>
      <c r="EVI33" s="59"/>
      <c r="EVJ33" s="59"/>
      <c r="EVK33" s="59"/>
      <c r="EVL33" s="59"/>
      <c r="EVM33" s="59"/>
      <c r="EVN33" s="59"/>
      <c r="EVO33" s="59"/>
      <c r="EVP33" s="59"/>
      <c r="EVQ33" s="59"/>
      <c r="EVR33" s="59"/>
      <c r="EVS33" s="59"/>
      <c r="EVT33" s="59"/>
      <c r="EVU33" s="59"/>
      <c r="EVV33" s="59"/>
      <c r="EVW33" s="59"/>
      <c r="EVX33" s="59"/>
      <c r="EVY33" s="59"/>
      <c r="EVZ33" s="59"/>
      <c r="EWA33" s="59"/>
      <c r="EWB33" s="59"/>
      <c r="EWC33" s="59"/>
      <c r="EWD33" s="59"/>
      <c r="EWE33" s="59"/>
      <c r="EWF33" s="59"/>
      <c r="EWG33" s="59"/>
      <c r="EWH33" s="59"/>
      <c r="EWI33" s="59"/>
      <c r="EWJ33" s="59"/>
      <c r="EWK33" s="59"/>
      <c r="EWL33" s="59"/>
      <c r="EWM33" s="59"/>
      <c r="EWN33" s="59"/>
      <c r="EWO33" s="59"/>
      <c r="EWP33" s="59"/>
      <c r="EWQ33" s="59"/>
      <c r="EWR33" s="59"/>
      <c r="EWS33" s="59"/>
      <c r="EWT33" s="59"/>
      <c r="EWU33" s="59"/>
      <c r="EWV33" s="59"/>
      <c r="EWW33" s="59"/>
      <c r="EWX33" s="59"/>
      <c r="EWY33" s="59"/>
      <c r="EWZ33" s="59"/>
      <c r="EXA33" s="59"/>
      <c r="EXB33" s="59"/>
      <c r="EXC33" s="59"/>
      <c r="EXD33" s="59"/>
      <c r="EXE33" s="59"/>
      <c r="EXF33" s="59"/>
      <c r="EXG33" s="59"/>
      <c r="EXH33" s="59"/>
      <c r="EXI33" s="59"/>
      <c r="EXJ33" s="59"/>
      <c r="EXK33" s="59"/>
      <c r="EXL33" s="59"/>
      <c r="EXM33" s="59"/>
      <c r="EXN33" s="59"/>
      <c r="EXO33" s="59"/>
      <c r="EXP33" s="59"/>
      <c r="EXQ33" s="59"/>
      <c r="EXR33" s="59"/>
      <c r="EXS33" s="59"/>
      <c r="EXT33" s="59"/>
      <c r="EXU33" s="59"/>
      <c r="EXV33" s="59"/>
      <c r="EXW33" s="59"/>
      <c r="EXX33" s="59"/>
      <c r="EXY33" s="59"/>
      <c r="EXZ33" s="59"/>
      <c r="EYA33" s="59"/>
      <c r="EYB33" s="59"/>
      <c r="EYC33" s="59"/>
      <c r="EYD33" s="59"/>
      <c r="EYE33" s="59"/>
      <c r="EYF33" s="59"/>
      <c r="EYG33" s="59"/>
      <c r="EYH33" s="59"/>
      <c r="EYI33" s="59"/>
      <c r="EYJ33" s="59"/>
      <c r="EYK33" s="59"/>
      <c r="EYL33" s="59"/>
      <c r="EYM33" s="59"/>
      <c r="EYN33" s="59"/>
      <c r="EYO33" s="59"/>
      <c r="EYP33" s="59"/>
      <c r="EYQ33" s="59"/>
      <c r="EYR33" s="59"/>
      <c r="EYS33" s="59"/>
      <c r="EYT33" s="59"/>
      <c r="EYU33" s="59"/>
      <c r="EYV33" s="59"/>
      <c r="EYW33" s="59"/>
      <c r="EYX33" s="59"/>
      <c r="EYY33" s="59"/>
      <c r="EYZ33" s="59"/>
      <c r="EZA33" s="59"/>
      <c r="EZB33" s="59"/>
      <c r="EZC33" s="59"/>
      <c r="EZD33" s="59"/>
      <c r="EZE33" s="59"/>
      <c r="EZF33" s="59"/>
      <c r="EZG33" s="59"/>
      <c r="EZH33" s="59"/>
      <c r="EZI33" s="59"/>
      <c r="EZJ33" s="59"/>
      <c r="EZK33" s="59"/>
      <c r="EZL33" s="59"/>
      <c r="EZM33" s="59"/>
      <c r="EZN33" s="59"/>
      <c r="EZO33" s="59"/>
      <c r="EZP33" s="59"/>
      <c r="EZQ33" s="59"/>
      <c r="EZR33" s="59"/>
      <c r="EZS33" s="59"/>
      <c r="EZT33" s="59"/>
      <c r="EZU33" s="59"/>
      <c r="EZV33" s="59"/>
      <c r="EZW33" s="59"/>
      <c r="EZX33" s="59"/>
      <c r="EZY33" s="59"/>
      <c r="EZZ33" s="59"/>
      <c r="FAA33" s="59"/>
      <c r="FAB33" s="59"/>
      <c r="FAC33" s="59"/>
      <c r="FAD33" s="59"/>
      <c r="FAE33" s="59"/>
      <c r="FAF33" s="59"/>
      <c r="FAG33" s="59"/>
      <c r="FAH33" s="59"/>
      <c r="FAI33" s="59"/>
      <c r="FAJ33" s="59"/>
      <c r="FAK33" s="59"/>
      <c r="FAL33" s="59"/>
      <c r="FAM33" s="59"/>
      <c r="FAN33" s="59"/>
      <c r="FAO33" s="59"/>
      <c r="FAP33" s="59"/>
      <c r="FAQ33" s="59"/>
      <c r="FAR33" s="59"/>
      <c r="FAS33" s="59"/>
      <c r="FAT33" s="59"/>
      <c r="FAU33" s="59"/>
      <c r="FAV33" s="59"/>
      <c r="FAW33" s="59"/>
      <c r="FAX33" s="59"/>
      <c r="FAY33" s="59"/>
      <c r="FAZ33" s="59"/>
      <c r="FBA33" s="59"/>
      <c r="FBB33" s="59"/>
      <c r="FBC33" s="59"/>
      <c r="FBD33" s="59"/>
      <c r="FBE33" s="59"/>
      <c r="FBF33" s="59"/>
      <c r="FBG33" s="59"/>
      <c r="FBH33" s="59"/>
      <c r="FBI33" s="59"/>
      <c r="FBJ33" s="59"/>
      <c r="FBK33" s="59"/>
      <c r="FBL33" s="59"/>
      <c r="FBM33" s="59"/>
      <c r="FBN33" s="59"/>
      <c r="FBO33" s="59"/>
      <c r="FBP33" s="59"/>
      <c r="FBQ33" s="59"/>
      <c r="FBR33" s="59"/>
      <c r="FBS33" s="59"/>
      <c r="FBT33" s="59"/>
      <c r="FBU33" s="59"/>
      <c r="FBV33" s="59"/>
      <c r="FBW33" s="59"/>
      <c r="FBX33" s="59"/>
      <c r="FBY33" s="59"/>
      <c r="FBZ33" s="59"/>
      <c r="FCA33" s="59"/>
      <c r="FCB33" s="59"/>
      <c r="FCC33" s="59"/>
      <c r="FCD33" s="59"/>
      <c r="FCE33" s="59"/>
      <c r="FCF33" s="59"/>
      <c r="FCG33" s="59"/>
      <c r="FCH33" s="59"/>
      <c r="FCI33" s="59"/>
      <c r="FCJ33" s="59"/>
      <c r="FCK33" s="59"/>
      <c r="FCL33" s="59"/>
      <c r="FCM33" s="59"/>
      <c r="FCN33" s="59"/>
      <c r="FCO33" s="59"/>
      <c r="FCP33" s="59"/>
      <c r="FCQ33" s="59"/>
      <c r="FCR33" s="59"/>
      <c r="FCS33" s="59"/>
      <c r="FCT33" s="59"/>
      <c r="FCU33" s="59"/>
      <c r="FCV33" s="59"/>
      <c r="FCW33" s="59"/>
      <c r="FCX33" s="59"/>
      <c r="FCY33" s="59"/>
      <c r="FCZ33" s="59"/>
      <c r="FDA33" s="59"/>
      <c r="FDB33" s="59"/>
      <c r="FDC33" s="59"/>
      <c r="FDD33" s="59"/>
      <c r="FDE33" s="59"/>
      <c r="FDF33" s="59"/>
      <c r="FDG33" s="59"/>
      <c r="FDH33" s="59"/>
      <c r="FDI33" s="59"/>
      <c r="FDJ33" s="59"/>
      <c r="FDK33" s="59"/>
      <c r="FDL33" s="59"/>
      <c r="FDM33" s="59"/>
      <c r="FDN33" s="59"/>
      <c r="FDO33" s="59"/>
      <c r="FDP33" s="59"/>
      <c r="FDQ33" s="59"/>
      <c r="FDR33" s="59"/>
      <c r="FDS33" s="59"/>
      <c r="FDT33" s="59"/>
      <c r="FDU33" s="59"/>
      <c r="FDV33" s="59"/>
      <c r="FDW33" s="59"/>
      <c r="FDX33" s="59"/>
      <c r="FDY33" s="59"/>
      <c r="FDZ33" s="59"/>
      <c r="FEA33" s="59"/>
      <c r="FEB33" s="59"/>
      <c r="FEC33" s="59"/>
      <c r="FED33" s="59"/>
      <c r="FEE33" s="59"/>
      <c r="FEF33" s="59"/>
      <c r="FEG33" s="59"/>
      <c r="FEH33" s="59"/>
      <c r="FEI33" s="59"/>
      <c r="FEJ33" s="59"/>
      <c r="FEK33" s="59"/>
      <c r="FEL33" s="59"/>
      <c r="FEM33" s="59"/>
      <c r="FEN33" s="59"/>
      <c r="FEO33" s="59"/>
      <c r="FEP33" s="59"/>
      <c r="FEQ33" s="59"/>
      <c r="FER33" s="59"/>
      <c r="FES33" s="59"/>
      <c r="FET33" s="59"/>
      <c r="FEU33" s="59"/>
      <c r="FEV33" s="59"/>
      <c r="FEW33" s="59"/>
      <c r="FEX33" s="59"/>
      <c r="FEY33" s="59"/>
      <c r="FEZ33" s="59"/>
      <c r="FFA33" s="59"/>
      <c r="FFB33" s="59"/>
      <c r="FFC33" s="59"/>
      <c r="FFD33" s="59"/>
      <c r="FFE33" s="59"/>
      <c r="FFF33" s="59"/>
      <c r="FFG33" s="59"/>
      <c r="FFH33" s="59"/>
      <c r="FFI33" s="59"/>
      <c r="FFJ33" s="59"/>
      <c r="FFK33" s="59"/>
      <c r="FFL33" s="59"/>
      <c r="FFM33" s="59"/>
      <c r="FFN33" s="59"/>
      <c r="FFO33" s="59"/>
      <c r="FFP33" s="59"/>
      <c r="FFQ33" s="59"/>
      <c r="FFR33" s="59"/>
      <c r="FFS33" s="59"/>
      <c r="FFT33" s="59"/>
      <c r="FFU33" s="59"/>
      <c r="FFV33" s="59"/>
      <c r="FFW33" s="59"/>
      <c r="FFX33" s="59"/>
      <c r="FFY33" s="59"/>
      <c r="FFZ33" s="59"/>
      <c r="FGA33" s="59"/>
      <c r="FGB33" s="59"/>
      <c r="FGC33" s="59"/>
      <c r="FGD33" s="59"/>
      <c r="FGE33" s="59"/>
      <c r="FGF33" s="59"/>
      <c r="FGG33" s="59"/>
      <c r="FGH33" s="59"/>
      <c r="FGI33" s="59"/>
      <c r="FGJ33" s="59"/>
      <c r="FGK33" s="59"/>
      <c r="FGL33" s="59"/>
      <c r="FGM33" s="59"/>
      <c r="FGN33" s="59"/>
      <c r="FGO33" s="59"/>
      <c r="FGP33" s="59"/>
      <c r="FGQ33" s="59"/>
      <c r="FGR33" s="59"/>
      <c r="FGS33" s="59"/>
      <c r="FGT33" s="59"/>
      <c r="FGU33" s="59"/>
      <c r="FGV33" s="59"/>
      <c r="FGW33" s="59"/>
      <c r="FGX33" s="59"/>
      <c r="FGY33" s="59"/>
      <c r="FGZ33" s="59"/>
      <c r="FHA33" s="59"/>
      <c r="FHB33" s="59"/>
      <c r="FHC33" s="59"/>
      <c r="FHD33" s="59"/>
      <c r="FHE33" s="59"/>
      <c r="FHF33" s="59"/>
      <c r="FHG33" s="59"/>
      <c r="FHH33" s="59"/>
      <c r="FHI33" s="59"/>
      <c r="FHJ33" s="59"/>
      <c r="FHK33" s="59"/>
      <c r="FHL33" s="59"/>
      <c r="FHM33" s="59"/>
      <c r="FHN33" s="59"/>
      <c r="FHO33" s="59"/>
      <c r="FHP33" s="59"/>
      <c r="FHQ33" s="59"/>
      <c r="FHR33" s="59"/>
      <c r="FHS33" s="59"/>
      <c r="FHT33" s="59"/>
      <c r="FHU33" s="59"/>
      <c r="FHV33" s="59"/>
      <c r="FHW33" s="59"/>
      <c r="FHX33" s="59"/>
      <c r="FHY33" s="59"/>
      <c r="FHZ33" s="59"/>
      <c r="FIA33" s="59"/>
      <c r="FIB33" s="59"/>
      <c r="FIC33" s="59"/>
      <c r="FID33" s="59"/>
      <c r="FIE33" s="59"/>
      <c r="FIF33" s="59"/>
      <c r="FIG33" s="59"/>
      <c r="FIH33" s="59"/>
      <c r="FII33" s="59"/>
      <c r="FIJ33" s="59"/>
      <c r="FIK33" s="59"/>
      <c r="FIL33" s="59"/>
      <c r="FIM33" s="59"/>
      <c r="FIN33" s="59"/>
      <c r="FIO33" s="59"/>
      <c r="FIP33" s="59"/>
      <c r="FIQ33" s="59"/>
      <c r="FIR33" s="59"/>
      <c r="FIS33" s="59"/>
      <c r="FIT33" s="59"/>
      <c r="FIU33" s="59"/>
      <c r="FIV33" s="59"/>
      <c r="FIW33" s="59"/>
      <c r="FIX33" s="59"/>
      <c r="FIY33" s="59"/>
      <c r="FIZ33" s="59"/>
      <c r="FJA33" s="59"/>
      <c r="FJB33" s="59"/>
      <c r="FJC33" s="59"/>
      <c r="FJD33" s="59"/>
      <c r="FJE33" s="59"/>
      <c r="FJF33" s="59"/>
      <c r="FJG33" s="59"/>
      <c r="FJH33" s="59"/>
      <c r="FJI33" s="59"/>
      <c r="FJJ33" s="59"/>
      <c r="FJK33" s="59"/>
      <c r="FJL33" s="59"/>
      <c r="FJM33" s="59"/>
      <c r="FJN33" s="59"/>
      <c r="FJO33" s="59"/>
      <c r="FJP33" s="59"/>
      <c r="FJQ33" s="59"/>
      <c r="FJR33" s="59"/>
      <c r="FJS33" s="59"/>
      <c r="FJT33" s="59"/>
      <c r="FJU33" s="59"/>
      <c r="FJV33" s="59"/>
      <c r="FJW33" s="59"/>
      <c r="FJX33" s="59"/>
      <c r="FJY33" s="59"/>
      <c r="FJZ33" s="59"/>
      <c r="FKA33" s="59"/>
      <c r="FKB33" s="59"/>
      <c r="FKC33" s="59"/>
      <c r="FKD33" s="59"/>
      <c r="FKE33" s="59"/>
      <c r="FKF33" s="59"/>
      <c r="FKG33" s="59"/>
      <c r="FKH33" s="59"/>
      <c r="FKI33" s="59"/>
      <c r="FKJ33" s="59"/>
      <c r="FKK33" s="59"/>
      <c r="FKL33" s="59"/>
      <c r="FKM33" s="59"/>
      <c r="FKN33" s="59"/>
      <c r="FKO33" s="59"/>
      <c r="FKP33" s="59"/>
      <c r="FKQ33" s="59"/>
      <c r="FKR33" s="59"/>
      <c r="FKS33" s="59"/>
      <c r="FKT33" s="59"/>
      <c r="FKU33" s="59"/>
      <c r="FKV33" s="59"/>
      <c r="FKW33" s="59"/>
      <c r="FKX33" s="59"/>
      <c r="FKY33" s="59"/>
      <c r="FKZ33" s="59"/>
      <c r="FLA33" s="59"/>
      <c r="FLB33" s="59"/>
      <c r="FLC33" s="59"/>
      <c r="FLD33" s="59"/>
      <c r="FLE33" s="59"/>
      <c r="FLF33" s="59"/>
      <c r="FLG33" s="59"/>
      <c r="FLH33" s="59"/>
      <c r="FLI33" s="59"/>
      <c r="FLJ33" s="59"/>
      <c r="FLK33" s="59"/>
      <c r="FLL33" s="59"/>
      <c r="FLM33" s="59"/>
      <c r="FLN33" s="59"/>
      <c r="FLO33" s="59"/>
      <c r="FLP33" s="59"/>
      <c r="FLQ33" s="59"/>
      <c r="FLR33" s="59"/>
      <c r="FLS33" s="59"/>
      <c r="FLT33" s="59"/>
      <c r="FLU33" s="59"/>
      <c r="FLV33" s="59"/>
      <c r="FLW33" s="59"/>
      <c r="FLX33" s="59"/>
      <c r="FLY33" s="59"/>
      <c r="FLZ33" s="59"/>
      <c r="FMA33" s="59"/>
      <c r="FMB33" s="59"/>
      <c r="FMC33" s="59"/>
      <c r="FMD33" s="59"/>
      <c r="FME33" s="59"/>
      <c r="FMF33" s="59"/>
      <c r="FMG33" s="59"/>
      <c r="FMH33" s="59"/>
      <c r="FMI33" s="59"/>
      <c r="FMJ33" s="59"/>
      <c r="FMK33" s="59"/>
      <c r="FML33" s="59"/>
      <c r="FMM33" s="59"/>
      <c r="FMN33" s="59"/>
      <c r="FMO33" s="59"/>
      <c r="FMP33" s="59"/>
      <c r="FMQ33" s="59"/>
      <c r="FMR33" s="59"/>
      <c r="FMS33" s="59"/>
      <c r="FMT33" s="59"/>
      <c r="FMU33" s="59"/>
      <c r="FMV33" s="59"/>
      <c r="FMW33" s="59"/>
      <c r="FMX33" s="59"/>
      <c r="FMY33" s="59"/>
      <c r="FMZ33" s="59"/>
      <c r="FNA33" s="59"/>
      <c r="FNB33" s="59"/>
      <c r="FNC33" s="59"/>
      <c r="FND33" s="59"/>
      <c r="FNE33" s="59"/>
    </row>
    <row r="34" spans="1:4425" customFormat="1" x14ac:dyDescent="0.25">
      <c r="A34" s="73" t="s">
        <v>38</v>
      </c>
      <c r="B34" s="46"/>
      <c r="C34" s="46"/>
      <c r="D34" s="46"/>
      <c r="E34" s="46"/>
      <c r="F34" s="46"/>
      <c r="G34" s="47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  <c r="VM34" s="59"/>
      <c r="VN34" s="59"/>
      <c r="VO34" s="59"/>
      <c r="VP34" s="59"/>
      <c r="VQ34" s="59"/>
      <c r="VR34" s="59"/>
      <c r="VS34" s="59"/>
      <c r="VT34" s="59"/>
      <c r="VU34" s="59"/>
      <c r="VV34" s="59"/>
      <c r="VW34" s="59"/>
      <c r="VX34" s="59"/>
      <c r="VY34" s="59"/>
      <c r="VZ34" s="59"/>
      <c r="WA34" s="59"/>
      <c r="WB34" s="59"/>
      <c r="WC34" s="59"/>
      <c r="WD34" s="59"/>
      <c r="WE34" s="59"/>
      <c r="WF34" s="59"/>
      <c r="WG34" s="59"/>
      <c r="WH34" s="59"/>
      <c r="WI34" s="59"/>
      <c r="WJ34" s="59"/>
      <c r="WK34" s="59"/>
      <c r="WL34" s="59"/>
      <c r="WM34" s="59"/>
      <c r="WN34" s="59"/>
      <c r="WO34" s="59"/>
      <c r="WP34" s="59"/>
      <c r="WQ34" s="59"/>
      <c r="WR34" s="59"/>
      <c r="WS34" s="59"/>
      <c r="WT34" s="59"/>
      <c r="WU34" s="59"/>
      <c r="WV34" s="59"/>
      <c r="WW34" s="59"/>
      <c r="WX34" s="59"/>
      <c r="WY34" s="59"/>
      <c r="WZ34" s="59"/>
      <c r="XA34" s="59"/>
      <c r="XB34" s="59"/>
      <c r="XC34" s="59"/>
      <c r="XD34" s="59"/>
      <c r="XE34" s="59"/>
      <c r="XF34" s="59"/>
      <c r="XG34" s="59"/>
      <c r="XH34" s="59"/>
      <c r="XI34" s="59"/>
      <c r="XJ34" s="59"/>
      <c r="XK34" s="59"/>
      <c r="XL34" s="59"/>
      <c r="XM34" s="59"/>
      <c r="XN34" s="59"/>
      <c r="XO34" s="59"/>
      <c r="XP34" s="59"/>
      <c r="XQ34" s="59"/>
      <c r="XR34" s="59"/>
      <c r="XS34" s="59"/>
      <c r="XT34" s="59"/>
      <c r="XU34" s="59"/>
      <c r="XV34" s="59"/>
      <c r="XW34" s="59"/>
      <c r="XX34" s="59"/>
      <c r="XY34" s="59"/>
      <c r="XZ34" s="59"/>
      <c r="YA34" s="59"/>
      <c r="YB34" s="59"/>
      <c r="YC34" s="59"/>
      <c r="YD34" s="59"/>
      <c r="YE34" s="59"/>
      <c r="YF34" s="59"/>
      <c r="YG34" s="59"/>
      <c r="YH34" s="59"/>
      <c r="YI34" s="59"/>
      <c r="YJ34" s="59"/>
      <c r="YK34" s="59"/>
      <c r="YL34" s="59"/>
      <c r="YM34" s="59"/>
      <c r="YN34" s="59"/>
      <c r="YO34" s="59"/>
      <c r="YP34" s="59"/>
      <c r="YQ34" s="59"/>
      <c r="YR34" s="59"/>
      <c r="YS34" s="59"/>
      <c r="YT34" s="59"/>
      <c r="YU34" s="59"/>
      <c r="YV34" s="59"/>
      <c r="YW34" s="59"/>
      <c r="YX34" s="59"/>
      <c r="YY34" s="59"/>
      <c r="YZ34" s="59"/>
      <c r="ZA34" s="59"/>
      <c r="ZB34" s="59"/>
      <c r="ZC34" s="59"/>
      <c r="ZD34" s="59"/>
      <c r="ZE34" s="59"/>
      <c r="ZF34" s="59"/>
      <c r="ZG34" s="59"/>
      <c r="ZH34" s="59"/>
      <c r="ZI34" s="59"/>
      <c r="ZJ34" s="59"/>
      <c r="ZK34" s="59"/>
      <c r="ZL34" s="59"/>
      <c r="ZM34" s="59"/>
      <c r="ZN34" s="59"/>
      <c r="ZO34" s="59"/>
      <c r="ZP34" s="59"/>
      <c r="ZQ34" s="59"/>
      <c r="ZR34" s="59"/>
      <c r="ZS34" s="59"/>
      <c r="ZT34" s="59"/>
      <c r="ZU34" s="59"/>
      <c r="ZV34" s="59"/>
      <c r="ZW34" s="59"/>
      <c r="ZX34" s="59"/>
      <c r="ZY34" s="59"/>
      <c r="ZZ34" s="59"/>
      <c r="AAA34" s="59"/>
      <c r="AAB34" s="59"/>
      <c r="AAC34" s="59"/>
      <c r="AAD34" s="59"/>
      <c r="AAE34" s="59"/>
      <c r="AAF34" s="59"/>
      <c r="AAG34" s="59"/>
      <c r="AAH34" s="59"/>
      <c r="AAI34" s="59"/>
      <c r="AAJ34" s="59"/>
      <c r="AAK34" s="59"/>
      <c r="AAL34" s="59"/>
      <c r="AAM34" s="59"/>
      <c r="AAN34" s="59"/>
      <c r="AAO34" s="59"/>
      <c r="AAP34" s="59"/>
      <c r="AAQ34" s="59"/>
      <c r="AAR34" s="59"/>
      <c r="AAS34" s="59"/>
      <c r="AAT34" s="59"/>
      <c r="AAU34" s="59"/>
      <c r="AAV34" s="59"/>
      <c r="AAW34" s="59"/>
      <c r="AAX34" s="59"/>
      <c r="AAY34" s="59"/>
      <c r="AAZ34" s="59"/>
      <c r="ABA34" s="59"/>
      <c r="ABB34" s="59"/>
      <c r="ABC34" s="59"/>
      <c r="ABD34" s="59"/>
      <c r="ABE34" s="59"/>
      <c r="ABF34" s="59"/>
      <c r="ABG34" s="59"/>
      <c r="ABH34" s="59"/>
      <c r="ABI34" s="59"/>
      <c r="ABJ34" s="59"/>
      <c r="ABK34" s="59"/>
      <c r="ABL34" s="59"/>
      <c r="ABM34" s="59"/>
      <c r="ABN34" s="59"/>
      <c r="ABO34" s="59"/>
      <c r="ABP34" s="59"/>
      <c r="ABQ34" s="59"/>
      <c r="ABR34" s="59"/>
      <c r="ABS34" s="59"/>
      <c r="ABT34" s="59"/>
      <c r="ABU34" s="59"/>
      <c r="ABV34" s="59"/>
      <c r="ABW34" s="59"/>
      <c r="ABX34" s="59"/>
      <c r="ABY34" s="59"/>
      <c r="ABZ34" s="59"/>
      <c r="ACA34" s="59"/>
      <c r="ACB34" s="59"/>
      <c r="ACC34" s="59"/>
      <c r="ACD34" s="59"/>
      <c r="ACE34" s="59"/>
      <c r="ACF34" s="59"/>
      <c r="ACG34" s="59"/>
      <c r="ACH34" s="59"/>
      <c r="ACI34" s="59"/>
      <c r="ACJ34" s="59"/>
      <c r="ACK34" s="59"/>
      <c r="ACL34" s="59"/>
      <c r="ACM34" s="59"/>
      <c r="ACN34" s="59"/>
      <c r="ACO34" s="59"/>
      <c r="ACP34" s="59"/>
      <c r="ACQ34" s="59"/>
      <c r="ACR34" s="59"/>
      <c r="ACS34" s="59"/>
      <c r="ACT34" s="59"/>
      <c r="ACU34" s="59"/>
      <c r="ACV34" s="59"/>
      <c r="ACW34" s="59"/>
      <c r="ACX34" s="59"/>
      <c r="ACY34" s="59"/>
      <c r="ACZ34" s="59"/>
      <c r="ADA34" s="59"/>
      <c r="ADB34" s="59"/>
      <c r="ADC34" s="59"/>
      <c r="ADD34" s="59"/>
      <c r="ADE34" s="59"/>
      <c r="ADF34" s="59"/>
      <c r="ADG34" s="59"/>
      <c r="ADH34" s="59"/>
      <c r="ADI34" s="59"/>
      <c r="ADJ34" s="59"/>
      <c r="ADK34" s="59"/>
      <c r="ADL34" s="59"/>
      <c r="ADM34" s="59"/>
      <c r="ADN34" s="59"/>
      <c r="ADO34" s="59"/>
      <c r="ADP34" s="59"/>
      <c r="ADQ34" s="59"/>
      <c r="ADR34" s="59"/>
      <c r="ADS34" s="59"/>
      <c r="ADT34" s="59"/>
      <c r="ADU34" s="59"/>
      <c r="ADV34" s="59"/>
      <c r="ADW34" s="59"/>
      <c r="ADX34" s="59"/>
      <c r="ADY34" s="59"/>
      <c r="ADZ34" s="59"/>
      <c r="AEA34" s="59"/>
      <c r="AEB34" s="59"/>
      <c r="AEC34" s="59"/>
      <c r="AED34" s="59"/>
      <c r="AEE34" s="59"/>
      <c r="AEF34" s="59"/>
      <c r="AEG34" s="59"/>
      <c r="AEH34" s="59"/>
      <c r="AEI34" s="59"/>
      <c r="AEJ34" s="59"/>
      <c r="AEK34" s="59"/>
      <c r="AEL34" s="59"/>
      <c r="AEM34" s="59"/>
      <c r="AEN34" s="59"/>
      <c r="AEO34" s="59"/>
      <c r="AEP34" s="59"/>
      <c r="AEQ34" s="59"/>
      <c r="AER34" s="59"/>
      <c r="AES34" s="59"/>
      <c r="AET34" s="59"/>
      <c r="AEU34" s="59"/>
      <c r="AEV34" s="59"/>
      <c r="AEW34" s="59"/>
      <c r="AEX34" s="59"/>
      <c r="AEY34" s="59"/>
      <c r="AEZ34" s="59"/>
      <c r="AFA34" s="59"/>
      <c r="AFB34" s="59"/>
      <c r="AFC34" s="59"/>
      <c r="AFD34" s="59"/>
      <c r="AFE34" s="59"/>
      <c r="AFF34" s="59"/>
      <c r="AFG34" s="59"/>
      <c r="AFH34" s="59"/>
      <c r="AFI34" s="59"/>
      <c r="AFJ34" s="59"/>
      <c r="AFK34" s="59"/>
      <c r="AFL34" s="59"/>
      <c r="AFM34" s="59"/>
      <c r="AFN34" s="59"/>
      <c r="AFO34" s="59"/>
      <c r="AFP34" s="59"/>
      <c r="AFQ34" s="59"/>
      <c r="AFR34" s="59"/>
      <c r="AFS34" s="59"/>
      <c r="AFT34" s="59"/>
      <c r="AFU34" s="59"/>
      <c r="AFV34" s="59"/>
      <c r="AFW34" s="59"/>
      <c r="AFX34" s="59"/>
      <c r="AFY34" s="59"/>
      <c r="AFZ34" s="59"/>
      <c r="AGA34" s="59"/>
      <c r="AGB34" s="59"/>
      <c r="AGC34" s="59"/>
      <c r="AGD34" s="59"/>
      <c r="AGE34" s="59"/>
      <c r="AGF34" s="59"/>
      <c r="AGG34" s="59"/>
      <c r="AGH34" s="59"/>
      <c r="AGI34" s="59"/>
      <c r="AGJ34" s="59"/>
      <c r="AGK34" s="59"/>
      <c r="AGL34" s="59"/>
      <c r="AGM34" s="59"/>
      <c r="AGN34" s="59"/>
      <c r="AGO34" s="59"/>
      <c r="AGP34" s="59"/>
      <c r="AGQ34" s="59"/>
      <c r="AGR34" s="59"/>
      <c r="AGS34" s="59"/>
      <c r="AGT34" s="59"/>
      <c r="AGU34" s="59"/>
      <c r="AGV34" s="59"/>
      <c r="AGW34" s="59"/>
      <c r="AGX34" s="59"/>
      <c r="AGY34" s="59"/>
      <c r="AGZ34" s="59"/>
      <c r="AHA34" s="59"/>
      <c r="AHB34" s="59"/>
      <c r="AHC34" s="59"/>
      <c r="AHD34" s="59"/>
      <c r="AHE34" s="59"/>
      <c r="AHF34" s="59"/>
      <c r="AHG34" s="59"/>
      <c r="AHH34" s="59"/>
      <c r="AHI34" s="59"/>
      <c r="AHJ34" s="59"/>
      <c r="AHK34" s="59"/>
      <c r="AHL34" s="59"/>
      <c r="AHM34" s="59"/>
      <c r="AHN34" s="59"/>
      <c r="AHO34" s="59"/>
      <c r="AHP34" s="59"/>
      <c r="AHQ34" s="59"/>
      <c r="AHR34" s="59"/>
      <c r="AHS34" s="59"/>
      <c r="AHT34" s="59"/>
      <c r="AHU34" s="59"/>
      <c r="AHV34" s="59"/>
      <c r="AHW34" s="59"/>
      <c r="AHX34" s="59"/>
      <c r="AHY34" s="59"/>
      <c r="AHZ34" s="59"/>
      <c r="AIA34" s="59"/>
      <c r="AIB34" s="59"/>
      <c r="AIC34" s="59"/>
      <c r="AID34" s="59"/>
      <c r="AIE34" s="59"/>
      <c r="AIF34" s="59"/>
      <c r="AIG34" s="59"/>
      <c r="AIH34" s="59"/>
      <c r="AII34" s="59"/>
      <c r="AIJ34" s="59"/>
      <c r="AIK34" s="59"/>
      <c r="AIL34" s="59"/>
      <c r="AIM34" s="59"/>
      <c r="AIN34" s="59"/>
      <c r="AIO34" s="59"/>
      <c r="AIP34" s="59"/>
      <c r="AIQ34" s="59"/>
      <c r="AIR34" s="59"/>
      <c r="AIS34" s="59"/>
      <c r="AIT34" s="59"/>
      <c r="AIU34" s="59"/>
      <c r="AIV34" s="59"/>
      <c r="AIW34" s="59"/>
      <c r="AIX34" s="59"/>
      <c r="AIY34" s="59"/>
      <c r="AIZ34" s="59"/>
      <c r="AJA34" s="59"/>
      <c r="AJB34" s="59"/>
      <c r="AJC34" s="59"/>
      <c r="AJD34" s="59"/>
      <c r="AJE34" s="59"/>
      <c r="AJF34" s="59"/>
      <c r="AJG34" s="59"/>
      <c r="AJH34" s="59"/>
      <c r="AJI34" s="59"/>
      <c r="AJJ34" s="59"/>
      <c r="AJK34" s="59"/>
      <c r="AJL34" s="59"/>
      <c r="AJM34" s="59"/>
      <c r="AJN34" s="59"/>
      <c r="AJO34" s="59"/>
      <c r="AJP34" s="59"/>
      <c r="AJQ34" s="59"/>
      <c r="AJR34" s="59"/>
      <c r="AJS34" s="59"/>
      <c r="AJT34" s="59"/>
      <c r="AJU34" s="59"/>
      <c r="AJV34" s="59"/>
      <c r="AJW34" s="59"/>
      <c r="AJX34" s="59"/>
      <c r="AJY34" s="59"/>
      <c r="AJZ34" s="59"/>
      <c r="AKA34" s="59"/>
      <c r="AKB34" s="59"/>
      <c r="AKC34" s="59"/>
      <c r="AKD34" s="59"/>
      <c r="AKE34" s="59"/>
      <c r="AKF34" s="59"/>
      <c r="AKG34" s="59"/>
      <c r="AKH34" s="59"/>
      <c r="AKI34" s="59"/>
      <c r="AKJ34" s="59"/>
      <c r="AKK34" s="59"/>
      <c r="AKL34" s="59"/>
      <c r="AKM34" s="59"/>
      <c r="AKN34" s="59"/>
      <c r="AKO34" s="59"/>
      <c r="AKP34" s="59"/>
      <c r="AKQ34" s="59"/>
      <c r="AKR34" s="59"/>
      <c r="AKS34" s="59"/>
      <c r="AKT34" s="59"/>
      <c r="AKU34" s="59"/>
      <c r="AKV34" s="59"/>
      <c r="AKW34" s="59"/>
      <c r="AKX34" s="59"/>
      <c r="AKY34" s="59"/>
      <c r="AKZ34" s="59"/>
      <c r="ALA34" s="59"/>
      <c r="ALB34" s="59"/>
      <c r="ALC34" s="59"/>
      <c r="ALD34" s="59"/>
      <c r="ALE34" s="59"/>
      <c r="ALF34" s="59"/>
      <c r="ALG34" s="59"/>
      <c r="ALH34" s="59"/>
      <c r="ALI34" s="59"/>
      <c r="ALJ34" s="59"/>
      <c r="ALK34" s="59"/>
      <c r="ALL34" s="59"/>
      <c r="ALM34" s="59"/>
      <c r="ALN34" s="59"/>
      <c r="ALO34" s="59"/>
      <c r="ALP34" s="59"/>
      <c r="ALQ34" s="59"/>
      <c r="ALR34" s="59"/>
      <c r="ALS34" s="59"/>
      <c r="ALT34" s="59"/>
      <c r="ALU34" s="59"/>
      <c r="ALV34" s="59"/>
      <c r="ALW34" s="59"/>
      <c r="ALX34" s="59"/>
      <c r="ALY34" s="59"/>
      <c r="ALZ34" s="59"/>
      <c r="AMA34" s="59"/>
      <c r="AMB34" s="59"/>
      <c r="AMC34" s="59"/>
      <c r="AMD34" s="59"/>
      <c r="AME34" s="59"/>
      <c r="AMF34" s="59"/>
      <c r="AMG34" s="59"/>
      <c r="AMH34" s="59"/>
      <c r="AMI34" s="59"/>
      <c r="AMJ34" s="59"/>
      <c r="AMK34" s="59"/>
      <c r="AML34" s="59"/>
      <c r="AMM34" s="59"/>
      <c r="AMN34" s="59"/>
      <c r="AMO34" s="59"/>
      <c r="AMP34" s="59"/>
      <c r="AMQ34" s="59"/>
      <c r="AMR34" s="59"/>
      <c r="AMS34" s="59"/>
      <c r="AMT34" s="59"/>
      <c r="AMU34" s="59"/>
      <c r="AMV34" s="59"/>
      <c r="AMW34" s="59"/>
      <c r="AMX34" s="59"/>
      <c r="AMY34" s="59"/>
      <c r="AMZ34" s="59"/>
      <c r="ANA34" s="59"/>
      <c r="ANB34" s="59"/>
      <c r="ANC34" s="59"/>
      <c r="AND34" s="59"/>
      <c r="ANE34" s="59"/>
      <c r="ANF34" s="59"/>
      <c r="ANG34" s="59"/>
      <c r="ANH34" s="59"/>
      <c r="ANI34" s="59"/>
      <c r="ANJ34" s="59"/>
      <c r="ANK34" s="59"/>
      <c r="ANL34" s="59"/>
      <c r="ANM34" s="59"/>
      <c r="ANN34" s="59"/>
      <c r="ANO34" s="59"/>
      <c r="ANP34" s="59"/>
      <c r="ANQ34" s="59"/>
      <c r="ANR34" s="59"/>
      <c r="ANS34" s="59"/>
      <c r="ANT34" s="59"/>
      <c r="ANU34" s="59"/>
      <c r="ANV34" s="59"/>
      <c r="ANW34" s="59"/>
      <c r="ANX34" s="59"/>
      <c r="ANY34" s="59"/>
      <c r="ANZ34" s="59"/>
      <c r="AOA34" s="59"/>
      <c r="AOB34" s="59"/>
      <c r="AOC34" s="59"/>
      <c r="AOD34" s="59"/>
      <c r="AOE34" s="59"/>
      <c r="AOF34" s="59"/>
      <c r="AOG34" s="59"/>
      <c r="AOH34" s="59"/>
      <c r="AOI34" s="59"/>
      <c r="AOJ34" s="59"/>
      <c r="AOK34" s="59"/>
      <c r="AOL34" s="59"/>
      <c r="AOM34" s="59"/>
      <c r="AON34" s="59"/>
      <c r="AOO34" s="59"/>
      <c r="AOP34" s="59"/>
      <c r="AOQ34" s="59"/>
      <c r="AOR34" s="59"/>
      <c r="AOS34" s="59"/>
      <c r="AOT34" s="59"/>
      <c r="AOU34" s="59"/>
      <c r="AOV34" s="59"/>
      <c r="AOW34" s="59"/>
      <c r="AOX34" s="59"/>
      <c r="AOY34" s="59"/>
      <c r="AOZ34" s="59"/>
      <c r="APA34" s="59"/>
      <c r="APB34" s="59"/>
      <c r="APC34" s="59"/>
      <c r="APD34" s="59"/>
      <c r="APE34" s="59"/>
      <c r="APF34" s="59"/>
      <c r="APG34" s="59"/>
      <c r="APH34" s="59"/>
      <c r="API34" s="59"/>
      <c r="APJ34" s="59"/>
      <c r="APK34" s="59"/>
      <c r="APL34" s="59"/>
      <c r="APM34" s="59"/>
      <c r="APN34" s="59"/>
      <c r="APO34" s="59"/>
      <c r="APP34" s="59"/>
      <c r="APQ34" s="59"/>
      <c r="APR34" s="59"/>
      <c r="APS34" s="59"/>
      <c r="APT34" s="59"/>
      <c r="APU34" s="59"/>
      <c r="APV34" s="59"/>
      <c r="APW34" s="59"/>
      <c r="APX34" s="59"/>
      <c r="APY34" s="59"/>
      <c r="APZ34" s="59"/>
      <c r="AQA34" s="59"/>
      <c r="AQB34" s="59"/>
      <c r="AQC34" s="59"/>
      <c r="AQD34" s="59"/>
      <c r="AQE34" s="59"/>
      <c r="AQF34" s="59"/>
      <c r="AQG34" s="59"/>
      <c r="AQH34" s="59"/>
      <c r="AQI34" s="59"/>
      <c r="AQJ34" s="59"/>
      <c r="AQK34" s="59"/>
      <c r="AQL34" s="59"/>
      <c r="AQM34" s="59"/>
      <c r="AQN34" s="59"/>
      <c r="AQO34" s="59"/>
      <c r="AQP34" s="59"/>
      <c r="AQQ34" s="59"/>
      <c r="AQR34" s="59"/>
      <c r="AQS34" s="59"/>
      <c r="AQT34" s="59"/>
      <c r="AQU34" s="59"/>
      <c r="AQV34" s="59"/>
      <c r="AQW34" s="59"/>
      <c r="AQX34" s="59"/>
      <c r="AQY34" s="59"/>
      <c r="AQZ34" s="59"/>
      <c r="ARA34" s="59"/>
      <c r="ARB34" s="59"/>
      <c r="ARC34" s="59"/>
      <c r="ARD34" s="59"/>
      <c r="ARE34" s="59"/>
      <c r="ARF34" s="59"/>
      <c r="ARG34" s="59"/>
      <c r="ARH34" s="59"/>
      <c r="ARI34" s="59"/>
      <c r="ARJ34" s="59"/>
      <c r="ARK34" s="59"/>
      <c r="ARL34" s="59"/>
      <c r="ARM34" s="59"/>
      <c r="ARN34" s="59"/>
      <c r="ARO34" s="59"/>
      <c r="ARP34" s="59"/>
      <c r="ARQ34" s="59"/>
      <c r="ARR34" s="59"/>
      <c r="ARS34" s="59"/>
      <c r="ART34" s="59"/>
      <c r="ARU34" s="59"/>
      <c r="ARV34" s="59"/>
      <c r="ARW34" s="59"/>
      <c r="ARX34" s="59"/>
      <c r="ARY34" s="59"/>
      <c r="ARZ34" s="59"/>
      <c r="ASA34" s="59"/>
      <c r="ASB34" s="59"/>
      <c r="ASC34" s="59"/>
      <c r="ASD34" s="59"/>
      <c r="ASE34" s="59"/>
      <c r="ASF34" s="59"/>
      <c r="ASG34" s="59"/>
      <c r="ASH34" s="59"/>
      <c r="ASI34" s="59"/>
      <c r="ASJ34" s="59"/>
      <c r="ASK34" s="59"/>
      <c r="ASL34" s="59"/>
      <c r="ASM34" s="59"/>
      <c r="ASN34" s="59"/>
      <c r="ASO34" s="59"/>
      <c r="ASP34" s="59"/>
      <c r="ASQ34" s="59"/>
      <c r="ASR34" s="59"/>
      <c r="ASS34" s="59"/>
      <c r="AST34" s="59"/>
      <c r="ASU34" s="59"/>
      <c r="ASV34" s="59"/>
      <c r="ASW34" s="59"/>
      <c r="ASX34" s="59"/>
      <c r="ASY34" s="59"/>
      <c r="ASZ34" s="59"/>
      <c r="ATA34" s="59"/>
      <c r="ATB34" s="59"/>
      <c r="ATC34" s="59"/>
      <c r="ATD34" s="59"/>
      <c r="ATE34" s="59"/>
      <c r="ATF34" s="59"/>
      <c r="ATG34" s="59"/>
      <c r="ATH34" s="59"/>
      <c r="ATI34" s="59"/>
      <c r="ATJ34" s="59"/>
      <c r="ATK34" s="59"/>
      <c r="ATL34" s="59"/>
      <c r="ATM34" s="59"/>
      <c r="ATN34" s="59"/>
      <c r="ATO34" s="59"/>
      <c r="ATP34" s="59"/>
      <c r="ATQ34" s="59"/>
      <c r="ATR34" s="59"/>
      <c r="ATS34" s="59"/>
      <c r="ATT34" s="59"/>
      <c r="ATU34" s="59"/>
      <c r="ATV34" s="59"/>
      <c r="ATW34" s="59"/>
      <c r="ATX34" s="59"/>
      <c r="ATY34" s="59"/>
      <c r="ATZ34" s="59"/>
      <c r="AUA34" s="59"/>
      <c r="AUB34" s="59"/>
      <c r="AUC34" s="59"/>
      <c r="AUD34" s="59"/>
      <c r="AUE34" s="59"/>
      <c r="AUF34" s="59"/>
      <c r="AUG34" s="59"/>
      <c r="AUH34" s="59"/>
      <c r="AUI34" s="59"/>
      <c r="AUJ34" s="59"/>
      <c r="AUK34" s="59"/>
      <c r="AUL34" s="59"/>
      <c r="AUM34" s="59"/>
      <c r="AUN34" s="59"/>
      <c r="AUO34" s="59"/>
      <c r="AUP34" s="59"/>
      <c r="AUQ34" s="59"/>
      <c r="AUR34" s="59"/>
      <c r="AUS34" s="59"/>
      <c r="AUT34" s="59"/>
      <c r="AUU34" s="59"/>
      <c r="AUV34" s="59"/>
      <c r="AUW34" s="59"/>
      <c r="AUX34" s="59"/>
      <c r="AUY34" s="59"/>
      <c r="AUZ34" s="59"/>
      <c r="AVA34" s="59"/>
      <c r="AVB34" s="59"/>
      <c r="AVC34" s="59"/>
      <c r="AVD34" s="59"/>
      <c r="AVE34" s="59"/>
      <c r="AVF34" s="59"/>
      <c r="AVG34" s="59"/>
      <c r="AVH34" s="59"/>
      <c r="AVI34" s="59"/>
      <c r="AVJ34" s="59"/>
      <c r="AVK34" s="59"/>
      <c r="AVL34" s="59"/>
      <c r="AVM34" s="59"/>
      <c r="AVN34" s="59"/>
      <c r="AVO34" s="59"/>
      <c r="AVP34" s="59"/>
      <c r="AVQ34" s="59"/>
      <c r="AVR34" s="59"/>
      <c r="AVS34" s="59"/>
      <c r="AVT34" s="59"/>
      <c r="AVU34" s="59"/>
      <c r="AVV34" s="59"/>
      <c r="AVW34" s="59"/>
      <c r="AVX34" s="59"/>
      <c r="AVY34" s="59"/>
      <c r="AVZ34" s="59"/>
      <c r="AWA34" s="59"/>
      <c r="AWB34" s="59"/>
      <c r="AWC34" s="59"/>
      <c r="AWD34" s="59"/>
      <c r="AWE34" s="59"/>
      <c r="AWF34" s="59"/>
      <c r="AWG34" s="59"/>
      <c r="AWH34" s="59"/>
      <c r="AWI34" s="59"/>
      <c r="AWJ34" s="59"/>
      <c r="AWK34" s="59"/>
      <c r="AWL34" s="59"/>
      <c r="AWM34" s="59"/>
      <c r="AWN34" s="59"/>
      <c r="AWO34" s="59"/>
      <c r="AWP34" s="59"/>
      <c r="AWQ34" s="59"/>
      <c r="AWR34" s="59"/>
      <c r="AWS34" s="59"/>
      <c r="AWT34" s="59"/>
      <c r="AWU34" s="59"/>
      <c r="AWV34" s="59"/>
      <c r="AWW34" s="59"/>
      <c r="AWX34" s="59"/>
      <c r="AWY34" s="59"/>
      <c r="AWZ34" s="59"/>
      <c r="AXA34" s="59"/>
      <c r="AXB34" s="59"/>
      <c r="AXC34" s="59"/>
      <c r="AXD34" s="59"/>
      <c r="AXE34" s="59"/>
      <c r="AXF34" s="59"/>
      <c r="AXG34" s="59"/>
      <c r="AXH34" s="59"/>
      <c r="AXI34" s="59"/>
      <c r="AXJ34" s="59"/>
      <c r="AXK34" s="59"/>
      <c r="AXL34" s="59"/>
      <c r="AXM34" s="59"/>
      <c r="AXN34" s="59"/>
      <c r="AXO34" s="59"/>
      <c r="AXP34" s="59"/>
      <c r="AXQ34" s="59"/>
      <c r="AXR34" s="59"/>
      <c r="AXS34" s="59"/>
      <c r="AXT34" s="59"/>
      <c r="AXU34" s="59"/>
      <c r="AXV34" s="59"/>
      <c r="AXW34" s="59"/>
      <c r="AXX34" s="59"/>
      <c r="AXY34" s="59"/>
      <c r="AXZ34" s="59"/>
      <c r="AYA34" s="59"/>
      <c r="AYB34" s="59"/>
      <c r="AYC34" s="59"/>
      <c r="AYD34" s="59"/>
      <c r="AYE34" s="59"/>
      <c r="AYF34" s="59"/>
      <c r="AYG34" s="59"/>
      <c r="AYH34" s="59"/>
      <c r="AYI34" s="59"/>
      <c r="AYJ34" s="59"/>
      <c r="AYK34" s="59"/>
      <c r="AYL34" s="59"/>
      <c r="AYM34" s="59"/>
      <c r="AYN34" s="59"/>
      <c r="AYO34" s="59"/>
      <c r="AYP34" s="59"/>
      <c r="AYQ34" s="59"/>
      <c r="AYR34" s="59"/>
      <c r="AYS34" s="59"/>
      <c r="AYT34" s="59"/>
      <c r="AYU34" s="59"/>
      <c r="AYV34" s="59"/>
      <c r="AYW34" s="59"/>
      <c r="AYX34" s="59"/>
      <c r="AYY34" s="59"/>
      <c r="AYZ34" s="59"/>
      <c r="AZA34" s="59"/>
      <c r="AZB34" s="59"/>
      <c r="AZC34" s="59"/>
      <c r="AZD34" s="59"/>
      <c r="AZE34" s="59"/>
      <c r="AZF34" s="59"/>
      <c r="AZG34" s="59"/>
      <c r="AZH34" s="59"/>
      <c r="AZI34" s="59"/>
      <c r="AZJ34" s="59"/>
      <c r="AZK34" s="59"/>
      <c r="AZL34" s="59"/>
      <c r="AZM34" s="59"/>
      <c r="AZN34" s="59"/>
      <c r="AZO34" s="59"/>
      <c r="AZP34" s="59"/>
      <c r="AZQ34" s="59"/>
      <c r="AZR34" s="59"/>
      <c r="AZS34" s="59"/>
      <c r="AZT34" s="59"/>
      <c r="AZU34" s="59"/>
      <c r="AZV34" s="59"/>
      <c r="AZW34" s="59"/>
      <c r="AZX34" s="59"/>
      <c r="AZY34" s="59"/>
      <c r="AZZ34" s="59"/>
      <c r="BAA34" s="59"/>
      <c r="BAB34" s="59"/>
      <c r="BAC34" s="59"/>
      <c r="BAD34" s="59"/>
      <c r="BAE34" s="59"/>
      <c r="BAF34" s="59"/>
      <c r="BAG34" s="59"/>
      <c r="BAH34" s="59"/>
      <c r="BAI34" s="59"/>
      <c r="BAJ34" s="59"/>
      <c r="BAK34" s="59"/>
      <c r="BAL34" s="59"/>
      <c r="BAM34" s="59"/>
      <c r="BAN34" s="59"/>
      <c r="BAO34" s="59"/>
      <c r="BAP34" s="59"/>
      <c r="BAQ34" s="59"/>
      <c r="BAR34" s="59"/>
      <c r="BAS34" s="59"/>
      <c r="BAT34" s="59"/>
      <c r="BAU34" s="59"/>
      <c r="BAV34" s="59"/>
      <c r="BAW34" s="59"/>
      <c r="BAX34" s="59"/>
      <c r="BAY34" s="59"/>
      <c r="BAZ34" s="59"/>
      <c r="BBA34" s="59"/>
      <c r="BBB34" s="59"/>
      <c r="BBC34" s="59"/>
      <c r="BBD34" s="59"/>
      <c r="BBE34" s="59"/>
      <c r="BBF34" s="59"/>
      <c r="BBG34" s="59"/>
      <c r="BBH34" s="59"/>
      <c r="BBI34" s="59"/>
      <c r="BBJ34" s="59"/>
      <c r="BBK34" s="59"/>
      <c r="BBL34" s="59"/>
      <c r="BBM34" s="59"/>
      <c r="BBN34" s="59"/>
      <c r="BBO34" s="59"/>
      <c r="BBP34" s="59"/>
      <c r="BBQ34" s="59"/>
      <c r="BBR34" s="59"/>
      <c r="BBS34" s="59"/>
      <c r="BBT34" s="59"/>
      <c r="BBU34" s="59"/>
      <c r="BBV34" s="59"/>
      <c r="BBW34" s="59"/>
      <c r="BBX34" s="59"/>
      <c r="BBY34" s="59"/>
      <c r="BBZ34" s="59"/>
      <c r="BCA34" s="59"/>
      <c r="BCB34" s="59"/>
      <c r="BCC34" s="59"/>
      <c r="BCD34" s="59"/>
      <c r="BCE34" s="59"/>
      <c r="BCF34" s="59"/>
      <c r="BCG34" s="59"/>
      <c r="BCH34" s="59"/>
      <c r="BCI34" s="59"/>
      <c r="BCJ34" s="59"/>
      <c r="BCK34" s="59"/>
      <c r="BCL34" s="59"/>
      <c r="BCM34" s="59"/>
      <c r="BCN34" s="59"/>
      <c r="BCO34" s="59"/>
      <c r="BCP34" s="59"/>
      <c r="BCQ34" s="59"/>
      <c r="BCR34" s="59"/>
      <c r="BCS34" s="59"/>
      <c r="BCT34" s="59"/>
      <c r="BCU34" s="59"/>
      <c r="BCV34" s="59"/>
      <c r="BCW34" s="59"/>
      <c r="BCX34" s="59"/>
      <c r="BCY34" s="59"/>
      <c r="BCZ34" s="59"/>
      <c r="BDA34" s="59"/>
      <c r="BDB34" s="59"/>
      <c r="BDC34" s="59"/>
      <c r="BDD34" s="59"/>
      <c r="BDE34" s="59"/>
      <c r="BDF34" s="59"/>
      <c r="BDG34" s="59"/>
      <c r="BDH34" s="59"/>
      <c r="BDI34" s="59"/>
      <c r="BDJ34" s="59"/>
      <c r="BDK34" s="59"/>
      <c r="BDL34" s="59"/>
      <c r="BDM34" s="59"/>
      <c r="BDN34" s="59"/>
      <c r="BDO34" s="59"/>
      <c r="BDP34" s="59"/>
      <c r="BDQ34" s="59"/>
      <c r="BDR34" s="59"/>
      <c r="BDS34" s="59"/>
      <c r="BDT34" s="59"/>
      <c r="BDU34" s="59"/>
      <c r="BDV34" s="59"/>
      <c r="BDW34" s="59"/>
      <c r="BDX34" s="59"/>
      <c r="BDY34" s="59"/>
      <c r="BDZ34" s="59"/>
      <c r="BEA34" s="59"/>
      <c r="BEB34" s="59"/>
      <c r="BEC34" s="59"/>
      <c r="BED34" s="59"/>
      <c r="BEE34" s="59"/>
      <c r="BEF34" s="59"/>
      <c r="BEG34" s="59"/>
      <c r="BEH34" s="59"/>
      <c r="BEI34" s="59"/>
      <c r="BEJ34" s="59"/>
      <c r="BEK34" s="59"/>
      <c r="BEL34" s="59"/>
      <c r="BEM34" s="59"/>
      <c r="BEN34" s="59"/>
      <c r="BEO34" s="59"/>
      <c r="BEP34" s="59"/>
      <c r="BEQ34" s="59"/>
      <c r="BER34" s="59"/>
      <c r="BES34" s="59"/>
      <c r="BET34" s="59"/>
      <c r="BEU34" s="59"/>
      <c r="BEV34" s="59"/>
      <c r="BEW34" s="59"/>
      <c r="BEX34" s="59"/>
      <c r="BEY34" s="59"/>
      <c r="BEZ34" s="59"/>
      <c r="BFA34" s="59"/>
      <c r="BFB34" s="59"/>
      <c r="BFC34" s="59"/>
      <c r="BFD34" s="59"/>
      <c r="BFE34" s="59"/>
      <c r="BFF34" s="59"/>
      <c r="BFG34" s="59"/>
      <c r="BFH34" s="59"/>
      <c r="BFI34" s="59"/>
      <c r="BFJ34" s="59"/>
      <c r="BFK34" s="59"/>
      <c r="BFL34" s="59"/>
      <c r="BFM34" s="59"/>
      <c r="BFN34" s="59"/>
      <c r="BFO34" s="59"/>
      <c r="BFP34" s="59"/>
      <c r="BFQ34" s="59"/>
      <c r="BFR34" s="59"/>
      <c r="BFS34" s="59"/>
      <c r="BFT34" s="59"/>
      <c r="BFU34" s="59"/>
      <c r="BFV34" s="59"/>
      <c r="BFW34" s="59"/>
      <c r="BFX34" s="59"/>
      <c r="BFY34" s="59"/>
      <c r="BFZ34" s="59"/>
      <c r="BGA34" s="59"/>
      <c r="BGB34" s="59"/>
      <c r="BGC34" s="59"/>
      <c r="BGD34" s="59"/>
      <c r="BGE34" s="59"/>
      <c r="BGF34" s="59"/>
      <c r="BGG34" s="59"/>
      <c r="BGH34" s="59"/>
      <c r="BGI34" s="59"/>
      <c r="BGJ34" s="59"/>
      <c r="BGK34" s="59"/>
      <c r="BGL34" s="59"/>
      <c r="BGM34" s="59"/>
      <c r="BGN34" s="59"/>
      <c r="BGO34" s="59"/>
      <c r="BGP34" s="59"/>
      <c r="BGQ34" s="59"/>
      <c r="BGR34" s="59"/>
      <c r="BGS34" s="59"/>
      <c r="BGT34" s="59"/>
      <c r="BGU34" s="59"/>
      <c r="BGV34" s="59"/>
      <c r="BGW34" s="59"/>
      <c r="BGX34" s="59"/>
      <c r="BGY34" s="59"/>
      <c r="BGZ34" s="59"/>
      <c r="BHA34" s="59"/>
      <c r="BHB34" s="59"/>
      <c r="BHC34" s="59"/>
      <c r="BHD34" s="59"/>
      <c r="BHE34" s="59"/>
      <c r="BHF34" s="59"/>
      <c r="BHG34" s="59"/>
      <c r="BHH34" s="59"/>
      <c r="BHI34" s="59"/>
      <c r="BHJ34" s="59"/>
      <c r="BHK34" s="59"/>
      <c r="BHL34" s="59"/>
      <c r="BHM34" s="59"/>
      <c r="BHN34" s="59"/>
      <c r="BHO34" s="59"/>
      <c r="BHP34" s="59"/>
      <c r="BHQ34" s="59"/>
      <c r="BHR34" s="59"/>
      <c r="BHS34" s="59"/>
      <c r="BHT34" s="59"/>
      <c r="BHU34" s="59"/>
      <c r="BHV34" s="59"/>
      <c r="BHW34" s="59"/>
      <c r="BHX34" s="59"/>
      <c r="BHY34" s="59"/>
      <c r="BHZ34" s="59"/>
      <c r="BIA34" s="59"/>
      <c r="BIB34" s="59"/>
      <c r="BIC34" s="59"/>
      <c r="BID34" s="59"/>
      <c r="BIE34" s="59"/>
      <c r="BIF34" s="59"/>
      <c r="BIG34" s="59"/>
      <c r="BIH34" s="59"/>
      <c r="BII34" s="59"/>
      <c r="BIJ34" s="59"/>
      <c r="BIK34" s="59"/>
      <c r="BIL34" s="59"/>
      <c r="BIM34" s="59"/>
      <c r="BIN34" s="59"/>
      <c r="BIO34" s="59"/>
      <c r="BIP34" s="59"/>
      <c r="BIQ34" s="59"/>
      <c r="BIR34" s="59"/>
      <c r="BIS34" s="59"/>
      <c r="BIT34" s="59"/>
      <c r="BIU34" s="59"/>
      <c r="BIV34" s="59"/>
      <c r="BIW34" s="59"/>
      <c r="BIX34" s="59"/>
      <c r="BIY34" s="59"/>
      <c r="BIZ34" s="59"/>
      <c r="BJA34" s="59"/>
      <c r="BJB34" s="59"/>
      <c r="BJC34" s="59"/>
      <c r="BJD34" s="59"/>
      <c r="BJE34" s="59"/>
      <c r="BJF34" s="59"/>
      <c r="BJG34" s="59"/>
      <c r="BJH34" s="59"/>
      <c r="BJI34" s="59"/>
      <c r="BJJ34" s="59"/>
      <c r="BJK34" s="59"/>
      <c r="BJL34" s="59"/>
      <c r="BJM34" s="59"/>
      <c r="BJN34" s="59"/>
      <c r="BJO34" s="59"/>
      <c r="BJP34" s="59"/>
      <c r="BJQ34" s="59"/>
      <c r="BJR34" s="59"/>
      <c r="BJS34" s="59"/>
      <c r="BJT34" s="59"/>
      <c r="BJU34" s="59"/>
      <c r="BJV34" s="59"/>
      <c r="BJW34" s="59"/>
      <c r="BJX34" s="59"/>
      <c r="BJY34" s="59"/>
      <c r="BJZ34" s="59"/>
      <c r="BKA34" s="59"/>
      <c r="BKB34" s="59"/>
      <c r="BKC34" s="59"/>
      <c r="BKD34" s="59"/>
      <c r="BKE34" s="59"/>
      <c r="BKF34" s="59"/>
      <c r="BKG34" s="59"/>
      <c r="BKH34" s="59"/>
      <c r="BKI34" s="59"/>
      <c r="BKJ34" s="59"/>
      <c r="BKK34" s="59"/>
      <c r="BKL34" s="59"/>
      <c r="BKM34" s="59"/>
      <c r="BKN34" s="59"/>
      <c r="BKO34" s="59"/>
      <c r="BKP34" s="59"/>
      <c r="BKQ34" s="59"/>
      <c r="BKR34" s="59"/>
      <c r="BKS34" s="59"/>
      <c r="BKT34" s="59"/>
      <c r="BKU34" s="59"/>
      <c r="BKV34" s="59"/>
      <c r="BKW34" s="59"/>
      <c r="BKX34" s="59"/>
      <c r="BKY34" s="59"/>
      <c r="BKZ34" s="59"/>
      <c r="BLA34" s="59"/>
      <c r="BLB34" s="59"/>
      <c r="BLC34" s="59"/>
      <c r="BLD34" s="59"/>
      <c r="BLE34" s="59"/>
      <c r="BLF34" s="59"/>
      <c r="BLG34" s="59"/>
      <c r="BLH34" s="59"/>
      <c r="BLI34" s="59"/>
      <c r="BLJ34" s="59"/>
      <c r="BLK34" s="59"/>
      <c r="BLL34" s="59"/>
      <c r="BLM34" s="59"/>
      <c r="BLN34" s="59"/>
      <c r="BLO34" s="59"/>
      <c r="BLP34" s="59"/>
      <c r="BLQ34" s="59"/>
      <c r="BLR34" s="59"/>
      <c r="BLS34" s="59"/>
      <c r="BLT34" s="59"/>
      <c r="BLU34" s="59"/>
      <c r="BLV34" s="59"/>
      <c r="BLW34" s="59"/>
      <c r="BLX34" s="59"/>
      <c r="BLY34" s="59"/>
      <c r="BLZ34" s="59"/>
      <c r="BMA34" s="59"/>
      <c r="BMB34" s="59"/>
      <c r="BMC34" s="59"/>
      <c r="BMD34" s="59"/>
      <c r="BME34" s="59"/>
      <c r="BMF34" s="59"/>
      <c r="BMG34" s="59"/>
      <c r="BMH34" s="59"/>
      <c r="BMI34" s="59"/>
      <c r="BMJ34" s="59"/>
      <c r="BMK34" s="59"/>
      <c r="BML34" s="59"/>
      <c r="BMM34" s="59"/>
      <c r="BMN34" s="59"/>
      <c r="BMO34" s="59"/>
      <c r="BMP34" s="59"/>
      <c r="BMQ34" s="59"/>
      <c r="BMR34" s="59"/>
      <c r="BMS34" s="59"/>
      <c r="BMT34" s="59"/>
      <c r="BMU34" s="59"/>
      <c r="BMV34" s="59"/>
      <c r="BMW34" s="59"/>
      <c r="BMX34" s="59"/>
      <c r="BMY34" s="59"/>
      <c r="BMZ34" s="59"/>
      <c r="BNA34" s="59"/>
      <c r="BNB34" s="59"/>
      <c r="BNC34" s="59"/>
      <c r="BND34" s="59"/>
      <c r="BNE34" s="59"/>
      <c r="BNF34" s="59"/>
      <c r="BNG34" s="59"/>
      <c r="BNH34" s="59"/>
      <c r="BNI34" s="59"/>
      <c r="BNJ34" s="59"/>
      <c r="BNK34" s="59"/>
      <c r="BNL34" s="59"/>
      <c r="BNM34" s="59"/>
      <c r="BNN34" s="59"/>
      <c r="BNO34" s="59"/>
      <c r="BNP34" s="59"/>
      <c r="BNQ34" s="59"/>
      <c r="BNR34" s="59"/>
      <c r="BNS34" s="59"/>
      <c r="BNT34" s="59"/>
      <c r="BNU34" s="59"/>
      <c r="BNV34" s="59"/>
      <c r="BNW34" s="59"/>
      <c r="BNX34" s="59"/>
      <c r="BNY34" s="59"/>
      <c r="BNZ34" s="59"/>
      <c r="BOA34" s="59"/>
      <c r="BOB34" s="59"/>
      <c r="BOC34" s="59"/>
      <c r="BOD34" s="59"/>
      <c r="BOE34" s="59"/>
      <c r="BOF34" s="59"/>
      <c r="BOG34" s="59"/>
      <c r="BOH34" s="59"/>
      <c r="BOI34" s="59"/>
      <c r="BOJ34" s="59"/>
      <c r="BOK34" s="59"/>
      <c r="BOL34" s="59"/>
      <c r="BOM34" s="59"/>
      <c r="BON34" s="59"/>
      <c r="BOO34" s="59"/>
      <c r="BOP34" s="59"/>
      <c r="BOQ34" s="59"/>
      <c r="BOR34" s="59"/>
      <c r="BOS34" s="59"/>
      <c r="BOT34" s="59"/>
      <c r="BOU34" s="59"/>
      <c r="BOV34" s="59"/>
      <c r="BOW34" s="59"/>
      <c r="BOX34" s="59"/>
      <c r="BOY34" s="59"/>
      <c r="BOZ34" s="59"/>
      <c r="BPA34" s="59"/>
      <c r="BPB34" s="59"/>
      <c r="BPC34" s="59"/>
      <c r="BPD34" s="59"/>
      <c r="BPE34" s="59"/>
      <c r="BPF34" s="59"/>
      <c r="BPG34" s="59"/>
      <c r="BPH34" s="59"/>
      <c r="BPI34" s="59"/>
      <c r="BPJ34" s="59"/>
      <c r="BPK34" s="59"/>
      <c r="BPL34" s="59"/>
      <c r="BPM34" s="59"/>
      <c r="BPN34" s="59"/>
      <c r="BPO34" s="59"/>
      <c r="BPP34" s="59"/>
      <c r="BPQ34" s="59"/>
      <c r="BPR34" s="59"/>
      <c r="BPS34" s="59"/>
      <c r="BPT34" s="59"/>
      <c r="BPU34" s="59"/>
      <c r="BPV34" s="59"/>
      <c r="BPW34" s="59"/>
      <c r="BPX34" s="59"/>
      <c r="BPY34" s="59"/>
      <c r="BPZ34" s="59"/>
      <c r="BQA34" s="59"/>
      <c r="BQB34" s="59"/>
      <c r="BQC34" s="59"/>
      <c r="BQD34" s="59"/>
      <c r="BQE34" s="59"/>
      <c r="BQF34" s="59"/>
      <c r="BQG34" s="59"/>
      <c r="BQH34" s="59"/>
      <c r="BQI34" s="59"/>
      <c r="BQJ34" s="59"/>
      <c r="BQK34" s="59"/>
      <c r="BQL34" s="59"/>
      <c r="BQM34" s="59"/>
      <c r="BQN34" s="59"/>
      <c r="BQO34" s="59"/>
      <c r="BQP34" s="59"/>
      <c r="BQQ34" s="59"/>
      <c r="BQR34" s="59"/>
      <c r="BQS34" s="59"/>
      <c r="BQT34" s="59"/>
      <c r="BQU34" s="59"/>
      <c r="BQV34" s="59"/>
      <c r="BQW34" s="59"/>
      <c r="BQX34" s="59"/>
      <c r="BQY34" s="59"/>
      <c r="BQZ34" s="59"/>
      <c r="BRA34" s="59"/>
      <c r="BRB34" s="59"/>
      <c r="BRC34" s="59"/>
      <c r="BRD34" s="59"/>
      <c r="BRE34" s="59"/>
      <c r="BRF34" s="59"/>
      <c r="BRG34" s="59"/>
      <c r="BRH34" s="59"/>
      <c r="BRI34" s="59"/>
      <c r="BRJ34" s="59"/>
      <c r="BRK34" s="59"/>
      <c r="BRL34" s="59"/>
      <c r="BRM34" s="59"/>
      <c r="BRN34" s="59"/>
      <c r="BRO34" s="59"/>
      <c r="BRP34" s="59"/>
      <c r="BRQ34" s="59"/>
      <c r="BRR34" s="59"/>
      <c r="BRS34" s="59"/>
      <c r="BRT34" s="59"/>
      <c r="BRU34" s="59"/>
      <c r="BRV34" s="59"/>
      <c r="BRW34" s="59"/>
      <c r="BRX34" s="59"/>
      <c r="BRY34" s="59"/>
      <c r="BRZ34" s="59"/>
      <c r="BSA34" s="59"/>
      <c r="BSB34" s="59"/>
      <c r="BSC34" s="59"/>
      <c r="BSD34" s="59"/>
      <c r="BSE34" s="59"/>
      <c r="BSF34" s="59"/>
      <c r="BSG34" s="59"/>
      <c r="BSH34" s="59"/>
      <c r="BSI34" s="59"/>
      <c r="BSJ34" s="59"/>
      <c r="BSK34" s="59"/>
      <c r="BSL34" s="59"/>
      <c r="BSM34" s="59"/>
      <c r="BSN34" s="59"/>
      <c r="BSO34" s="59"/>
      <c r="BSP34" s="59"/>
      <c r="BSQ34" s="59"/>
      <c r="BSR34" s="59"/>
      <c r="BSS34" s="59"/>
      <c r="BST34" s="59"/>
      <c r="BSU34" s="59"/>
      <c r="BSV34" s="59"/>
      <c r="BSW34" s="59"/>
      <c r="BSX34" s="59"/>
      <c r="BSY34" s="59"/>
      <c r="BSZ34" s="59"/>
      <c r="BTA34" s="59"/>
      <c r="BTB34" s="59"/>
      <c r="BTC34" s="59"/>
      <c r="BTD34" s="59"/>
      <c r="BTE34" s="59"/>
      <c r="BTF34" s="59"/>
      <c r="BTG34" s="59"/>
      <c r="BTH34" s="59"/>
      <c r="BTI34" s="59"/>
      <c r="BTJ34" s="59"/>
      <c r="BTK34" s="59"/>
      <c r="BTL34" s="59"/>
      <c r="BTM34" s="59"/>
      <c r="BTN34" s="59"/>
      <c r="BTO34" s="59"/>
      <c r="BTP34" s="59"/>
      <c r="BTQ34" s="59"/>
      <c r="BTR34" s="59"/>
      <c r="BTS34" s="59"/>
      <c r="BTT34" s="59"/>
      <c r="BTU34" s="59"/>
      <c r="BTV34" s="59"/>
      <c r="BTW34" s="59"/>
      <c r="BTX34" s="59"/>
      <c r="BTY34" s="59"/>
      <c r="BTZ34" s="59"/>
      <c r="BUA34" s="59"/>
      <c r="BUB34" s="59"/>
      <c r="BUC34" s="59"/>
      <c r="BUD34" s="59"/>
      <c r="BUE34" s="59"/>
      <c r="BUF34" s="59"/>
      <c r="BUG34" s="59"/>
      <c r="BUH34" s="59"/>
      <c r="BUI34" s="59"/>
      <c r="BUJ34" s="59"/>
      <c r="BUK34" s="59"/>
      <c r="BUL34" s="59"/>
      <c r="BUM34" s="59"/>
      <c r="BUN34" s="59"/>
      <c r="BUO34" s="59"/>
      <c r="BUP34" s="59"/>
      <c r="BUQ34" s="59"/>
      <c r="BUR34" s="59"/>
      <c r="BUS34" s="59"/>
      <c r="BUT34" s="59"/>
      <c r="BUU34" s="59"/>
      <c r="BUV34" s="59"/>
      <c r="BUW34" s="59"/>
      <c r="BUX34" s="59"/>
      <c r="BUY34" s="59"/>
      <c r="BUZ34" s="59"/>
      <c r="BVA34" s="59"/>
      <c r="BVB34" s="59"/>
      <c r="BVC34" s="59"/>
      <c r="BVD34" s="59"/>
      <c r="BVE34" s="59"/>
      <c r="BVF34" s="59"/>
      <c r="BVG34" s="59"/>
      <c r="BVH34" s="59"/>
      <c r="BVI34" s="59"/>
      <c r="BVJ34" s="59"/>
      <c r="BVK34" s="59"/>
      <c r="BVL34" s="59"/>
      <c r="BVM34" s="59"/>
      <c r="BVN34" s="59"/>
      <c r="BVO34" s="59"/>
      <c r="BVP34" s="59"/>
      <c r="BVQ34" s="59"/>
      <c r="BVR34" s="59"/>
      <c r="BVS34" s="59"/>
      <c r="BVT34" s="59"/>
      <c r="BVU34" s="59"/>
      <c r="BVV34" s="59"/>
      <c r="BVW34" s="59"/>
      <c r="BVX34" s="59"/>
      <c r="BVY34" s="59"/>
      <c r="BVZ34" s="59"/>
      <c r="BWA34" s="59"/>
      <c r="BWB34" s="59"/>
      <c r="BWC34" s="59"/>
      <c r="BWD34" s="59"/>
      <c r="BWE34" s="59"/>
      <c r="BWF34" s="59"/>
      <c r="BWG34" s="59"/>
      <c r="BWH34" s="59"/>
      <c r="BWI34" s="59"/>
      <c r="BWJ34" s="59"/>
      <c r="BWK34" s="59"/>
      <c r="BWL34" s="59"/>
      <c r="BWM34" s="59"/>
      <c r="BWN34" s="59"/>
      <c r="BWO34" s="59"/>
      <c r="BWP34" s="59"/>
      <c r="BWQ34" s="59"/>
      <c r="BWR34" s="59"/>
      <c r="BWS34" s="59"/>
      <c r="BWT34" s="59"/>
      <c r="BWU34" s="59"/>
      <c r="BWV34" s="59"/>
      <c r="BWW34" s="59"/>
      <c r="BWX34" s="59"/>
      <c r="BWY34" s="59"/>
      <c r="BWZ34" s="59"/>
      <c r="BXA34" s="59"/>
      <c r="BXB34" s="59"/>
      <c r="BXC34" s="59"/>
      <c r="BXD34" s="59"/>
      <c r="BXE34" s="59"/>
      <c r="BXF34" s="59"/>
      <c r="BXG34" s="59"/>
      <c r="BXH34" s="59"/>
      <c r="BXI34" s="59"/>
      <c r="BXJ34" s="59"/>
      <c r="BXK34" s="59"/>
      <c r="BXL34" s="59"/>
      <c r="BXM34" s="59"/>
      <c r="BXN34" s="59"/>
      <c r="BXO34" s="59"/>
      <c r="BXP34" s="59"/>
      <c r="BXQ34" s="59"/>
      <c r="BXR34" s="59"/>
      <c r="BXS34" s="59"/>
      <c r="BXT34" s="59"/>
      <c r="BXU34" s="59"/>
      <c r="BXV34" s="59"/>
      <c r="BXW34" s="59"/>
      <c r="BXX34" s="59"/>
      <c r="BXY34" s="59"/>
      <c r="BXZ34" s="59"/>
      <c r="BYA34" s="59"/>
      <c r="BYB34" s="59"/>
      <c r="BYC34" s="59"/>
      <c r="BYD34" s="59"/>
      <c r="BYE34" s="59"/>
      <c r="BYF34" s="59"/>
      <c r="BYG34" s="59"/>
      <c r="BYH34" s="59"/>
      <c r="BYI34" s="59"/>
      <c r="BYJ34" s="59"/>
      <c r="BYK34" s="59"/>
      <c r="BYL34" s="59"/>
      <c r="BYM34" s="59"/>
      <c r="BYN34" s="59"/>
      <c r="BYO34" s="59"/>
      <c r="BYP34" s="59"/>
      <c r="BYQ34" s="59"/>
      <c r="BYR34" s="59"/>
      <c r="BYS34" s="59"/>
      <c r="BYT34" s="59"/>
      <c r="BYU34" s="59"/>
      <c r="BYV34" s="59"/>
      <c r="BYW34" s="59"/>
      <c r="BYX34" s="59"/>
      <c r="BYY34" s="59"/>
      <c r="BYZ34" s="59"/>
      <c r="BZA34" s="59"/>
      <c r="BZB34" s="59"/>
      <c r="BZC34" s="59"/>
      <c r="BZD34" s="59"/>
      <c r="BZE34" s="59"/>
      <c r="BZF34" s="59"/>
      <c r="BZG34" s="59"/>
      <c r="BZH34" s="59"/>
      <c r="BZI34" s="59"/>
      <c r="BZJ34" s="59"/>
      <c r="BZK34" s="59"/>
      <c r="BZL34" s="59"/>
      <c r="BZM34" s="59"/>
      <c r="BZN34" s="59"/>
      <c r="BZO34" s="59"/>
      <c r="BZP34" s="59"/>
      <c r="BZQ34" s="59"/>
      <c r="BZR34" s="59"/>
      <c r="BZS34" s="59"/>
      <c r="BZT34" s="59"/>
      <c r="BZU34" s="59"/>
      <c r="BZV34" s="59"/>
      <c r="BZW34" s="59"/>
      <c r="BZX34" s="59"/>
      <c r="BZY34" s="59"/>
      <c r="BZZ34" s="59"/>
      <c r="CAA34" s="59"/>
      <c r="CAB34" s="59"/>
      <c r="CAC34" s="59"/>
      <c r="CAD34" s="59"/>
      <c r="CAE34" s="59"/>
      <c r="CAF34" s="59"/>
      <c r="CAG34" s="59"/>
      <c r="CAH34" s="59"/>
      <c r="CAI34" s="59"/>
      <c r="CAJ34" s="59"/>
      <c r="CAK34" s="59"/>
      <c r="CAL34" s="59"/>
      <c r="CAM34" s="59"/>
      <c r="CAN34" s="59"/>
      <c r="CAO34" s="59"/>
      <c r="CAP34" s="59"/>
      <c r="CAQ34" s="59"/>
      <c r="CAR34" s="59"/>
      <c r="CAS34" s="59"/>
      <c r="CAT34" s="59"/>
      <c r="CAU34" s="59"/>
      <c r="CAV34" s="59"/>
      <c r="CAW34" s="59"/>
      <c r="CAX34" s="59"/>
      <c r="CAY34" s="59"/>
      <c r="CAZ34" s="59"/>
      <c r="CBA34" s="59"/>
      <c r="CBB34" s="59"/>
      <c r="CBC34" s="59"/>
      <c r="CBD34" s="59"/>
      <c r="CBE34" s="59"/>
      <c r="CBF34" s="59"/>
      <c r="CBG34" s="59"/>
      <c r="CBH34" s="59"/>
      <c r="CBI34" s="59"/>
      <c r="CBJ34" s="59"/>
      <c r="CBK34" s="59"/>
      <c r="CBL34" s="59"/>
      <c r="CBM34" s="59"/>
      <c r="CBN34" s="59"/>
      <c r="CBO34" s="59"/>
      <c r="CBP34" s="59"/>
      <c r="CBQ34" s="59"/>
      <c r="CBR34" s="59"/>
      <c r="CBS34" s="59"/>
      <c r="CBT34" s="59"/>
      <c r="CBU34" s="59"/>
      <c r="CBV34" s="59"/>
      <c r="CBW34" s="59"/>
      <c r="CBX34" s="59"/>
      <c r="CBY34" s="59"/>
      <c r="CBZ34" s="59"/>
      <c r="CCA34" s="59"/>
      <c r="CCB34" s="59"/>
      <c r="CCC34" s="59"/>
      <c r="CCD34" s="59"/>
      <c r="CCE34" s="59"/>
      <c r="CCF34" s="59"/>
      <c r="CCG34" s="59"/>
      <c r="CCH34" s="59"/>
      <c r="CCI34" s="59"/>
      <c r="CCJ34" s="59"/>
      <c r="CCK34" s="59"/>
      <c r="CCL34" s="59"/>
      <c r="CCM34" s="59"/>
      <c r="CCN34" s="59"/>
      <c r="CCO34" s="59"/>
      <c r="CCP34" s="59"/>
      <c r="CCQ34" s="59"/>
      <c r="CCR34" s="59"/>
      <c r="CCS34" s="59"/>
      <c r="CCT34" s="59"/>
      <c r="CCU34" s="59"/>
      <c r="CCV34" s="59"/>
      <c r="CCW34" s="59"/>
      <c r="CCX34" s="59"/>
      <c r="CCY34" s="59"/>
      <c r="CCZ34" s="59"/>
      <c r="CDA34" s="59"/>
      <c r="CDB34" s="59"/>
      <c r="CDC34" s="59"/>
      <c r="CDD34" s="59"/>
      <c r="CDE34" s="59"/>
      <c r="CDF34" s="59"/>
      <c r="CDG34" s="59"/>
      <c r="CDH34" s="59"/>
      <c r="CDI34" s="59"/>
      <c r="CDJ34" s="59"/>
      <c r="CDK34" s="59"/>
      <c r="CDL34" s="59"/>
      <c r="CDM34" s="59"/>
      <c r="CDN34" s="59"/>
      <c r="CDO34" s="59"/>
      <c r="CDP34" s="59"/>
      <c r="CDQ34" s="59"/>
      <c r="CDR34" s="59"/>
      <c r="CDS34" s="59"/>
      <c r="CDT34" s="59"/>
      <c r="CDU34" s="59"/>
      <c r="CDV34" s="59"/>
      <c r="CDW34" s="59"/>
      <c r="CDX34" s="59"/>
      <c r="CDY34" s="59"/>
      <c r="CDZ34" s="59"/>
      <c r="CEA34" s="59"/>
      <c r="CEB34" s="59"/>
      <c r="CEC34" s="59"/>
      <c r="CED34" s="59"/>
      <c r="CEE34" s="59"/>
      <c r="CEF34" s="59"/>
      <c r="CEG34" s="59"/>
      <c r="CEH34" s="59"/>
      <c r="CEI34" s="59"/>
      <c r="CEJ34" s="59"/>
      <c r="CEK34" s="59"/>
      <c r="CEL34" s="59"/>
      <c r="CEM34" s="59"/>
      <c r="CEN34" s="59"/>
      <c r="CEO34" s="59"/>
      <c r="CEP34" s="59"/>
      <c r="CEQ34" s="59"/>
      <c r="CER34" s="59"/>
      <c r="CES34" s="59"/>
      <c r="CET34" s="59"/>
      <c r="CEU34" s="59"/>
      <c r="CEV34" s="59"/>
      <c r="CEW34" s="59"/>
      <c r="CEX34" s="59"/>
      <c r="CEY34" s="59"/>
      <c r="CEZ34" s="59"/>
      <c r="CFA34" s="59"/>
      <c r="CFB34" s="59"/>
      <c r="CFC34" s="59"/>
      <c r="CFD34" s="59"/>
      <c r="CFE34" s="59"/>
      <c r="CFF34" s="59"/>
      <c r="CFG34" s="59"/>
      <c r="CFH34" s="59"/>
      <c r="CFI34" s="59"/>
      <c r="CFJ34" s="59"/>
      <c r="CFK34" s="59"/>
      <c r="CFL34" s="59"/>
      <c r="CFM34" s="59"/>
      <c r="CFN34" s="59"/>
      <c r="CFO34" s="59"/>
      <c r="CFP34" s="59"/>
      <c r="CFQ34" s="59"/>
      <c r="CFR34" s="59"/>
      <c r="CFS34" s="59"/>
      <c r="CFT34" s="59"/>
      <c r="CFU34" s="59"/>
      <c r="CFV34" s="59"/>
      <c r="CFW34" s="59"/>
      <c r="CFX34" s="59"/>
      <c r="CFY34" s="59"/>
      <c r="CFZ34" s="59"/>
      <c r="CGA34" s="59"/>
      <c r="CGB34" s="59"/>
      <c r="CGC34" s="59"/>
      <c r="CGD34" s="59"/>
      <c r="CGE34" s="59"/>
      <c r="CGF34" s="59"/>
      <c r="CGG34" s="59"/>
      <c r="CGH34" s="59"/>
      <c r="CGI34" s="59"/>
      <c r="CGJ34" s="59"/>
      <c r="CGK34" s="59"/>
      <c r="CGL34" s="59"/>
      <c r="CGM34" s="59"/>
      <c r="CGN34" s="59"/>
      <c r="CGO34" s="59"/>
      <c r="CGP34" s="59"/>
      <c r="CGQ34" s="59"/>
      <c r="CGR34" s="59"/>
      <c r="CGS34" s="59"/>
      <c r="CGT34" s="59"/>
      <c r="CGU34" s="59"/>
      <c r="CGV34" s="59"/>
      <c r="CGW34" s="59"/>
      <c r="CGX34" s="59"/>
      <c r="CGY34" s="59"/>
      <c r="CGZ34" s="59"/>
      <c r="CHA34" s="59"/>
      <c r="CHB34" s="59"/>
      <c r="CHC34" s="59"/>
      <c r="CHD34" s="59"/>
      <c r="CHE34" s="59"/>
      <c r="CHF34" s="59"/>
      <c r="CHG34" s="59"/>
      <c r="CHH34" s="59"/>
      <c r="CHI34" s="59"/>
      <c r="CHJ34" s="59"/>
      <c r="CHK34" s="59"/>
      <c r="CHL34" s="59"/>
      <c r="CHM34" s="59"/>
      <c r="CHN34" s="59"/>
      <c r="CHO34" s="59"/>
      <c r="CHP34" s="59"/>
      <c r="CHQ34" s="59"/>
      <c r="CHR34" s="59"/>
      <c r="CHS34" s="59"/>
      <c r="CHT34" s="59"/>
      <c r="CHU34" s="59"/>
      <c r="CHV34" s="59"/>
      <c r="CHW34" s="59"/>
      <c r="CHX34" s="59"/>
      <c r="CHY34" s="59"/>
      <c r="CHZ34" s="59"/>
      <c r="CIA34" s="59"/>
      <c r="CIB34" s="59"/>
      <c r="CIC34" s="59"/>
      <c r="CID34" s="59"/>
      <c r="CIE34" s="59"/>
      <c r="CIF34" s="59"/>
      <c r="CIG34" s="59"/>
      <c r="CIH34" s="59"/>
      <c r="CII34" s="59"/>
      <c r="CIJ34" s="59"/>
      <c r="CIK34" s="59"/>
      <c r="CIL34" s="59"/>
      <c r="CIM34" s="59"/>
      <c r="CIN34" s="59"/>
      <c r="CIO34" s="59"/>
      <c r="CIP34" s="59"/>
      <c r="CIQ34" s="59"/>
      <c r="CIR34" s="59"/>
      <c r="CIS34" s="59"/>
      <c r="CIT34" s="59"/>
      <c r="CIU34" s="59"/>
      <c r="CIV34" s="59"/>
      <c r="CIW34" s="59"/>
      <c r="CIX34" s="59"/>
      <c r="CIY34" s="59"/>
      <c r="CIZ34" s="59"/>
      <c r="CJA34" s="59"/>
      <c r="CJB34" s="59"/>
      <c r="CJC34" s="59"/>
      <c r="CJD34" s="59"/>
      <c r="CJE34" s="59"/>
      <c r="CJF34" s="59"/>
      <c r="CJG34" s="59"/>
      <c r="CJH34" s="59"/>
      <c r="CJI34" s="59"/>
      <c r="CJJ34" s="59"/>
      <c r="CJK34" s="59"/>
      <c r="CJL34" s="59"/>
      <c r="CJM34" s="59"/>
      <c r="CJN34" s="59"/>
      <c r="CJO34" s="59"/>
      <c r="CJP34" s="59"/>
      <c r="CJQ34" s="59"/>
      <c r="CJR34" s="59"/>
      <c r="CJS34" s="59"/>
      <c r="CJT34" s="59"/>
      <c r="CJU34" s="59"/>
      <c r="CJV34" s="59"/>
      <c r="CJW34" s="59"/>
      <c r="CJX34" s="59"/>
      <c r="CJY34" s="59"/>
      <c r="CJZ34" s="59"/>
      <c r="CKA34" s="59"/>
      <c r="CKB34" s="59"/>
      <c r="CKC34" s="59"/>
      <c r="CKD34" s="59"/>
      <c r="CKE34" s="59"/>
      <c r="CKF34" s="59"/>
      <c r="CKG34" s="59"/>
      <c r="CKH34" s="59"/>
      <c r="CKI34" s="59"/>
      <c r="CKJ34" s="59"/>
      <c r="CKK34" s="59"/>
      <c r="CKL34" s="59"/>
      <c r="CKM34" s="59"/>
      <c r="CKN34" s="59"/>
      <c r="CKO34" s="59"/>
      <c r="CKP34" s="59"/>
      <c r="CKQ34" s="59"/>
      <c r="CKR34" s="59"/>
      <c r="CKS34" s="59"/>
      <c r="CKT34" s="59"/>
      <c r="CKU34" s="59"/>
      <c r="CKV34" s="59"/>
      <c r="CKW34" s="59"/>
      <c r="CKX34" s="59"/>
      <c r="CKY34" s="59"/>
      <c r="CKZ34" s="59"/>
      <c r="CLA34" s="59"/>
      <c r="CLB34" s="59"/>
      <c r="CLC34" s="59"/>
      <c r="CLD34" s="59"/>
      <c r="CLE34" s="59"/>
      <c r="CLF34" s="59"/>
      <c r="CLG34" s="59"/>
      <c r="CLH34" s="59"/>
      <c r="CLI34" s="59"/>
      <c r="CLJ34" s="59"/>
      <c r="CLK34" s="59"/>
      <c r="CLL34" s="59"/>
      <c r="CLM34" s="59"/>
      <c r="CLN34" s="59"/>
      <c r="CLO34" s="59"/>
      <c r="CLP34" s="59"/>
      <c r="CLQ34" s="59"/>
      <c r="CLR34" s="59"/>
      <c r="CLS34" s="59"/>
      <c r="CLT34" s="59"/>
      <c r="CLU34" s="59"/>
      <c r="CLV34" s="59"/>
      <c r="CLW34" s="59"/>
      <c r="CLX34" s="59"/>
      <c r="CLY34" s="59"/>
      <c r="CLZ34" s="59"/>
      <c r="CMA34" s="59"/>
      <c r="CMB34" s="59"/>
      <c r="CMC34" s="59"/>
      <c r="CMD34" s="59"/>
      <c r="CME34" s="59"/>
      <c r="CMF34" s="59"/>
      <c r="CMG34" s="59"/>
      <c r="CMH34" s="59"/>
      <c r="CMI34" s="59"/>
      <c r="CMJ34" s="59"/>
      <c r="CMK34" s="59"/>
      <c r="CML34" s="59"/>
      <c r="CMM34" s="59"/>
      <c r="CMN34" s="59"/>
      <c r="CMO34" s="59"/>
      <c r="CMP34" s="59"/>
      <c r="CMQ34" s="59"/>
      <c r="CMR34" s="59"/>
      <c r="CMS34" s="59"/>
      <c r="CMT34" s="59"/>
      <c r="CMU34" s="59"/>
      <c r="CMV34" s="59"/>
      <c r="CMW34" s="59"/>
      <c r="CMX34" s="59"/>
      <c r="CMY34" s="59"/>
      <c r="CMZ34" s="59"/>
      <c r="CNA34" s="59"/>
      <c r="CNB34" s="59"/>
      <c r="CNC34" s="59"/>
      <c r="CND34" s="59"/>
      <c r="CNE34" s="59"/>
      <c r="CNF34" s="59"/>
      <c r="CNG34" s="59"/>
      <c r="CNH34" s="59"/>
      <c r="CNI34" s="59"/>
      <c r="CNJ34" s="59"/>
      <c r="CNK34" s="59"/>
      <c r="CNL34" s="59"/>
      <c r="CNM34" s="59"/>
      <c r="CNN34" s="59"/>
      <c r="CNO34" s="59"/>
      <c r="CNP34" s="59"/>
      <c r="CNQ34" s="59"/>
      <c r="CNR34" s="59"/>
      <c r="CNS34" s="59"/>
      <c r="CNT34" s="59"/>
      <c r="CNU34" s="59"/>
      <c r="CNV34" s="59"/>
      <c r="CNW34" s="59"/>
      <c r="CNX34" s="59"/>
      <c r="CNY34" s="59"/>
      <c r="CNZ34" s="59"/>
      <c r="COA34" s="59"/>
      <c r="COB34" s="59"/>
      <c r="COC34" s="59"/>
      <c r="COD34" s="59"/>
      <c r="COE34" s="59"/>
      <c r="COF34" s="59"/>
      <c r="COG34" s="59"/>
      <c r="COH34" s="59"/>
      <c r="COI34" s="59"/>
      <c r="COJ34" s="59"/>
      <c r="COK34" s="59"/>
      <c r="COL34" s="59"/>
      <c r="COM34" s="59"/>
      <c r="CON34" s="59"/>
      <c r="COO34" s="59"/>
      <c r="COP34" s="59"/>
      <c r="COQ34" s="59"/>
      <c r="COR34" s="59"/>
      <c r="COS34" s="59"/>
      <c r="COT34" s="59"/>
      <c r="COU34" s="59"/>
      <c r="COV34" s="59"/>
      <c r="COW34" s="59"/>
      <c r="COX34" s="59"/>
      <c r="COY34" s="59"/>
      <c r="COZ34" s="59"/>
      <c r="CPA34" s="59"/>
      <c r="CPB34" s="59"/>
      <c r="CPC34" s="59"/>
      <c r="CPD34" s="59"/>
      <c r="CPE34" s="59"/>
      <c r="CPF34" s="59"/>
      <c r="CPG34" s="59"/>
      <c r="CPH34" s="59"/>
      <c r="CPI34" s="59"/>
      <c r="CPJ34" s="59"/>
      <c r="CPK34" s="59"/>
      <c r="CPL34" s="59"/>
      <c r="CPM34" s="59"/>
      <c r="CPN34" s="59"/>
      <c r="CPO34" s="59"/>
      <c r="CPP34" s="59"/>
      <c r="CPQ34" s="59"/>
      <c r="CPR34" s="59"/>
      <c r="CPS34" s="59"/>
      <c r="CPT34" s="59"/>
      <c r="CPU34" s="59"/>
      <c r="CPV34" s="59"/>
      <c r="CPW34" s="59"/>
      <c r="CPX34" s="59"/>
      <c r="CPY34" s="59"/>
      <c r="CPZ34" s="59"/>
      <c r="CQA34" s="59"/>
      <c r="CQB34" s="59"/>
      <c r="CQC34" s="59"/>
      <c r="CQD34" s="59"/>
      <c r="CQE34" s="59"/>
      <c r="CQF34" s="59"/>
      <c r="CQG34" s="59"/>
      <c r="CQH34" s="59"/>
      <c r="CQI34" s="59"/>
      <c r="CQJ34" s="59"/>
      <c r="CQK34" s="59"/>
      <c r="CQL34" s="59"/>
      <c r="CQM34" s="59"/>
      <c r="CQN34" s="59"/>
      <c r="CQO34" s="59"/>
      <c r="CQP34" s="59"/>
      <c r="CQQ34" s="59"/>
      <c r="CQR34" s="59"/>
      <c r="CQS34" s="59"/>
      <c r="CQT34" s="59"/>
      <c r="CQU34" s="59"/>
      <c r="CQV34" s="59"/>
      <c r="CQW34" s="59"/>
      <c r="CQX34" s="59"/>
      <c r="CQY34" s="59"/>
      <c r="CQZ34" s="59"/>
      <c r="CRA34" s="59"/>
      <c r="CRB34" s="59"/>
      <c r="CRC34" s="59"/>
      <c r="CRD34" s="59"/>
      <c r="CRE34" s="59"/>
      <c r="CRF34" s="59"/>
      <c r="CRG34" s="59"/>
      <c r="CRH34" s="59"/>
      <c r="CRI34" s="59"/>
      <c r="CRJ34" s="59"/>
      <c r="CRK34" s="59"/>
      <c r="CRL34" s="59"/>
      <c r="CRM34" s="59"/>
      <c r="CRN34" s="59"/>
      <c r="CRO34" s="59"/>
      <c r="CRP34" s="59"/>
      <c r="CRQ34" s="59"/>
      <c r="CRR34" s="59"/>
      <c r="CRS34" s="59"/>
      <c r="CRT34" s="59"/>
      <c r="CRU34" s="59"/>
      <c r="CRV34" s="59"/>
      <c r="CRW34" s="59"/>
      <c r="CRX34" s="59"/>
      <c r="CRY34" s="59"/>
      <c r="CRZ34" s="59"/>
      <c r="CSA34" s="59"/>
      <c r="CSB34" s="59"/>
      <c r="CSC34" s="59"/>
      <c r="CSD34" s="59"/>
      <c r="CSE34" s="59"/>
      <c r="CSF34" s="59"/>
      <c r="CSG34" s="59"/>
      <c r="CSH34" s="59"/>
      <c r="CSI34" s="59"/>
      <c r="CSJ34" s="59"/>
      <c r="CSK34" s="59"/>
      <c r="CSL34" s="59"/>
      <c r="CSM34" s="59"/>
      <c r="CSN34" s="59"/>
      <c r="CSO34" s="59"/>
      <c r="CSP34" s="59"/>
      <c r="CSQ34" s="59"/>
      <c r="CSR34" s="59"/>
      <c r="CSS34" s="59"/>
      <c r="CST34" s="59"/>
      <c r="CSU34" s="59"/>
      <c r="CSV34" s="59"/>
      <c r="CSW34" s="59"/>
      <c r="CSX34" s="59"/>
      <c r="CSY34" s="59"/>
      <c r="CSZ34" s="59"/>
      <c r="CTA34" s="59"/>
      <c r="CTB34" s="59"/>
      <c r="CTC34" s="59"/>
      <c r="CTD34" s="59"/>
      <c r="CTE34" s="59"/>
      <c r="CTF34" s="59"/>
      <c r="CTG34" s="59"/>
      <c r="CTH34" s="59"/>
      <c r="CTI34" s="59"/>
      <c r="CTJ34" s="59"/>
      <c r="CTK34" s="59"/>
      <c r="CTL34" s="59"/>
      <c r="CTM34" s="59"/>
      <c r="CTN34" s="59"/>
      <c r="CTO34" s="59"/>
      <c r="CTP34" s="59"/>
      <c r="CTQ34" s="59"/>
      <c r="CTR34" s="59"/>
      <c r="CTS34" s="59"/>
      <c r="CTT34" s="59"/>
      <c r="CTU34" s="59"/>
      <c r="CTV34" s="59"/>
      <c r="CTW34" s="59"/>
      <c r="CTX34" s="59"/>
      <c r="CTY34" s="59"/>
      <c r="CTZ34" s="59"/>
      <c r="CUA34" s="59"/>
      <c r="CUB34" s="59"/>
      <c r="CUC34" s="59"/>
      <c r="CUD34" s="59"/>
      <c r="CUE34" s="59"/>
      <c r="CUF34" s="59"/>
      <c r="CUG34" s="59"/>
      <c r="CUH34" s="59"/>
      <c r="CUI34" s="59"/>
      <c r="CUJ34" s="59"/>
      <c r="CUK34" s="59"/>
      <c r="CUL34" s="59"/>
      <c r="CUM34" s="59"/>
      <c r="CUN34" s="59"/>
      <c r="CUO34" s="59"/>
      <c r="CUP34" s="59"/>
      <c r="CUQ34" s="59"/>
      <c r="CUR34" s="59"/>
      <c r="CUS34" s="59"/>
      <c r="CUT34" s="59"/>
      <c r="CUU34" s="59"/>
      <c r="CUV34" s="59"/>
      <c r="CUW34" s="59"/>
      <c r="CUX34" s="59"/>
      <c r="CUY34" s="59"/>
      <c r="CUZ34" s="59"/>
      <c r="CVA34" s="59"/>
      <c r="CVB34" s="59"/>
      <c r="CVC34" s="59"/>
      <c r="CVD34" s="59"/>
      <c r="CVE34" s="59"/>
      <c r="CVF34" s="59"/>
      <c r="CVG34" s="59"/>
      <c r="CVH34" s="59"/>
      <c r="CVI34" s="59"/>
      <c r="CVJ34" s="59"/>
      <c r="CVK34" s="59"/>
      <c r="CVL34" s="59"/>
      <c r="CVM34" s="59"/>
      <c r="CVN34" s="59"/>
      <c r="CVO34" s="59"/>
      <c r="CVP34" s="59"/>
      <c r="CVQ34" s="59"/>
      <c r="CVR34" s="59"/>
      <c r="CVS34" s="59"/>
      <c r="CVT34" s="59"/>
      <c r="CVU34" s="59"/>
      <c r="CVV34" s="59"/>
      <c r="CVW34" s="59"/>
      <c r="CVX34" s="59"/>
      <c r="CVY34" s="59"/>
      <c r="CVZ34" s="59"/>
      <c r="CWA34" s="59"/>
      <c r="CWB34" s="59"/>
      <c r="CWC34" s="59"/>
      <c r="CWD34" s="59"/>
      <c r="CWE34" s="59"/>
      <c r="CWF34" s="59"/>
      <c r="CWG34" s="59"/>
      <c r="CWH34" s="59"/>
      <c r="CWI34" s="59"/>
      <c r="CWJ34" s="59"/>
      <c r="CWK34" s="59"/>
      <c r="CWL34" s="59"/>
      <c r="CWM34" s="59"/>
      <c r="CWN34" s="59"/>
      <c r="CWO34" s="59"/>
      <c r="CWP34" s="59"/>
      <c r="CWQ34" s="59"/>
      <c r="CWR34" s="59"/>
      <c r="CWS34" s="59"/>
      <c r="CWT34" s="59"/>
      <c r="CWU34" s="59"/>
      <c r="CWV34" s="59"/>
      <c r="CWW34" s="59"/>
      <c r="CWX34" s="59"/>
      <c r="CWY34" s="59"/>
      <c r="CWZ34" s="59"/>
      <c r="CXA34" s="59"/>
      <c r="CXB34" s="59"/>
      <c r="CXC34" s="59"/>
      <c r="CXD34" s="59"/>
      <c r="CXE34" s="59"/>
      <c r="CXF34" s="59"/>
      <c r="CXG34" s="59"/>
      <c r="CXH34" s="59"/>
      <c r="CXI34" s="59"/>
      <c r="CXJ34" s="59"/>
      <c r="CXK34" s="59"/>
      <c r="CXL34" s="59"/>
      <c r="CXM34" s="59"/>
      <c r="CXN34" s="59"/>
      <c r="CXO34" s="59"/>
      <c r="CXP34" s="59"/>
      <c r="CXQ34" s="59"/>
      <c r="CXR34" s="59"/>
      <c r="CXS34" s="59"/>
      <c r="CXT34" s="59"/>
      <c r="CXU34" s="59"/>
      <c r="CXV34" s="59"/>
      <c r="CXW34" s="59"/>
      <c r="CXX34" s="59"/>
      <c r="CXY34" s="59"/>
      <c r="CXZ34" s="59"/>
      <c r="CYA34" s="59"/>
      <c r="CYB34" s="59"/>
      <c r="CYC34" s="59"/>
      <c r="CYD34" s="59"/>
      <c r="CYE34" s="59"/>
      <c r="CYF34" s="59"/>
      <c r="CYG34" s="59"/>
      <c r="CYH34" s="59"/>
      <c r="CYI34" s="59"/>
      <c r="CYJ34" s="59"/>
      <c r="CYK34" s="59"/>
      <c r="CYL34" s="59"/>
      <c r="CYM34" s="59"/>
      <c r="CYN34" s="59"/>
      <c r="CYO34" s="59"/>
      <c r="CYP34" s="59"/>
      <c r="CYQ34" s="59"/>
      <c r="CYR34" s="59"/>
      <c r="CYS34" s="59"/>
      <c r="CYT34" s="59"/>
      <c r="CYU34" s="59"/>
      <c r="CYV34" s="59"/>
      <c r="CYW34" s="59"/>
      <c r="CYX34" s="59"/>
      <c r="CYY34" s="59"/>
      <c r="CYZ34" s="59"/>
      <c r="CZA34" s="59"/>
      <c r="CZB34" s="59"/>
      <c r="CZC34" s="59"/>
      <c r="CZD34" s="59"/>
      <c r="CZE34" s="59"/>
      <c r="CZF34" s="59"/>
      <c r="CZG34" s="59"/>
      <c r="CZH34" s="59"/>
      <c r="CZI34" s="59"/>
      <c r="CZJ34" s="59"/>
      <c r="CZK34" s="59"/>
      <c r="CZL34" s="59"/>
      <c r="CZM34" s="59"/>
      <c r="CZN34" s="59"/>
      <c r="CZO34" s="59"/>
      <c r="CZP34" s="59"/>
      <c r="CZQ34" s="59"/>
      <c r="CZR34" s="59"/>
      <c r="CZS34" s="59"/>
      <c r="CZT34" s="59"/>
      <c r="CZU34" s="59"/>
      <c r="CZV34" s="59"/>
      <c r="CZW34" s="59"/>
      <c r="CZX34" s="59"/>
      <c r="CZY34" s="59"/>
      <c r="CZZ34" s="59"/>
      <c r="DAA34" s="59"/>
      <c r="DAB34" s="59"/>
      <c r="DAC34" s="59"/>
      <c r="DAD34" s="59"/>
      <c r="DAE34" s="59"/>
      <c r="DAF34" s="59"/>
      <c r="DAG34" s="59"/>
      <c r="DAH34" s="59"/>
      <c r="DAI34" s="59"/>
      <c r="DAJ34" s="59"/>
      <c r="DAK34" s="59"/>
      <c r="DAL34" s="59"/>
      <c r="DAM34" s="59"/>
      <c r="DAN34" s="59"/>
      <c r="DAO34" s="59"/>
      <c r="DAP34" s="59"/>
      <c r="DAQ34" s="59"/>
      <c r="DAR34" s="59"/>
      <c r="DAS34" s="59"/>
      <c r="DAT34" s="59"/>
      <c r="DAU34" s="59"/>
      <c r="DAV34" s="59"/>
      <c r="DAW34" s="59"/>
      <c r="DAX34" s="59"/>
      <c r="DAY34" s="59"/>
      <c r="DAZ34" s="59"/>
      <c r="DBA34" s="59"/>
      <c r="DBB34" s="59"/>
      <c r="DBC34" s="59"/>
      <c r="DBD34" s="59"/>
      <c r="DBE34" s="59"/>
      <c r="DBF34" s="59"/>
      <c r="DBG34" s="59"/>
      <c r="DBH34" s="59"/>
      <c r="DBI34" s="59"/>
      <c r="DBJ34" s="59"/>
      <c r="DBK34" s="59"/>
      <c r="DBL34" s="59"/>
      <c r="DBM34" s="59"/>
      <c r="DBN34" s="59"/>
      <c r="DBO34" s="59"/>
      <c r="DBP34" s="59"/>
      <c r="DBQ34" s="59"/>
      <c r="DBR34" s="59"/>
      <c r="DBS34" s="59"/>
      <c r="DBT34" s="59"/>
      <c r="DBU34" s="59"/>
      <c r="DBV34" s="59"/>
      <c r="DBW34" s="59"/>
      <c r="DBX34" s="59"/>
      <c r="DBY34" s="59"/>
      <c r="DBZ34" s="59"/>
      <c r="DCA34" s="59"/>
      <c r="DCB34" s="59"/>
      <c r="DCC34" s="59"/>
      <c r="DCD34" s="59"/>
      <c r="DCE34" s="59"/>
      <c r="DCF34" s="59"/>
      <c r="DCG34" s="59"/>
      <c r="DCH34" s="59"/>
      <c r="DCI34" s="59"/>
      <c r="DCJ34" s="59"/>
      <c r="DCK34" s="59"/>
      <c r="DCL34" s="59"/>
      <c r="DCM34" s="59"/>
      <c r="DCN34" s="59"/>
      <c r="DCO34" s="59"/>
      <c r="DCP34" s="59"/>
      <c r="DCQ34" s="59"/>
      <c r="DCR34" s="59"/>
      <c r="DCS34" s="59"/>
      <c r="DCT34" s="59"/>
      <c r="DCU34" s="59"/>
      <c r="DCV34" s="59"/>
      <c r="DCW34" s="59"/>
      <c r="DCX34" s="59"/>
      <c r="DCY34" s="59"/>
      <c r="DCZ34" s="59"/>
      <c r="DDA34" s="59"/>
      <c r="DDB34" s="59"/>
      <c r="DDC34" s="59"/>
      <c r="DDD34" s="59"/>
      <c r="DDE34" s="59"/>
      <c r="DDF34" s="59"/>
      <c r="DDG34" s="59"/>
      <c r="DDH34" s="59"/>
      <c r="DDI34" s="59"/>
      <c r="DDJ34" s="59"/>
      <c r="DDK34" s="59"/>
      <c r="DDL34" s="59"/>
      <c r="DDM34" s="59"/>
      <c r="DDN34" s="59"/>
      <c r="DDO34" s="59"/>
      <c r="DDP34" s="59"/>
      <c r="DDQ34" s="59"/>
      <c r="DDR34" s="59"/>
      <c r="DDS34" s="59"/>
      <c r="DDT34" s="59"/>
      <c r="DDU34" s="59"/>
      <c r="DDV34" s="59"/>
      <c r="DDW34" s="59"/>
      <c r="DDX34" s="59"/>
      <c r="DDY34" s="59"/>
      <c r="DDZ34" s="59"/>
      <c r="DEA34" s="59"/>
      <c r="DEB34" s="59"/>
      <c r="DEC34" s="59"/>
      <c r="DED34" s="59"/>
      <c r="DEE34" s="59"/>
      <c r="DEF34" s="59"/>
      <c r="DEG34" s="59"/>
      <c r="DEH34" s="59"/>
      <c r="DEI34" s="59"/>
      <c r="DEJ34" s="59"/>
      <c r="DEK34" s="59"/>
      <c r="DEL34" s="59"/>
      <c r="DEM34" s="59"/>
      <c r="DEN34" s="59"/>
      <c r="DEO34" s="59"/>
      <c r="DEP34" s="59"/>
      <c r="DEQ34" s="59"/>
      <c r="DER34" s="59"/>
      <c r="DES34" s="59"/>
      <c r="DET34" s="59"/>
      <c r="DEU34" s="59"/>
      <c r="DEV34" s="59"/>
      <c r="DEW34" s="59"/>
      <c r="DEX34" s="59"/>
      <c r="DEY34" s="59"/>
      <c r="DEZ34" s="59"/>
      <c r="DFA34" s="59"/>
      <c r="DFB34" s="59"/>
      <c r="DFC34" s="59"/>
      <c r="DFD34" s="59"/>
      <c r="DFE34" s="59"/>
      <c r="DFF34" s="59"/>
      <c r="DFG34" s="59"/>
      <c r="DFH34" s="59"/>
      <c r="DFI34" s="59"/>
      <c r="DFJ34" s="59"/>
      <c r="DFK34" s="59"/>
      <c r="DFL34" s="59"/>
      <c r="DFM34" s="59"/>
      <c r="DFN34" s="59"/>
      <c r="DFO34" s="59"/>
      <c r="DFP34" s="59"/>
      <c r="DFQ34" s="59"/>
      <c r="DFR34" s="59"/>
      <c r="DFS34" s="59"/>
      <c r="DFT34" s="59"/>
      <c r="DFU34" s="59"/>
      <c r="DFV34" s="59"/>
      <c r="DFW34" s="59"/>
      <c r="DFX34" s="59"/>
      <c r="DFY34" s="59"/>
      <c r="DFZ34" s="59"/>
      <c r="DGA34" s="59"/>
      <c r="DGB34" s="59"/>
      <c r="DGC34" s="59"/>
      <c r="DGD34" s="59"/>
      <c r="DGE34" s="59"/>
      <c r="DGF34" s="59"/>
      <c r="DGG34" s="59"/>
      <c r="DGH34" s="59"/>
      <c r="DGI34" s="59"/>
      <c r="DGJ34" s="59"/>
      <c r="DGK34" s="59"/>
      <c r="DGL34" s="59"/>
      <c r="DGM34" s="59"/>
      <c r="DGN34" s="59"/>
      <c r="DGO34" s="59"/>
      <c r="DGP34" s="59"/>
      <c r="DGQ34" s="59"/>
      <c r="DGR34" s="59"/>
      <c r="DGS34" s="59"/>
      <c r="DGT34" s="59"/>
      <c r="DGU34" s="59"/>
      <c r="DGV34" s="59"/>
      <c r="DGW34" s="59"/>
      <c r="DGX34" s="59"/>
      <c r="DGY34" s="59"/>
      <c r="DGZ34" s="59"/>
      <c r="DHA34" s="59"/>
      <c r="DHB34" s="59"/>
      <c r="DHC34" s="59"/>
      <c r="DHD34" s="59"/>
      <c r="DHE34" s="59"/>
      <c r="DHF34" s="59"/>
      <c r="DHG34" s="59"/>
      <c r="DHH34" s="59"/>
      <c r="DHI34" s="59"/>
      <c r="DHJ34" s="59"/>
      <c r="DHK34" s="59"/>
      <c r="DHL34" s="59"/>
      <c r="DHM34" s="59"/>
      <c r="DHN34" s="59"/>
      <c r="DHO34" s="59"/>
      <c r="DHP34" s="59"/>
      <c r="DHQ34" s="59"/>
      <c r="DHR34" s="59"/>
      <c r="DHS34" s="59"/>
      <c r="DHT34" s="59"/>
      <c r="DHU34" s="59"/>
      <c r="DHV34" s="59"/>
      <c r="DHW34" s="59"/>
      <c r="DHX34" s="59"/>
      <c r="DHY34" s="59"/>
      <c r="DHZ34" s="59"/>
      <c r="DIA34" s="59"/>
      <c r="DIB34" s="59"/>
      <c r="DIC34" s="59"/>
      <c r="DID34" s="59"/>
      <c r="DIE34" s="59"/>
      <c r="DIF34" s="59"/>
      <c r="DIG34" s="59"/>
      <c r="DIH34" s="59"/>
      <c r="DII34" s="59"/>
      <c r="DIJ34" s="59"/>
      <c r="DIK34" s="59"/>
      <c r="DIL34" s="59"/>
      <c r="DIM34" s="59"/>
      <c r="DIN34" s="59"/>
      <c r="DIO34" s="59"/>
      <c r="DIP34" s="59"/>
      <c r="DIQ34" s="59"/>
      <c r="DIR34" s="59"/>
      <c r="DIS34" s="59"/>
      <c r="DIT34" s="59"/>
      <c r="DIU34" s="59"/>
      <c r="DIV34" s="59"/>
      <c r="DIW34" s="59"/>
      <c r="DIX34" s="59"/>
      <c r="DIY34" s="59"/>
      <c r="DIZ34" s="59"/>
      <c r="DJA34" s="59"/>
      <c r="DJB34" s="59"/>
      <c r="DJC34" s="59"/>
      <c r="DJD34" s="59"/>
      <c r="DJE34" s="59"/>
      <c r="DJF34" s="59"/>
      <c r="DJG34" s="59"/>
      <c r="DJH34" s="59"/>
      <c r="DJI34" s="59"/>
      <c r="DJJ34" s="59"/>
      <c r="DJK34" s="59"/>
      <c r="DJL34" s="59"/>
      <c r="DJM34" s="59"/>
      <c r="DJN34" s="59"/>
      <c r="DJO34" s="59"/>
      <c r="DJP34" s="59"/>
      <c r="DJQ34" s="59"/>
      <c r="DJR34" s="59"/>
      <c r="DJS34" s="59"/>
      <c r="DJT34" s="59"/>
      <c r="DJU34" s="59"/>
      <c r="DJV34" s="59"/>
      <c r="DJW34" s="59"/>
      <c r="DJX34" s="59"/>
      <c r="DJY34" s="59"/>
      <c r="DJZ34" s="59"/>
      <c r="DKA34" s="59"/>
      <c r="DKB34" s="59"/>
      <c r="DKC34" s="59"/>
      <c r="DKD34" s="59"/>
      <c r="DKE34" s="59"/>
      <c r="DKF34" s="59"/>
      <c r="DKG34" s="59"/>
      <c r="DKH34" s="59"/>
      <c r="DKI34" s="59"/>
      <c r="DKJ34" s="59"/>
      <c r="DKK34" s="59"/>
      <c r="DKL34" s="59"/>
      <c r="DKM34" s="59"/>
      <c r="DKN34" s="59"/>
      <c r="DKO34" s="59"/>
      <c r="DKP34" s="59"/>
      <c r="DKQ34" s="59"/>
      <c r="DKR34" s="59"/>
      <c r="DKS34" s="59"/>
      <c r="DKT34" s="59"/>
      <c r="DKU34" s="59"/>
      <c r="DKV34" s="59"/>
      <c r="DKW34" s="59"/>
      <c r="DKX34" s="59"/>
      <c r="DKY34" s="59"/>
      <c r="DKZ34" s="59"/>
      <c r="DLA34" s="59"/>
      <c r="DLB34" s="59"/>
      <c r="DLC34" s="59"/>
      <c r="DLD34" s="59"/>
      <c r="DLE34" s="59"/>
      <c r="DLF34" s="59"/>
      <c r="DLG34" s="59"/>
      <c r="DLH34" s="59"/>
      <c r="DLI34" s="59"/>
      <c r="DLJ34" s="59"/>
      <c r="DLK34" s="59"/>
      <c r="DLL34" s="59"/>
      <c r="DLM34" s="59"/>
      <c r="DLN34" s="59"/>
      <c r="DLO34" s="59"/>
      <c r="DLP34" s="59"/>
      <c r="DLQ34" s="59"/>
      <c r="DLR34" s="59"/>
      <c r="DLS34" s="59"/>
      <c r="DLT34" s="59"/>
      <c r="DLU34" s="59"/>
      <c r="DLV34" s="59"/>
      <c r="DLW34" s="59"/>
      <c r="DLX34" s="59"/>
      <c r="DLY34" s="59"/>
      <c r="DLZ34" s="59"/>
      <c r="DMA34" s="59"/>
      <c r="DMB34" s="59"/>
      <c r="DMC34" s="59"/>
      <c r="DMD34" s="59"/>
      <c r="DME34" s="59"/>
      <c r="DMF34" s="59"/>
      <c r="DMG34" s="59"/>
      <c r="DMH34" s="59"/>
      <c r="DMI34" s="59"/>
      <c r="DMJ34" s="59"/>
      <c r="DMK34" s="59"/>
      <c r="DML34" s="59"/>
      <c r="DMM34" s="59"/>
      <c r="DMN34" s="59"/>
      <c r="DMO34" s="59"/>
      <c r="DMP34" s="59"/>
      <c r="DMQ34" s="59"/>
      <c r="DMR34" s="59"/>
      <c r="DMS34" s="59"/>
      <c r="DMT34" s="59"/>
      <c r="DMU34" s="59"/>
      <c r="DMV34" s="59"/>
      <c r="DMW34" s="59"/>
      <c r="DMX34" s="59"/>
      <c r="DMY34" s="59"/>
      <c r="DMZ34" s="59"/>
      <c r="DNA34" s="59"/>
      <c r="DNB34" s="59"/>
      <c r="DNC34" s="59"/>
      <c r="DND34" s="59"/>
      <c r="DNE34" s="59"/>
      <c r="DNF34" s="59"/>
      <c r="DNG34" s="59"/>
      <c r="DNH34" s="59"/>
      <c r="DNI34" s="59"/>
      <c r="DNJ34" s="59"/>
      <c r="DNK34" s="59"/>
      <c r="DNL34" s="59"/>
      <c r="DNM34" s="59"/>
      <c r="DNN34" s="59"/>
      <c r="DNO34" s="59"/>
      <c r="DNP34" s="59"/>
      <c r="DNQ34" s="59"/>
      <c r="DNR34" s="59"/>
      <c r="DNS34" s="59"/>
      <c r="DNT34" s="59"/>
      <c r="DNU34" s="59"/>
      <c r="DNV34" s="59"/>
      <c r="DNW34" s="59"/>
      <c r="DNX34" s="59"/>
      <c r="DNY34" s="59"/>
      <c r="DNZ34" s="59"/>
      <c r="DOA34" s="59"/>
      <c r="DOB34" s="59"/>
      <c r="DOC34" s="59"/>
      <c r="DOD34" s="59"/>
      <c r="DOE34" s="59"/>
      <c r="DOF34" s="59"/>
      <c r="DOG34" s="59"/>
      <c r="DOH34" s="59"/>
      <c r="DOI34" s="59"/>
      <c r="DOJ34" s="59"/>
      <c r="DOK34" s="59"/>
      <c r="DOL34" s="59"/>
      <c r="DOM34" s="59"/>
      <c r="DON34" s="59"/>
      <c r="DOO34" s="59"/>
      <c r="DOP34" s="59"/>
      <c r="DOQ34" s="59"/>
      <c r="DOR34" s="59"/>
      <c r="DOS34" s="59"/>
      <c r="DOT34" s="59"/>
      <c r="DOU34" s="59"/>
      <c r="DOV34" s="59"/>
      <c r="DOW34" s="59"/>
      <c r="DOX34" s="59"/>
      <c r="DOY34" s="59"/>
      <c r="DOZ34" s="59"/>
      <c r="DPA34" s="59"/>
      <c r="DPB34" s="59"/>
      <c r="DPC34" s="59"/>
      <c r="DPD34" s="59"/>
      <c r="DPE34" s="59"/>
      <c r="DPF34" s="59"/>
      <c r="DPG34" s="59"/>
      <c r="DPH34" s="59"/>
      <c r="DPI34" s="59"/>
      <c r="DPJ34" s="59"/>
      <c r="DPK34" s="59"/>
      <c r="DPL34" s="59"/>
      <c r="DPM34" s="59"/>
      <c r="DPN34" s="59"/>
      <c r="DPO34" s="59"/>
      <c r="DPP34" s="59"/>
      <c r="DPQ34" s="59"/>
      <c r="DPR34" s="59"/>
      <c r="DPS34" s="59"/>
      <c r="DPT34" s="59"/>
      <c r="DPU34" s="59"/>
      <c r="DPV34" s="59"/>
      <c r="DPW34" s="59"/>
      <c r="DPX34" s="59"/>
      <c r="DPY34" s="59"/>
      <c r="DPZ34" s="59"/>
      <c r="DQA34" s="59"/>
      <c r="DQB34" s="59"/>
      <c r="DQC34" s="59"/>
      <c r="DQD34" s="59"/>
      <c r="DQE34" s="59"/>
      <c r="DQF34" s="59"/>
      <c r="DQG34" s="59"/>
      <c r="DQH34" s="59"/>
      <c r="DQI34" s="59"/>
      <c r="DQJ34" s="59"/>
      <c r="DQK34" s="59"/>
      <c r="DQL34" s="59"/>
      <c r="DQM34" s="59"/>
      <c r="DQN34" s="59"/>
      <c r="DQO34" s="59"/>
      <c r="DQP34" s="59"/>
      <c r="DQQ34" s="59"/>
      <c r="DQR34" s="59"/>
      <c r="DQS34" s="59"/>
      <c r="DQT34" s="59"/>
      <c r="DQU34" s="59"/>
      <c r="DQV34" s="59"/>
      <c r="DQW34" s="59"/>
      <c r="DQX34" s="59"/>
      <c r="DQY34" s="59"/>
      <c r="DQZ34" s="59"/>
      <c r="DRA34" s="59"/>
      <c r="DRB34" s="59"/>
      <c r="DRC34" s="59"/>
      <c r="DRD34" s="59"/>
      <c r="DRE34" s="59"/>
      <c r="DRF34" s="59"/>
      <c r="DRG34" s="59"/>
      <c r="DRH34" s="59"/>
      <c r="DRI34" s="59"/>
      <c r="DRJ34" s="59"/>
      <c r="DRK34" s="59"/>
      <c r="DRL34" s="59"/>
      <c r="DRM34" s="59"/>
      <c r="DRN34" s="59"/>
      <c r="DRO34" s="59"/>
      <c r="DRP34" s="59"/>
      <c r="DRQ34" s="59"/>
      <c r="DRR34" s="59"/>
      <c r="DRS34" s="59"/>
      <c r="DRT34" s="59"/>
      <c r="DRU34" s="59"/>
      <c r="DRV34" s="59"/>
      <c r="DRW34" s="59"/>
      <c r="DRX34" s="59"/>
      <c r="DRY34" s="59"/>
      <c r="DRZ34" s="59"/>
      <c r="DSA34" s="59"/>
      <c r="DSB34" s="59"/>
      <c r="DSC34" s="59"/>
      <c r="DSD34" s="59"/>
      <c r="DSE34" s="59"/>
      <c r="DSF34" s="59"/>
      <c r="DSG34" s="59"/>
      <c r="DSH34" s="59"/>
      <c r="DSI34" s="59"/>
      <c r="DSJ34" s="59"/>
      <c r="DSK34" s="59"/>
      <c r="DSL34" s="59"/>
      <c r="DSM34" s="59"/>
      <c r="DSN34" s="59"/>
      <c r="DSO34" s="59"/>
      <c r="DSP34" s="59"/>
      <c r="DSQ34" s="59"/>
      <c r="DSR34" s="59"/>
      <c r="DSS34" s="59"/>
      <c r="DST34" s="59"/>
      <c r="DSU34" s="59"/>
      <c r="DSV34" s="59"/>
      <c r="DSW34" s="59"/>
      <c r="DSX34" s="59"/>
      <c r="DSY34" s="59"/>
      <c r="DSZ34" s="59"/>
      <c r="DTA34" s="59"/>
      <c r="DTB34" s="59"/>
      <c r="DTC34" s="59"/>
      <c r="DTD34" s="59"/>
      <c r="DTE34" s="59"/>
      <c r="DTF34" s="59"/>
      <c r="DTG34" s="59"/>
      <c r="DTH34" s="59"/>
      <c r="DTI34" s="59"/>
      <c r="DTJ34" s="59"/>
      <c r="DTK34" s="59"/>
      <c r="DTL34" s="59"/>
      <c r="DTM34" s="59"/>
      <c r="DTN34" s="59"/>
      <c r="DTO34" s="59"/>
      <c r="DTP34" s="59"/>
      <c r="DTQ34" s="59"/>
      <c r="DTR34" s="59"/>
      <c r="DTS34" s="59"/>
      <c r="DTT34" s="59"/>
      <c r="DTU34" s="59"/>
      <c r="DTV34" s="59"/>
      <c r="DTW34" s="59"/>
      <c r="DTX34" s="59"/>
      <c r="DTY34" s="59"/>
      <c r="DTZ34" s="59"/>
      <c r="DUA34" s="59"/>
      <c r="DUB34" s="59"/>
      <c r="DUC34" s="59"/>
      <c r="DUD34" s="59"/>
      <c r="DUE34" s="59"/>
      <c r="DUF34" s="59"/>
      <c r="DUG34" s="59"/>
      <c r="DUH34" s="59"/>
      <c r="DUI34" s="59"/>
      <c r="DUJ34" s="59"/>
      <c r="DUK34" s="59"/>
      <c r="DUL34" s="59"/>
      <c r="DUM34" s="59"/>
      <c r="DUN34" s="59"/>
      <c r="DUO34" s="59"/>
      <c r="DUP34" s="59"/>
      <c r="DUQ34" s="59"/>
      <c r="DUR34" s="59"/>
      <c r="DUS34" s="59"/>
      <c r="DUT34" s="59"/>
      <c r="DUU34" s="59"/>
      <c r="DUV34" s="59"/>
      <c r="DUW34" s="59"/>
      <c r="DUX34" s="59"/>
      <c r="DUY34" s="59"/>
      <c r="DUZ34" s="59"/>
      <c r="DVA34" s="59"/>
      <c r="DVB34" s="59"/>
      <c r="DVC34" s="59"/>
      <c r="DVD34" s="59"/>
      <c r="DVE34" s="59"/>
      <c r="DVF34" s="59"/>
      <c r="DVG34" s="59"/>
      <c r="DVH34" s="59"/>
      <c r="DVI34" s="59"/>
      <c r="DVJ34" s="59"/>
      <c r="DVK34" s="59"/>
      <c r="DVL34" s="59"/>
      <c r="DVM34" s="59"/>
      <c r="DVN34" s="59"/>
      <c r="DVO34" s="59"/>
      <c r="DVP34" s="59"/>
      <c r="DVQ34" s="59"/>
      <c r="DVR34" s="59"/>
      <c r="DVS34" s="59"/>
      <c r="DVT34" s="59"/>
      <c r="DVU34" s="59"/>
      <c r="DVV34" s="59"/>
      <c r="DVW34" s="59"/>
      <c r="DVX34" s="59"/>
      <c r="DVY34" s="59"/>
      <c r="DVZ34" s="59"/>
      <c r="DWA34" s="59"/>
      <c r="DWB34" s="59"/>
      <c r="DWC34" s="59"/>
      <c r="DWD34" s="59"/>
      <c r="DWE34" s="59"/>
      <c r="DWF34" s="59"/>
      <c r="DWG34" s="59"/>
      <c r="DWH34" s="59"/>
      <c r="DWI34" s="59"/>
      <c r="DWJ34" s="59"/>
      <c r="DWK34" s="59"/>
      <c r="DWL34" s="59"/>
      <c r="DWM34" s="59"/>
      <c r="DWN34" s="59"/>
      <c r="DWO34" s="59"/>
      <c r="DWP34" s="59"/>
      <c r="DWQ34" s="59"/>
      <c r="DWR34" s="59"/>
      <c r="DWS34" s="59"/>
      <c r="DWT34" s="59"/>
      <c r="DWU34" s="59"/>
      <c r="DWV34" s="59"/>
      <c r="DWW34" s="59"/>
      <c r="DWX34" s="59"/>
      <c r="DWY34" s="59"/>
      <c r="DWZ34" s="59"/>
      <c r="DXA34" s="59"/>
      <c r="DXB34" s="59"/>
      <c r="DXC34" s="59"/>
      <c r="DXD34" s="59"/>
      <c r="DXE34" s="59"/>
      <c r="DXF34" s="59"/>
      <c r="DXG34" s="59"/>
      <c r="DXH34" s="59"/>
      <c r="DXI34" s="59"/>
      <c r="DXJ34" s="59"/>
      <c r="DXK34" s="59"/>
      <c r="DXL34" s="59"/>
      <c r="DXM34" s="59"/>
      <c r="DXN34" s="59"/>
      <c r="DXO34" s="59"/>
      <c r="DXP34" s="59"/>
      <c r="DXQ34" s="59"/>
      <c r="DXR34" s="59"/>
      <c r="DXS34" s="59"/>
      <c r="DXT34" s="59"/>
      <c r="DXU34" s="59"/>
      <c r="DXV34" s="59"/>
      <c r="DXW34" s="59"/>
      <c r="DXX34" s="59"/>
      <c r="DXY34" s="59"/>
      <c r="DXZ34" s="59"/>
      <c r="DYA34" s="59"/>
      <c r="DYB34" s="59"/>
      <c r="DYC34" s="59"/>
      <c r="DYD34" s="59"/>
      <c r="DYE34" s="59"/>
      <c r="DYF34" s="59"/>
      <c r="DYG34" s="59"/>
      <c r="DYH34" s="59"/>
      <c r="DYI34" s="59"/>
      <c r="DYJ34" s="59"/>
      <c r="DYK34" s="59"/>
      <c r="DYL34" s="59"/>
      <c r="DYM34" s="59"/>
      <c r="DYN34" s="59"/>
      <c r="DYO34" s="59"/>
      <c r="DYP34" s="59"/>
      <c r="DYQ34" s="59"/>
      <c r="DYR34" s="59"/>
      <c r="DYS34" s="59"/>
      <c r="DYT34" s="59"/>
      <c r="DYU34" s="59"/>
      <c r="DYV34" s="59"/>
      <c r="DYW34" s="59"/>
      <c r="DYX34" s="59"/>
      <c r="DYY34" s="59"/>
      <c r="DYZ34" s="59"/>
      <c r="DZA34" s="59"/>
      <c r="DZB34" s="59"/>
      <c r="DZC34" s="59"/>
      <c r="DZD34" s="59"/>
      <c r="DZE34" s="59"/>
      <c r="DZF34" s="59"/>
      <c r="DZG34" s="59"/>
      <c r="DZH34" s="59"/>
      <c r="DZI34" s="59"/>
      <c r="DZJ34" s="59"/>
      <c r="DZK34" s="59"/>
      <c r="DZL34" s="59"/>
      <c r="DZM34" s="59"/>
      <c r="DZN34" s="59"/>
      <c r="DZO34" s="59"/>
      <c r="DZP34" s="59"/>
      <c r="DZQ34" s="59"/>
      <c r="DZR34" s="59"/>
      <c r="DZS34" s="59"/>
      <c r="DZT34" s="59"/>
      <c r="DZU34" s="59"/>
      <c r="DZV34" s="59"/>
      <c r="DZW34" s="59"/>
      <c r="DZX34" s="59"/>
      <c r="DZY34" s="59"/>
      <c r="DZZ34" s="59"/>
      <c r="EAA34" s="59"/>
      <c r="EAB34" s="59"/>
      <c r="EAC34" s="59"/>
      <c r="EAD34" s="59"/>
      <c r="EAE34" s="59"/>
      <c r="EAF34" s="59"/>
      <c r="EAG34" s="59"/>
      <c r="EAH34" s="59"/>
      <c r="EAI34" s="59"/>
      <c r="EAJ34" s="59"/>
      <c r="EAK34" s="59"/>
      <c r="EAL34" s="59"/>
      <c r="EAM34" s="59"/>
      <c r="EAN34" s="59"/>
      <c r="EAO34" s="59"/>
      <c r="EAP34" s="59"/>
      <c r="EAQ34" s="59"/>
      <c r="EAR34" s="59"/>
      <c r="EAS34" s="59"/>
      <c r="EAT34" s="59"/>
      <c r="EAU34" s="59"/>
      <c r="EAV34" s="59"/>
      <c r="EAW34" s="59"/>
      <c r="EAX34" s="59"/>
      <c r="EAY34" s="59"/>
      <c r="EAZ34" s="59"/>
      <c r="EBA34" s="59"/>
      <c r="EBB34" s="59"/>
      <c r="EBC34" s="59"/>
      <c r="EBD34" s="59"/>
      <c r="EBE34" s="59"/>
      <c r="EBF34" s="59"/>
      <c r="EBG34" s="59"/>
      <c r="EBH34" s="59"/>
      <c r="EBI34" s="59"/>
      <c r="EBJ34" s="59"/>
      <c r="EBK34" s="59"/>
      <c r="EBL34" s="59"/>
      <c r="EBM34" s="59"/>
      <c r="EBN34" s="59"/>
      <c r="EBO34" s="59"/>
      <c r="EBP34" s="59"/>
      <c r="EBQ34" s="59"/>
      <c r="EBR34" s="59"/>
      <c r="EBS34" s="59"/>
      <c r="EBT34" s="59"/>
      <c r="EBU34" s="59"/>
      <c r="EBV34" s="59"/>
      <c r="EBW34" s="59"/>
      <c r="EBX34" s="59"/>
      <c r="EBY34" s="59"/>
      <c r="EBZ34" s="59"/>
      <c r="ECA34" s="59"/>
      <c r="ECB34" s="59"/>
      <c r="ECC34" s="59"/>
      <c r="ECD34" s="59"/>
      <c r="ECE34" s="59"/>
      <c r="ECF34" s="59"/>
      <c r="ECG34" s="59"/>
      <c r="ECH34" s="59"/>
      <c r="ECI34" s="59"/>
      <c r="ECJ34" s="59"/>
      <c r="ECK34" s="59"/>
      <c r="ECL34" s="59"/>
      <c r="ECM34" s="59"/>
      <c r="ECN34" s="59"/>
      <c r="ECO34" s="59"/>
      <c r="ECP34" s="59"/>
      <c r="ECQ34" s="59"/>
      <c r="ECR34" s="59"/>
      <c r="ECS34" s="59"/>
      <c r="ECT34" s="59"/>
      <c r="ECU34" s="59"/>
      <c r="ECV34" s="59"/>
      <c r="ECW34" s="59"/>
      <c r="ECX34" s="59"/>
      <c r="ECY34" s="59"/>
      <c r="ECZ34" s="59"/>
      <c r="EDA34" s="59"/>
      <c r="EDB34" s="59"/>
      <c r="EDC34" s="59"/>
      <c r="EDD34" s="59"/>
      <c r="EDE34" s="59"/>
      <c r="EDF34" s="59"/>
      <c r="EDG34" s="59"/>
      <c r="EDH34" s="59"/>
      <c r="EDI34" s="59"/>
      <c r="EDJ34" s="59"/>
      <c r="EDK34" s="59"/>
      <c r="EDL34" s="59"/>
      <c r="EDM34" s="59"/>
      <c r="EDN34" s="59"/>
      <c r="EDO34" s="59"/>
      <c r="EDP34" s="59"/>
      <c r="EDQ34" s="59"/>
      <c r="EDR34" s="59"/>
      <c r="EDS34" s="59"/>
      <c r="EDT34" s="59"/>
      <c r="EDU34" s="59"/>
      <c r="EDV34" s="59"/>
      <c r="EDW34" s="59"/>
      <c r="EDX34" s="59"/>
      <c r="EDY34" s="59"/>
      <c r="EDZ34" s="59"/>
      <c r="EEA34" s="59"/>
      <c r="EEB34" s="59"/>
      <c r="EEC34" s="59"/>
      <c r="EED34" s="59"/>
      <c r="EEE34" s="59"/>
      <c r="EEF34" s="59"/>
      <c r="EEG34" s="59"/>
      <c r="EEH34" s="59"/>
      <c r="EEI34" s="59"/>
      <c r="EEJ34" s="59"/>
      <c r="EEK34" s="59"/>
      <c r="EEL34" s="59"/>
      <c r="EEM34" s="59"/>
      <c r="EEN34" s="59"/>
      <c r="EEO34" s="59"/>
      <c r="EEP34" s="59"/>
      <c r="EEQ34" s="59"/>
      <c r="EER34" s="59"/>
      <c r="EES34" s="59"/>
      <c r="EET34" s="59"/>
      <c r="EEU34" s="59"/>
      <c r="EEV34" s="59"/>
      <c r="EEW34" s="59"/>
      <c r="EEX34" s="59"/>
      <c r="EEY34" s="59"/>
      <c r="EEZ34" s="59"/>
      <c r="EFA34" s="59"/>
      <c r="EFB34" s="59"/>
      <c r="EFC34" s="59"/>
      <c r="EFD34" s="59"/>
      <c r="EFE34" s="59"/>
      <c r="EFF34" s="59"/>
      <c r="EFG34" s="59"/>
      <c r="EFH34" s="59"/>
      <c r="EFI34" s="59"/>
      <c r="EFJ34" s="59"/>
      <c r="EFK34" s="59"/>
      <c r="EFL34" s="59"/>
      <c r="EFM34" s="59"/>
      <c r="EFN34" s="59"/>
      <c r="EFO34" s="59"/>
      <c r="EFP34" s="59"/>
      <c r="EFQ34" s="59"/>
      <c r="EFR34" s="59"/>
      <c r="EFS34" s="59"/>
      <c r="EFT34" s="59"/>
      <c r="EFU34" s="59"/>
      <c r="EFV34" s="59"/>
      <c r="EFW34" s="59"/>
      <c r="EFX34" s="59"/>
      <c r="EFY34" s="59"/>
      <c r="EFZ34" s="59"/>
      <c r="EGA34" s="59"/>
      <c r="EGB34" s="59"/>
      <c r="EGC34" s="59"/>
      <c r="EGD34" s="59"/>
      <c r="EGE34" s="59"/>
      <c r="EGF34" s="59"/>
      <c r="EGG34" s="59"/>
      <c r="EGH34" s="59"/>
      <c r="EGI34" s="59"/>
      <c r="EGJ34" s="59"/>
      <c r="EGK34" s="59"/>
      <c r="EGL34" s="59"/>
      <c r="EGM34" s="59"/>
      <c r="EGN34" s="59"/>
      <c r="EGO34" s="59"/>
      <c r="EGP34" s="59"/>
      <c r="EGQ34" s="59"/>
      <c r="EGR34" s="59"/>
      <c r="EGS34" s="59"/>
      <c r="EGT34" s="59"/>
      <c r="EGU34" s="59"/>
      <c r="EGV34" s="59"/>
      <c r="EGW34" s="59"/>
      <c r="EGX34" s="59"/>
      <c r="EGY34" s="59"/>
      <c r="EGZ34" s="59"/>
      <c r="EHA34" s="59"/>
      <c r="EHB34" s="59"/>
      <c r="EHC34" s="59"/>
      <c r="EHD34" s="59"/>
      <c r="EHE34" s="59"/>
      <c r="EHF34" s="59"/>
      <c r="EHG34" s="59"/>
      <c r="EHH34" s="59"/>
      <c r="EHI34" s="59"/>
      <c r="EHJ34" s="59"/>
      <c r="EHK34" s="59"/>
      <c r="EHL34" s="59"/>
      <c r="EHM34" s="59"/>
      <c r="EHN34" s="59"/>
      <c r="EHO34" s="59"/>
      <c r="EHP34" s="59"/>
      <c r="EHQ34" s="59"/>
      <c r="EHR34" s="59"/>
      <c r="EHS34" s="59"/>
      <c r="EHT34" s="59"/>
      <c r="EHU34" s="59"/>
      <c r="EHV34" s="59"/>
      <c r="EHW34" s="59"/>
      <c r="EHX34" s="59"/>
      <c r="EHY34" s="59"/>
      <c r="EHZ34" s="59"/>
      <c r="EIA34" s="59"/>
      <c r="EIB34" s="59"/>
      <c r="EIC34" s="59"/>
      <c r="EID34" s="59"/>
      <c r="EIE34" s="59"/>
      <c r="EIF34" s="59"/>
      <c r="EIG34" s="59"/>
      <c r="EIH34" s="59"/>
      <c r="EII34" s="59"/>
      <c r="EIJ34" s="59"/>
      <c r="EIK34" s="59"/>
      <c r="EIL34" s="59"/>
      <c r="EIM34" s="59"/>
      <c r="EIN34" s="59"/>
      <c r="EIO34" s="59"/>
      <c r="EIP34" s="59"/>
      <c r="EIQ34" s="59"/>
      <c r="EIR34" s="59"/>
      <c r="EIS34" s="59"/>
      <c r="EIT34" s="59"/>
      <c r="EIU34" s="59"/>
      <c r="EIV34" s="59"/>
      <c r="EIW34" s="59"/>
      <c r="EIX34" s="59"/>
      <c r="EIY34" s="59"/>
      <c r="EIZ34" s="59"/>
      <c r="EJA34" s="59"/>
      <c r="EJB34" s="59"/>
      <c r="EJC34" s="59"/>
      <c r="EJD34" s="59"/>
      <c r="EJE34" s="59"/>
      <c r="EJF34" s="59"/>
      <c r="EJG34" s="59"/>
      <c r="EJH34" s="59"/>
      <c r="EJI34" s="59"/>
      <c r="EJJ34" s="59"/>
      <c r="EJK34" s="59"/>
      <c r="EJL34" s="59"/>
      <c r="EJM34" s="59"/>
      <c r="EJN34" s="59"/>
      <c r="EJO34" s="59"/>
      <c r="EJP34" s="59"/>
      <c r="EJQ34" s="59"/>
      <c r="EJR34" s="59"/>
      <c r="EJS34" s="59"/>
      <c r="EJT34" s="59"/>
      <c r="EJU34" s="59"/>
      <c r="EJV34" s="59"/>
      <c r="EJW34" s="59"/>
      <c r="EJX34" s="59"/>
      <c r="EJY34" s="59"/>
      <c r="EJZ34" s="59"/>
      <c r="EKA34" s="59"/>
      <c r="EKB34" s="59"/>
      <c r="EKC34" s="59"/>
      <c r="EKD34" s="59"/>
      <c r="EKE34" s="59"/>
      <c r="EKF34" s="59"/>
      <c r="EKG34" s="59"/>
      <c r="EKH34" s="59"/>
      <c r="EKI34" s="59"/>
      <c r="EKJ34" s="59"/>
      <c r="EKK34" s="59"/>
      <c r="EKL34" s="59"/>
      <c r="EKM34" s="59"/>
      <c r="EKN34" s="59"/>
      <c r="EKO34" s="59"/>
      <c r="EKP34" s="59"/>
      <c r="EKQ34" s="59"/>
      <c r="EKR34" s="59"/>
      <c r="EKS34" s="59"/>
      <c r="EKT34" s="59"/>
      <c r="EKU34" s="59"/>
      <c r="EKV34" s="59"/>
      <c r="EKW34" s="59"/>
      <c r="EKX34" s="59"/>
      <c r="EKY34" s="59"/>
      <c r="EKZ34" s="59"/>
      <c r="ELA34" s="59"/>
      <c r="ELB34" s="59"/>
      <c r="ELC34" s="59"/>
      <c r="ELD34" s="59"/>
      <c r="ELE34" s="59"/>
      <c r="ELF34" s="59"/>
      <c r="ELG34" s="59"/>
      <c r="ELH34" s="59"/>
      <c r="ELI34" s="59"/>
      <c r="ELJ34" s="59"/>
      <c r="ELK34" s="59"/>
      <c r="ELL34" s="59"/>
      <c r="ELM34" s="59"/>
      <c r="ELN34" s="59"/>
      <c r="ELO34" s="59"/>
      <c r="ELP34" s="59"/>
      <c r="ELQ34" s="59"/>
      <c r="ELR34" s="59"/>
      <c r="ELS34" s="59"/>
      <c r="ELT34" s="59"/>
      <c r="ELU34" s="59"/>
      <c r="ELV34" s="59"/>
      <c r="ELW34" s="59"/>
      <c r="ELX34" s="59"/>
      <c r="ELY34" s="59"/>
      <c r="ELZ34" s="59"/>
      <c r="EMA34" s="59"/>
      <c r="EMB34" s="59"/>
      <c r="EMC34" s="59"/>
      <c r="EMD34" s="59"/>
      <c r="EME34" s="59"/>
      <c r="EMF34" s="59"/>
      <c r="EMG34" s="59"/>
      <c r="EMH34" s="59"/>
      <c r="EMI34" s="59"/>
      <c r="EMJ34" s="59"/>
      <c r="EMK34" s="59"/>
      <c r="EML34" s="59"/>
      <c r="EMM34" s="59"/>
      <c r="EMN34" s="59"/>
      <c r="EMO34" s="59"/>
      <c r="EMP34" s="59"/>
      <c r="EMQ34" s="59"/>
      <c r="EMR34" s="59"/>
      <c r="EMS34" s="59"/>
      <c r="EMT34" s="59"/>
      <c r="EMU34" s="59"/>
      <c r="EMV34" s="59"/>
      <c r="EMW34" s="59"/>
      <c r="EMX34" s="59"/>
      <c r="EMY34" s="59"/>
      <c r="EMZ34" s="59"/>
      <c r="ENA34" s="59"/>
      <c r="ENB34" s="59"/>
      <c r="ENC34" s="59"/>
      <c r="END34" s="59"/>
      <c r="ENE34" s="59"/>
      <c r="ENF34" s="59"/>
      <c r="ENG34" s="59"/>
      <c r="ENH34" s="59"/>
      <c r="ENI34" s="59"/>
      <c r="ENJ34" s="59"/>
      <c r="ENK34" s="59"/>
      <c r="ENL34" s="59"/>
      <c r="ENM34" s="59"/>
      <c r="ENN34" s="59"/>
      <c r="ENO34" s="59"/>
      <c r="ENP34" s="59"/>
      <c r="ENQ34" s="59"/>
      <c r="ENR34" s="59"/>
      <c r="ENS34" s="59"/>
      <c r="ENT34" s="59"/>
      <c r="ENU34" s="59"/>
      <c r="ENV34" s="59"/>
      <c r="ENW34" s="59"/>
      <c r="ENX34" s="59"/>
      <c r="ENY34" s="59"/>
      <c r="ENZ34" s="59"/>
      <c r="EOA34" s="59"/>
      <c r="EOB34" s="59"/>
      <c r="EOC34" s="59"/>
      <c r="EOD34" s="59"/>
      <c r="EOE34" s="59"/>
      <c r="EOF34" s="59"/>
      <c r="EOG34" s="59"/>
      <c r="EOH34" s="59"/>
      <c r="EOI34" s="59"/>
      <c r="EOJ34" s="59"/>
      <c r="EOK34" s="59"/>
      <c r="EOL34" s="59"/>
      <c r="EOM34" s="59"/>
      <c r="EON34" s="59"/>
      <c r="EOO34" s="59"/>
      <c r="EOP34" s="59"/>
      <c r="EOQ34" s="59"/>
      <c r="EOR34" s="59"/>
      <c r="EOS34" s="59"/>
      <c r="EOT34" s="59"/>
      <c r="EOU34" s="59"/>
      <c r="EOV34" s="59"/>
      <c r="EOW34" s="59"/>
      <c r="EOX34" s="59"/>
      <c r="EOY34" s="59"/>
      <c r="EOZ34" s="59"/>
      <c r="EPA34" s="59"/>
      <c r="EPB34" s="59"/>
      <c r="EPC34" s="59"/>
      <c r="EPD34" s="59"/>
      <c r="EPE34" s="59"/>
      <c r="EPF34" s="59"/>
      <c r="EPG34" s="59"/>
      <c r="EPH34" s="59"/>
      <c r="EPI34" s="59"/>
      <c r="EPJ34" s="59"/>
      <c r="EPK34" s="59"/>
      <c r="EPL34" s="59"/>
      <c r="EPM34" s="59"/>
      <c r="EPN34" s="59"/>
      <c r="EPO34" s="59"/>
      <c r="EPP34" s="59"/>
      <c r="EPQ34" s="59"/>
      <c r="EPR34" s="59"/>
      <c r="EPS34" s="59"/>
      <c r="EPT34" s="59"/>
      <c r="EPU34" s="59"/>
      <c r="EPV34" s="59"/>
      <c r="EPW34" s="59"/>
      <c r="EPX34" s="59"/>
      <c r="EPY34" s="59"/>
      <c r="EPZ34" s="59"/>
      <c r="EQA34" s="59"/>
      <c r="EQB34" s="59"/>
      <c r="EQC34" s="59"/>
      <c r="EQD34" s="59"/>
      <c r="EQE34" s="59"/>
      <c r="EQF34" s="59"/>
      <c r="EQG34" s="59"/>
      <c r="EQH34" s="59"/>
      <c r="EQI34" s="59"/>
      <c r="EQJ34" s="59"/>
      <c r="EQK34" s="59"/>
      <c r="EQL34" s="59"/>
      <c r="EQM34" s="59"/>
      <c r="EQN34" s="59"/>
      <c r="EQO34" s="59"/>
      <c r="EQP34" s="59"/>
      <c r="EQQ34" s="59"/>
      <c r="EQR34" s="59"/>
      <c r="EQS34" s="59"/>
      <c r="EQT34" s="59"/>
      <c r="EQU34" s="59"/>
      <c r="EQV34" s="59"/>
      <c r="EQW34" s="59"/>
      <c r="EQX34" s="59"/>
      <c r="EQY34" s="59"/>
      <c r="EQZ34" s="59"/>
      <c r="ERA34" s="59"/>
      <c r="ERB34" s="59"/>
      <c r="ERC34" s="59"/>
      <c r="ERD34" s="59"/>
      <c r="ERE34" s="59"/>
      <c r="ERF34" s="59"/>
      <c r="ERG34" s="59"/>
      <c r="ERH34" s="59"/>
      <c r="ERI34" s="59"/>
      <c r="ERJ34" s="59"/>
      <c r="ERK34" s="59"/>
      <c r="ERL34" s="59"/>
      <c r="ERM34" s="59"/>
      <c r="ERN34" s="59"/>
      <c r="ERO34" s="59"/>
      <c r="ERP34" s="59"/>
      <c r="ERQ34" s="59"/>
      <c r="ERR34" s="59"/>
      <c r="ERS34" s="59"/>
      <c r="ERT34" s="59"/>
      <c r="ERU34" s="59"/>
      <c r="ERV34" s="59"/>
      <c r="ERW34" s="59"/>
      <c r="ERX34" s="59"/>
      <c r="ERY34" s="59"/>
      <c r="ERZ34" s="59"/>
      <c r="ESA34" s="59"/>
      <c r="ESB34" s="59"/>
      <c r="ESC34" s="59"/>
      <c r="ESD34" s="59"/>
      <c r="ESE34" s="59"/>
      <c r="ESF34" s="59"/>
      <c r="ESG34" s="59"/>
      <c r="ESH34" s="59"/>
      <c r="ESI34" s="59"/>
      <c r="ESJ34" s="59"/>
      <c r="ESK34" s="59"/>
      <c r="ESL34" s="59"/>
      <c r="ESM34" s="59"/>
      <c r="ESN34" s="59"/>
      <c r="ESO34" s="59"/>
      <c r="ESP34" s="59"/>
      <c r="ESQ34" s="59"/>
      <c r="ESR34" s="59"/>
      <c r="ESS34" s="59"/>
      <c r="EST34" s="59"/>
      <c r="ESU34" s="59"/>
      <c r="ESV34" s="59"/>
      <c r="ESW34" s="59"/>
      <c r="ESX34" s="59"/>
      <c r="ESY34" s="59"/>
      <c r="ESZ34" s="59"/>
      <c r="ETA34" s="59"/>
      <c r="ETB34" s="59"/>
      <c r="ETC34" s="59"/>
      <c r="ETD34" s="59"/>
      <c r="ETE34" s="59"/>
      <c r="ETF34" s="59"/>
      <c r="ETG34" s="59"/>
      <c r="ETH34" s="59"/>
      <c r="ETI34" s="59"/>
      <c r="ETJ34" s="59"/>
      <c r="ETK34" s="59"/>
      <c r="ETL34" s="59"/>
      <c r="ETM34" s="59"/>
      <c r="ETN34" s="59"/>
      <c r="ETO34" s="59"/>
      <c r="ETP34" s="59"/>
      <c r="ETQ34" s="59"/>
      <c r="ETR34" s="59"/>
      <c r="ETS34" s="59"/>
      <c r="ETT34" s="59"/>
      <c r="ETU34" s="59"/>
      <c r="ETV34" s="59"/>
      <c r="ETW34" s="59"/>
      <c r="ETX34" s="59"/>
      <c r="ETY34" s="59"/>
      <c r="ETZ34" s="59"/>
      <c r="EUA34" s="59"/>
      <c r="EUB34" s="59"/>
      <c r="EUC34" s="59"/>
      <c r="EUD34" s="59"/>
      <c r="EUE34" s="59"/>
      <c r="EUF34" s="59"/>
      <c r="EUG34" s="59"/>
      <c r="EUH34" s="59"/>
      <c r="EUI34" s="59"/>
      <c r="EUJ34" s="59"/>
      <c r="EUK34" s="59"/>
      <c r="EUL34" s="59"/>
      <c r="EUM34" s="59"/>
      <c r="EUN34" s="59"/>
      <c r="EUO34" s="59"/>
      <c r="EUP34" s="59"/>
      <c r="EUQ34" s="59"/>
      <c r="EUR34" s="59"/>
      <c r="EUS34" s="59"/>
      <c r="EUT34" s="59"/>
      <c r="EUU34" s="59"/>
      <c r="EUV34" s="59"/>
      <c r="EUW34" s="59"/>
      <c r="EUX34" s="59"/>
      <c r="EUY34" s="59"/>
      <c r="EUZ34" s="59"/>
      <c r="EVA34" s="59"/>
      <c r="EVB34" s="59"/>
      <c r="EVC34" s="59"/>
      <c r="EVD34" s="59"/>
      <c r="EVE34" s="59"/>
      <c r="EVF34" s="59"/>
      <c r="EVG34" s="59"/>
      <c r="EVH34" s="59"/>
      <c r="EVI34" s="59"/>
      <c r="EVJ34" s="59"/>
      <c r="EVK34" s="59"/>
      <c r="EVL34" s="59"/>
      <c r="EVM34" s="59"/>
      <c r="EVN34" s="59"/>
      <c r="EVO34" s="59"/>
      <c r="EVP34" s="59"/>
      <c r="EVQ34" s="59"/>
      <c r="EVR34" s="59"/>
      <c r="EVS34" s="59"/>
      <c r="EVT34" s="59"/>
      <c r="EVU34" s="59"/>
      <c r="EVV34" s="59"/>
      <c r="EVW34" s="59"/>
      <c r="EVX34" s="59"/>
      <c r="EVY34" s="59"/>
      <c r="EVZ34" s="59"/>
      <c r="EWA34" s="59"/>
      <c r="EWB34" s="59"/>
      <c r="EWC34" s="59"/>
      <c r="EWD34" s="59"/>
      <c r="EWE34" s="59"/>
      <c r="EWF34" s="59"/>
      <c r="EWG34" s="59"/>
      <c r="EWH34" s="59"/>
      <c r="EWI34" s="59"/>
      <c r="EWJ34" s="59"/>
      <c r="EWK34" s="59"/>
      <c r="EWL34" s="59"/>
      <c r="EWM34" s="59"/>
      <c r="EWN34" s="59"/>
      <c r="EWO34" s="59"/>
      <c r="EWP34" s="59"/>
      <c r="EWQ34" s="59"/>
      <c r="EWR34" s="59"/>
      <c r="EWS34" s="59"/>
      <c r="EWT34" s="59"/>
      <c r="EWU34" s="59"/>
      <c r="EWV34" s="59"/>
      <c r="EWW34" s="59"/>
      <c r="EWX34" s="59"/>
      <c r="EWY34" s="59"/>
      <c r="EWZ34" s="59"/>
      <c r="EXA34" s="59"/>
      <c r="EXB34" s="59"/>
      <c r="EXC34" s="59"/>
      <c r="EXD34" s="59"/>
      <c r="EXE34" s="59"/>
      <c r="EXF34" s="59"/>
      <c r="EXG34" s="59"/>
      <c r="EXH34" s="59"/>
      <c r="EXI34" s="59"/>
      <c r="EXJ34" s="59"/>
      <c r="EXK34" s="59"/>
      <c r="EXL34" s="59"/>
      <c r="EXM34" s="59"/>
      <c r="EXN34" s="59"/>
      <c r="EXO34" s="59"/>
      <c r="EXP34" s="59"/>
      <c r="EXQ34" s="59"/>
      <c r="EXR34" s="59"/>
      <c r="EXS34" s="59"/>
      <c r="EXT34" s="59"/>
      <c r="EXU34" s="59"/>
      <c r="EXV34" s="59"/>
      <c r="EXW34" s="59"/>
      <c r="EXX34" s="59"/>
      <c r="EXY34" s="59"/>
      <c r="EXZ34" s="59"/>
      <c r="EYA34" s="59"/>
      <c r="EYB34" s="59"/>
      <c r="EYC34" s="59"/>
      <c r="EYD34" s="59"/>
      <c r="EYE34" s="59"/>
      <c r="EYF34" s="59"/>
      <c r="EYG34" s="59"/>
      <c r="EYH34" s="59"/>
      <c r="EYI34" s="59"/>
      <c r="EYJ34" s="59"/>
      <c r="EYK34" s="59"/>
      <c r="EYL34" s="59"/>
      <c r="EYM34" s="59"/>
      <c r="EYN34" s="59"/>
      <c r="EYO34" s="59"/>
      <c r="EYP34" s="59"/>
      <c r="EYQ34" s="59"/>
      <c r="EYR34" s="59"/>
      <c r="EYS34" s="59"/>
      <c r="EYT34" s="59"/>
      <c r="EYU34" s="59"/>
      <c r="EYV34" s="59"/>
      <c r="EYW34" s="59"/>
      <c r="EYX34" s="59"/>
      <c r="EYY34" s="59"/>
      <c r="EYZ34" s="59"/>
      <c r="EZA34" s="59"/>
      <c r="EZB34" s="59"/>
      <c r="EZC34" s="59"/>
      <c r="EZD34" s="59"/>
      <c r="EZE34" s="59"/>
      <c r="EZF34" s="59"/>
      <c r="EZG34" s="59"/>
      <c r="EZH34" s="59"/>
      <c r="EZI34" s="59"/>
      <c r="EZJ34" s="59"/>
      <c r="EZK34" s="59"/>
      <c r="EZL34" s="59"/>
      <c r="EZM34" s="59"/>
      <c r="EZN34" s="59"/>
      <c r="EZO34" s="59"/>
      <c r="EZP34" s="59"/>
      <c r="EZQ34" s="59"/>
      <c r="EZR34" s="59"/>
      <c r="EZS34" s="59"/>
      <c r="EZT34" s="59"/>
      <c r="EZU34" s="59"/>
      <c r="EZV34" s="59"/>
      <c r="EZW34" s="59"/>
      <c r="EZX34" s="59"/>
      <c r="EZY34" s="59"/>
      <c r="EZZ34" s="59"/>
      <c r="FAA34" s="59"/>
      <c r="FAB34" s="59"/>
      <c r="FAC34" s="59"/>
      <c r="FAD34" s="59"/>
      <c r="FAE34" s="59"/>
      <c r="FAF34" s="59"/>
      <c r="FAG34" s="59"/>
      <c r="FAH34" s="59"/>
      <c r="FAI34" s="59"/>
      <c r="FAJ34" s="59"/>
      <c r="FAK34" s="59"/>
      <c r="FAL34" s="59"/>
      <c r="FAM34" s="59"/>
      <c r="FAN34" s="59"/>
      <c r="FAO34" s="59"/>
      <c r="FAP34" s="59"/>
      <c r="FAQ34" s="59"/>
      <c r="FAR34" s="59"/>
      <c r="FAS34" s="59"/>
      <c r="FAT34" s="59"/>
      <c r="FAU34" s="59"/>
      <c r="FAV34" s="59"/>
      <c r="FAW34" s="59"/>
      <c r="FAX34" s="59"/>
      <c r="FAY34" s="59"/>
      <c r="FAZ34" s="59"/>
      <c r="FBA34" s="59"/>
      <c r="FBB34" s="59"/>
      <c r="FBC34" s="59"/>
      <c r="FBD34" s="59"/>
      <c r="FBE34" s="59"/>
      <c r="FBF34" s="59"/>
      <c r="FBG34" s="59"/>
      <c r="FBH34" s="59"/>
      <c r="FBI34" s="59"/>
      <c r="FBJ34" s="59"/>
      <c r="FBK34" s="59"/>
      <c r="FBL34" s="59"/>
      <c r="FBM34" s="59"/>
      <c r="FBN34" s="59"/>
      <c r="FBO34" s="59"/>
      <c r="FBP34" s="59"/>
      <c r="FBQ34" s="59"/>
      <c r="FBR34" s="59"/>
      <c r="FBS34" s="59"/>
      <c r="FBT34" s="59"/>
      <c r="FBU34" s="59"/>
      <c r="FBV34" s="59"/>
      <c r="FBW34" s="59"/>
      <c r="FBX34" s="59"/>
      <c r="FBY34" s="59"/>
      <c r="FBZ34" s="59"/>
      <c r="FCA34" s="59"/>
      <c r="FCB34" s="59"/>
      <c r="FCC34" s="59"/>
      <c r="FCD34" s="59"/>
      <c r="FCE34" s="59"/>
      <c r="FCF34" s="59"/>
      <c r="FCG34" s="59"/>
      <c r="FCH34" s="59"/>
      <c r="FCI34" s="59"/>
      <c r="FCJ34" s="59"/>
      <c r="FCK34" s="59"/>
      <c r="FCL34" s="59"/>
      <c r="FCM34" s="59"/>
      <c r="FCN34" s="59"/>
      <c r="FCO34" s="59"/>
      <c r="FCP34" s="59"/>
      <c r="FCQ34" s="59"/>
      <c r="FCR34" s="59"/>
      <c r="FCS34" s="59"/>
      <c r="FCT34" s="59"/>
      <c r="FCU34" s="59"/>
      <c r="FCV34" s="59"/>
      <c r="FCW34" s="59"/>
      <c r="FCX34" s="59"/>
      <c r="FCY34" s="59"/>
      <c r="FCZ34" s="59"/>
      <c r="FDA34" s="59"/>
      <c r="FDB34" s="59"/>
      <c r="FDC34" s="59"/>
      <c r="FDD34" s="59"/>
      <c r="FDE34" s="59"/>
      <c r="FDF34" s="59"/>
      <c r="FDG34" s="59"/>
      <c r="FDH34" s="59"/>
      <c r="FDI34" s="59"/>
      <c r="FDJ34" s="59"/>
      <c r="FDK34" s="59"/>
      <c r="FDL34" s="59"/>
      <c r="FDM34" s="59"/>
      <c r="FDN34" s="59"/>
      <c r="FDO34" s="59"/>
      <c r="FDP34" s="59"/>
      <c r="FDQ34" s="59"/>
      <c r="FDR34" s="59"/>
      <c r="FDS34" s="59"/>
      <c r="FDT34" s="59"/>
      <c r="FDU34" s="59"/>
      <c r="FDV34" s="59"/>
      <c r="FDW34" s="59"/>
      <c r="FDX34" s="59"/>
      <c r="FDY34" s="59"/>
      <c r="FDZ34" s="59"/>
      <c r="FEA34" s="59"/>
      <c r="FEB34" s="59"/>
      <c r="FEC34" s="59"/>
      <c r="FED34" s="59"/>
      <c r="FEE34" s="59"/>
      <c r="FEF34" s="59"/>
      <c r="FEG34" s="59"/>
      <c r="FEH34" s="59"/>
      <c r="FEI34" s="59"/>
      <c r="FEJ34" s="59"/>
      <c r="FEK34" s="59"/>
      <c r="FEL34" s="59"/>
      <c r="FEM34" s="59"/>
      <c r="FEN34" s="59"/>
      <c r="FEO34" s="59"/>
      <c r="FEP34" s="59"/>
      <c r="FEQ34" s="59"/>
      <c r="FER34" s="59"/>
      <c r="FES34" s="59"/>
      <c r="FET34" s="59"/>
      <c r="FEU34" s="59"/>
      <c r="FEV34" s="59"/>
      <c r="FEW34" s="59"/>
      <c r="FEX34" s="59"/>
      <c r="FEY34" s="59"/>
      <c r="FEZ34" s="59"/>
      <c r="FFA34" s="59"/>
      <c r="FFB34" s="59"/>
      <c r="FFC34" s="59"/>
      <c r="FFD34" s="59"/>
      <c r="FFE34" s="59"/>
      <c r="FFF34" s="59"/>
      <c r="FFG34" s="59"/>
      <c r="FFH34" s="59"/>
      <c r="FFI34" s="59"/>
      <c r="FFJ34" s="59"/>
      <c r="FFK34" s="59"/>
      <c r="FFL34" s="59"/>
      <c r="FFM34" s="59"/>
      <c r="FFN34" s="59"/>
      <c r="FFO34" s="59"/>
      <c r="FFP34" s="59"/>
      <c r="FFQ34" s="59"/>
      <c r="FFR34" s="59"/>
      <c r="FFS34" s="59"/>
      <c r="FFT34" s="59"/>
      <c r="FFU34" s="59"/>
      <c r="FFV34" s="59"/>
      <c r="FFW34" s="59"/>
      <c r="FFX34" s="59"/>
      <c r="FFY34" s="59"/>
      <c r="FFZ34" s="59"/>
      <c r="FGA34" s="59"/>
      <c r="FGB34" s="59"/>
      <c r="FGC34" s="59"/>
      <c r="FGD34" s="59"/>
      <c r="FGE34" s="59"/>
      <c r="FGF34" s="59"/>
      <c r="FGG34" s="59"/>
      <c r="FGH34" s="59"/>
      <c r="FGI34" s="59"/>
      <c r="FGJ34" s="59"/>
      <c r="FGK34" s="59"/>
      <c r="FGL34" s="59"/>
      <c r="FGM34" s="59"/>
      <c r="FGN34" s="59"/>
      <c r="FGO34" s="59"/>
      <c r="FGP34" s="59"/>
      <c r="FGQ34" s="59"/>
      <c r="FGR34" s="59"/>
      <c r="FGS34" s="59"/>
      <c r="FGT34" s="59"/>
      <c r="FGU34" s="59"/>
      <c r="FGV34" s="59"/>
      <c r="FGW34" s="59"/>
      <c r="FGX34" s="59"/>
      <c r="FGY34" s="59"/>
      <c r="FGZ34" s="59"/>
      <c r="FHA34" s="59"/>
      <c r="FHB34" s="59"/>
      <c r="FHC34" s="59"/>
      <c r="FHD34" s="59"/>
      <c r="FHE34" s="59"/>
      <c r="FHF34" s="59"/>
      <c r="FHG34" s="59"/>
      <c r="FHH34" s="59"/>
      <c r="FHI34" s="59"/>
      <c r="FHJ34" s="59"/>
      <c r="FHK34" s="59"/>
      <c r="FHL34" s="59"/>
      <c r="FHM34" s="59"/>
      <c r="FHN34" s="59"/>
      <c r="FHO34" s="59"/>
      <c r="FHP34" s="59"/>
      <c r="FHQ34" s="59"/>
      <c r="FHR34" s="59"/>
      <c r="FHS34" s="59"/>
      <c r="FHT34" s="59"/>
      <c r="FHU34" s="59"/>
      <c r="FHV34" s="59"/>
      <c r="FHW34" s="59"/>
      <c r="FHX34" s="59"/>
      <c r="FHY34" s="59"/>
      <c r="FHZ34" s="59"/>
      <c r="FIA34" s="59"/>
      <c r="FIB34" s="59"/>
      <c r="FIC34" s="59"/>
      <c r="FID34" s="59"/>
      <c r="FIE34" s="59"/>
      <c r="FIF34" s="59"/>
      <c r="FIG34" s="59"/>
      <c r="FIH34" s="59"/>
      <c r="FII34" s="59"/>
      <c r="FIJ34" s="59"/>
      <c r="FIK34" s="59"/>
      <c r="FIL34" s="59"/>
      <c r="FIM34" s="59"/>
      <c r="FIN34" s="59"/>
      <c r="FIO34" s="59"/>
      <c r="FIP34" s="59"/>
      <c r="FIQ34" s="59"/>
      <c r="FIR34" s="59"/>
      <c r="FIS34" s="59"/>
      <c r="FIT34" s="59"/>
      <c r="FIU34" s="59"/>
      <c r="FIV34" s="59"/>
      <c r="FIW34" s="59"/>
      <c r="FIX34" s="59"/>
      <c r="FIY34" s="59"/>
      <c r="FIZ34" s="59"/>
      <c r="FJA34" s="59"/>
      <c r="FJB34" s="59"/>
      <c r="FJC34" s="59"/>
      <c r="FJD34" s="59"/>
      <c r="FJE34" s="59"/>
      <c r="FJF34" s="59"/>
      <c r="FJG34" s="59"/>
      <c r="FJH34" s="59"/>
      <c r="FJI34" s="59"/>
      <c r="FJJ34" s="59"/>
      <c r="FJK34" s="59"/>
      <c r="FJL34" s="59"/>
      <c r="FJM34" s="59"/>
      <c r="FJN34" s="59"/>
      <c r="FJO34" s="59"/>
      <c r="FJP34" s="59"/>
      <c r="FJQ34" s="59"/>
      <c r="FJR34" s="59"/>
      <c r="FJS34" s="59"/>
      <c r="FJT34" s="59"/>
      <c r="FJU34" s="59"/>
      <c r="FJV34" s="59"/>
      <c r="FJW34" s="59"/>
      <c r="FJX34" s="59"/>
      <c r="FJY34" s="59"/>
      <c r="FJZ34" s="59"/>
      <c r="FKA34" s="59"/>
      <c r="FKB34" s="59"/>
      <c r="FKC34" s="59"/>
      <c r="FKD34" s="59"/>
      <c r="FKE34" s="59"/>
      <c r="FKF34" s="59"/>
      <c r="FKG34" s="59"/>
      <c r="FKH34" s="59"/>
      <c r="FKI34" s="59"/>
      <c r="FKJ34" s="59"/>
      <c r="FKK34" s="59"/>
      <c r="FKL34" s="59"/>
      <c r="FKM34" s="59"/>
      <c r="FKN34" s="59"/>
      <c r="FKO34" s="59"/>
      <c r="FKP34" s="59"/>
      <c r="FKQ34" s="59"/>
      <c r="FKR34" s="59"/>
      <c r="FKS34" s="59"/>
      <c r="FKT34" s="59"/>
      <c r="FKU34" s="59"/>
      <c r="FKV34" s="59"/>
      <c r="FKW34" s="59"/>
      <c r="FKX34" s="59"/>
      <c r="FKY34" s="59"/>
      <c r="FKZ34" s="59"/>
      <c r="FLA34" s="59"/>
      <c r="FLB34" s="59"/>
      <c r="FLC34" s="59"/>
      <c r="FLD34" s="59"/>
      <c r="FLE34" s="59"/>
      <c r="FLF34" s="59"/>
      <c r="FLG34" s="59"/>
      <c r="FLH34" s="59"/>
      <c r="FLI34" s="59"/>
      <c r="FLJ34" s="59"/>
      <c r="FLK34" s="59"/>
      <c r="FLL34" s="59"/>
      <c r="FLM34" s="59"/>
      <c r="FLN34" s="59"/>
      <c r="FLO34" s="59"/>
      <c r="FLP34" s="59"/>
      <c r="FLQ34" s="59"/>
      <c r="FLR34" s="59"/>
      <c r="FLS34" s="59"/>
      <c r="FLT34" s="59"/>
      <c r="FLU34" s="59"/>
      <c r="FLV34" s="59"/>
      <c r="FLW34" s="59"/>
      <c r="FLX34" s="59"/>
      <c r="FLY34" s="59"/>
      <c r="FLZ34" s="59"/>
      <c r="FMA34" s="59"/>
      <c r="FMB34" s="59"/>
      <c r="FMC34" s="59"/>
      <c r="FMD34" s="59"/>
      <c r="FME34" s="59"/>
      <c r="FMF34" s="59"/>
      <c r="FMG34" s="59"/>
      <c r="FMH34" s="59"/>
      <c r="FMI34" s="59"/>
      <c r="FMJ34" s="59"/>
      <c r="FMK34" s="59"/>
      <c r="FML34" s="59"/>
      <c r="FMM34" s="59"/>
      <c r="FMN34" s="59"/>
      <c r="FMO34" s="59"/>
      <c r="FMP34" s="59"/>
      <c r="FMQ34" s="59"/>
      <c r="FMR34" s="59"/>
      <c r="FMS34" s="59"/>
      <c r="FMT34" s="59"/>
      <c r="FMU34" s="59"/>
      <c r="FMV34" s="59"/>
      <c r="FMW34" s="59"/>
      <c r="FMX34" s="59"/>
      <c r="FMY34" s="59"/>
      <c r="FMZ34" s="59"/>
      <c r="FNA34" s="59"/>
      <c r="FNB34" s="59"/>
      <c r="FNC34" s="59"/>
      <c r="FND34" s="59"/>
      <c r="FNE34" s="59"/>
    </row>
  </sheetData>
  <sheetProtection algorithmName="SHA-512" hashValue="rZ+TqPCXtMklFyPe9uwCo6WAQFYpuL5qsf7Xg2qf84H3yPqFT4s7RZFHuiZj4I1QxO+cx5HdECo910VupvoVlQ==" saltValue="N02t1AOfNZ/OpMtdcbRLXA==" spinCount="100000" sheet="1" objects="1" scenarios="1"/>
  <mergeCells count="6">
    <mergeCell ref="A17:A18"/>
    <mergeCell ref="A14:G15"/>
    <mergeCell ref="E16:G21"/>
    <mergeCell ref="B17:B18"/>
    <mergeCell ref="C17:C18"/>
    <mergeCell ref="D17:D18"/>
  </mergeCells>
  <conditionalFormatting sqref="E16:G21">
    <cfRule type="expression" dxfId="1" priority="1">
      <formula>$H$11&lt;&gt;""</formula>
    </cfRule>
  </conditionalFormatting>
  <printOptions horizontalCentered="1"/>
  <pageMargins left="0.43307086614173229" right="0.19685039370078741" top="0.74803149606299213" bottom="0.74803149606299213" header="0.31496062992125984" footer="0.31496062992125984"/>
  <pageSetup scale="90" orientation="landscape" r:id="rId1"/>
  <headerFooter>
    <oddFooter>&amp;R&amp;10&amp;D &amp;T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ía del período que cancela" xr:uid="{00000000-0002-0000-0300-000000000000}">
          <x14:formula1>
            <xm:f>Fechas!$D$3:$D$6</xm:f>
          </x14:formula1>
          <xm:sqref>G10</xm:sqref>
        </x14:dataValidation>
        <x14:dataValidation type="list" allowBlank="1" showInputMessage="1" showErrorMessage="1" prompt="Mes del período que cancela" xr:uid="{00000000-0002-0000-0300-000001000000}">
          <x14:formula1>
            <xm:f>Fechas!$C$3:$C$14</xm:f>
          </x14:formula1>
          <xm:sqref>F8</xm:sqref>
        </x14:dataValidation>
        <x14:dataValidation type="list" allowBlank="1" showInputMessage="1" showErrorMessage="1" prompt="Año del período que cancela" xr:uid="{00000000-0002-0000-0300-000002000000}">
          <x14:formula1>
            <xm:f>Fechas!$B$11:$B$14</xm:f>
          </x14:formula1>
          <xm:sqref>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NE34"/>
  <sheetViews>
    <sheetView showGridLines="0" workbookViewId="0">
      <selection activeCell="E8" sqref="E8"/>
    </sheetView>
  </sheetViews>
  <sheetFormatPr baseColWidth="10" defaultRowHeight="15" x14ac:dyDescent="0.25"/>
  <cols>
    <col min="1" max="1" width="57" style="59" bestFit="1" customWidth="1"/>
    <col min="2" max="2" width="20.28515625" style="59" bestFit="1" customWidth="1"/>
    <col min="3" max="3" width="15.28515625" style="59" customWidth="1"/>
    <col min="4" max="4" width="16.85546875" style="59" customWidth="1"/>
    <col min="5" max="7" width="6.28515625" style="59" customWidth="1"/>
    <col min="8" max="16384" width="11.42578125" style="59"/>
  </cols>
  <sheetData>
    <row r="1" spans="1:4425" customFormat="1" ht="18.75" x14ac:dyDescent="0.25">
      <c r="A1" s="26"/>
      <c r="B1" s="27"/>
      <c r="C1" s="27"/>
      <c r="D1" s="27"/>
      <c r="E1" s="27"/>
      <c r="F1" s="27"/>
      <c r="G1" s="28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</row>
    <row r="2" spans="1:4425" customFormat="1" ht="21" x14ac:dyDescent="0.25">
      <c r="A2" s="29" t="s">
        <v>6</v>
      </c>
      <c r="B2" s="5"/>
      <c r="C2" s="5"/>
      <c r="D2" s="5"/>
      <c r="E2" s="5"/>
      <c r="F2" s="5"/>
      <c r="G2" s="30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</row>
    <row r="3" spans="1:4425" customFormat="1" ht="15" customHeight="1" x14ac:dyDescent="0.25">
      <c r="A3" s="31"/>
      <c r="F3" s="3"/>
      <c r="G3" s="32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59"/>
      <c r="MP3" s="59"/>
      <c r="MQ3" s="59"/>
      <c r="MR3" s="59"/>
      <c r="MS3" s="59"/>
      <c r="MT3" s="59"/>
      <c r="MU3" s="59"/>
      <c r="MV3" s="59"/>
      <c r="MW3" s="59"/>
      <c r="MX3" s="59"/>
      <c r="MY3" s="59"/>
      <c r="MZ3" s="59"/>
      <c r="NA3" s="59"/>
      <c r="NB3" s="59"/>
      <c r="NC3" s="59"/>
      <c r="ND3" s="59"/>
      <c r="NE3" s="59"/>
      <c r="NF3" s="59"/>
      <c r="NG3" s="59"/>
      <c r="NH3" s="59"/>
      <c r="NI3" s="59"/>
      <c r="NJ3" s="59"/>
      <c r="NK3" s="59"/>
      <c r="NL3" s="59"/>
      <c r="NM3" s="59"/>
      <c r="NN3" s="59"/>
      <c r="NO3" s="59"/>
      <c r="NP3" s="59"/>
      <c r="NQ3" s="59"/>
      <c r="NR3" s="59"/>
      <c r="NS3" s="59"/>
      <c r="NT3" s="59"/>
      <c r="NU3" s="59"/>
      <c r="NV3" s="59"/>
      <c r="NW3" s="59"/>
      <c r="NX3" s="59"/>
      <c r="NY3" s="59"/>
      <c r="NZ3" s="59"/>
      <c r="OA3" s="59"/>
      <c r="OB3" s="59"/>
      <c r="OC3" s="59"/>
      <c r="OD3" s="59"/>
      <c r="OE3" s="59"/>
      <c r="OF3" s="59"/>
      <c r="OG3" s="59"/>
      <c r="OH3" s="59"/>
      <c r="OI3" s="59"/>
      <c r="OJ3" s="59"/>
      <c r="OK3" s="59"/>
      <c r="OL3" s="59"/>
      <c r="OM3" s="59"/>
      <c r="ON3" s="59"/>
      <c r="OO3" s="59"/>
      <c r="OP3" s="59"/>
      <c r="OQ3" s="59"/>
      <c r="OR3" s="59"/>
      <c r="OS3" s="59"/>
      <c r="OT3" s="59"/>
      <c r="OU3" s="59"/>
      <c r="OV3" s="59"/>
      <c r="OW3" s="59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/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9"/>
      <c r="QF3" s="59"/>
      <c r="QG3" s="59"/>
      <c r="QH3" s="59"/>
      <c r="QI3" s="59"/>
      <c r="QJ3" s="59"/>
      <c r="QK3" s="59"/>
      <c r="QL3" s="59"/>
      <c r="QM3" s="59"/>
      <c r="QN3" s="59"/>
      <c r="QO3" s="59"/>
      <c r="QP3" s="59"/>
      <c r="QQ3" s="59"/>
      <c r="QR3" s="59"/>
      <c r="QS3" s="59"/>
      <c r="QT3" s="59"/>
      <c r="QU3" s="59"/>
      <c r="QV3" s="59"/>
      <c r="QW3" s="59"/>
      <c r="QX3" s="59"/>
      <c r="QY3" s="59"/>
      <c r="QZ3" s="59"/>
      <c r="RA3" s="59"/>
      <c r="RB3" s="59"/>
      <c r="RC3" s="59"/>
      <c r="RD3" s="59"/>
      <c r="RE3" s="59"/>
      <c r="RF3" s="59"/>
      <c r="RG3" s="59"/>
      <c r="RH3" s="59"/>
      <c r="RI3" s="59"/>
      <c r="RJ3" s="59"/>
      <c r="RK3" s="59"/>
      <c r="RL3" s="59"/>
      <c r="RM3" s="59"/>
      <c r="RN3" s="59"/>
      <c r="RO3" s="59"/>
      <c r="RP3" s="59"/>
      <c r="RQ3" s="59"/>
      <c r="RR3" s="59"/>
      <c r="RS3" s="59"/>
      <c r="RT3" s="59"/>
      <c r="RU3" s="59"/>
      <c r="RV3" s="59"/>
      <c r="RW3" s="59"/>
      <c r="RX3" s="59"/>
      <c r="RY3" s="59"/>
      <c r="RZ3" s="59"/>
      <c r="SA3" s="59"/>
      <c r="SB3" s="59"/>
      <c r="SC3" s="59"/>
      <c r="SD3" s="59"/>
      <c r="SE3" s="59"/>
      <c r="SF3" s="59"/>
      <c r="SG3" s="59"/>
      <c r="SH3" s="59"/>
      <c r="SI3" s="59"/>
      <c r="SJ3" s="59"/>
      <c r="SK3" s="59"/>
      <c r="SL3" s="59"/>
      <c r="SM3" s="59"/>
      <c r="SN3" s="59"/>
      <c r="SO3" s="59"/>
      <c r="SP3" s="59"/>
      <c r="SQ3" s="59"/>
      <c r="SR3" s="59"/>
      <c r="SS3" s="59"/>
      <c r="ST3" s="59"/>
      <c r="SU3" s="59"/>
      <c r="SV3" s="59"/>
      <c r="SW3" s="59"/>
      <c r="SX3" s="59"/>
      <c r="SY3" s="59"/>
      <c r="SZ3" s="59"/>
      <c r="TA3" s="59"/>
      <c r="TB3" s="59"/>
      <c r="TC3" s="59"/>
      <c r="TD3" s="59"/>
      <c r="TE3" s="59"/>
      <c r="TF3" s="59"/>
      <c r="TG3" s="59"/>
      <c r="TH3" s="59"/>
      <c r="TI3" s="59"/>
      <c r="TJ3" s="59"/>
      <c r="TK3" s="59"/>
      <c r="TL3" s="59"/>
      <c r="TM3" s="59"/>
      <c r="TN3" s="59"/>
      <c r="TO3" s="59"/>
      <c r="TP3" s="59"/>
      <c r="TQ3" s="59"/>
      <c r="TR3" s="59"/>
      <c r="TS3" s="59"/>
      <c r="TT3" s="59"/>
      <c r="TU3" s="59"/>
      <c r="TV3" s="59"/>
      <c r="TW3" s="59"/>
      <c r="TX3" s="59"/>
      <c r="TY3" s="59"/>
      <c r="TZ3" s="59"/>
      <c r="UA3" s="59"/>
      <c r="UB3" s="59"/>
      <c r="UC3" s="59"/>
      <c r="UD3" s="59"/>
      <c r="UE3" s="59"/>
      <c r="UF3" s="59"/>
      <c r="UG3" s="59"/>
      <c r="UH3" s="59"/>
      <c r="UI3" s="59"/>
      <c r="UJ3" s="59"/>
      <c r="UK3" s="59"/>
      <c r="UL3" s="59"/>
      <c r="UM3" s="59"/>
      <c r="UN3" s="59"/>
      <c r="UO3" s="59"/>
      <c r="UP3" s="59"/>
      <c r="UQ3" s="59"/>
      <c r="UR3" s="59"/>
      <c r="US3" s="59"/>
      <c r="UT3" s="59"/>
      <c r="UU3" s="59"/>
      <c r="UV3" s="59"/>
      <c r="UW3" s="59"/>
      <c r="UX3" s="59"/>
      <c r="UY3" s="59"/>
      <c r="UZ3" s="59"/>
      <c r="VA3" s="59"/>
      <c r="VB3" s="59"/>
      <c r="VC3" s="59"/>
      <c r="VD3" s="59"/>
      <c r="VE3" s="59"/>
      <c r="VF3" s="59"/>
      <c r="VG3" s="59"/>
      <c r="VH3" s="59"/>
      <c r="VI3" s="59"/>
      <c r="VJ3" s="59"/>
      <c r="VK3" s="59"/>
      <c r="VL3" s="59"/>
      <c r="VM3" s="59"/>
      <c r="VN3" s="59"/>
      <c r="VO3" s="59"/>
      <c r="VP3" s="59"/>
      <c r="VQ3" s="59"/>
      <c r="VR3" s="59"/>
      <c r="VS3" s="59"/>
      <c r="VT3" s="59"/>
      <c r="VU3" s="59"/>
      <c r="VV3" s="59"/>
      <c r="VW3" s="59"/>
      <c r="VX3" s="59"/>
      <c r="VY3" s="59"/>
      <c r="VZ3" s="59"/>
      <c r="WA3" s="59"/>
      <c r="WB3" s="59"/>
      <c r="WC3" s="59"/>
      <c r="WD3" s="59"/>
      <c r="WE3" s="59"/>
      <c r="WF3" s="59"/>
      <c r="WG3" s="59"/>
      <c r="WH3" s="59"/>
      <c r="WI3" s="59"/>
      <c r="WJ3" s="59"/>
      <c r="WK3" s="59"/>
      <c r="WL3" s="59"/>
      <c r="WM3" s="59"/>
      <c r="WN3" s="59"/>
      <c r="WO3" s="59"/>
      <c r="WP3" s="59"/>
      <c r="WQ3" s="59"/>
      <c r="WR3" s="59"/>
      <c r="WS3" s="59"/>
      <c r="WT3" s="59"/>
      <c r="WU3" s="59"/>
      <c r="WV3" s="59"/>
      <c r="WW3" s="59"/>
      <c r="WX3" s="59"/>
      <c r="WY3" s="59"/>
      <c r="WZ3" s="59"/>
      <c r="XA3" s="59"/>
      <c r="XB3" s="59"/>
      <c r="XC3" s="59"/>
      <c r="XD3" s="59"/>
      <c r="XE3" s="59"/>
      <c r="XF3" s="59"/>
      <c r="XG3" s="59"/>
      <c r="XH3" s="59"/>
      <c r="XI3" s="59"/>
      <c r="XJ3" s="59"/>
      <c r="XK3" s="59"/>
      <c r="XL3" s="59"/>
      <c r="XM3" s="59"/>
      <c r="XN3" s="59"/>
      <c r="XO3" s="59"/>
      <c r="XP3" s="59"/>
      <c r="XQ3" s="59"/>
      <c r="XR3" s="59"/>
      <c r="XS3" s="59"/>
      <c r="XT3" s="59"/>
      <c r="XU3" s="59"/>
      <c r="XV3" s="59"/>
      <c r="XW3" s="59"/>
      <c r="XX3" s="59"/>
      <c r="XY3" s="59"/>
      <c r="XZ3" s="59"/>
      <c r="YA3" s="59"/>
      <c r="YB3" s="59"/>
      <c r="YC3" s="59"/>
      <c r="YD3" s="59"/>
      <c r="YE3" s="59"/>
      <c r="YF3" s="59"/>
      <c r="YG3" s="59"/>
      <c r="YH3" s="59"/>
      <c r="YI3" s="59"/>
      <c r="YJ3" s="59"/>
      <c r="YK3" s="59"/>
      <c r="YL3" s="59"/>
      <c r="YM3" s="59"/>
      <c r="YN3" s="59"/>
      <c r="YO3" s="59"/>
      <c r="YP3" s="59"/>
      <c r="YQ3" s="59"/>
      <c r="YR3" s="59"/>
      <c r="YS3" s="59"/>
      <c r="YT3" s="59"/>
      <c r="YU3" s="59"/>
      <c r="YV3" s="59"/>
      <c r="YW3" s="59"/>
      <c r="YX3" s="59"/>
      <c r="YY3" s="59"/>
      <c r="YZ3" s="59"/>
      <c r="ZA3" s="59"/>
      <c r="ZB3" s="59"/>
      <c r="ZC3" s="59"/>
      <c r="ZD3" s="59"/>
      <c r="ZE3" s="59"/>
      <c r="ZF3" s="59"/>
      <c r="ZG3" s="59"/>
      <c r="ZH3" s="59"/>
      <c r="ZI3" s="59"/>
      <c r="ZJ3" s="59"/>
      <c r="ZK3" s="59"/>
      <c r="ZL3" s="59"/>
      <c r="ZM3" s="59"/>
      <c r="ZN3" s="59"/>
      <c r="ZO3" s="59"/>
      <c r="ZP3" s="59"/>
      <c r="ZQ3" s="59"/>
      <c r="ZR3" s="59"/>
      <c r="ZS3" s="59"/>
      <c r="ZT3" s="59"/>
      <c r="ZU3" s="59"/>
      <c r="ZV3" s="59"/>
      <c r="ZW3" s="59"/>
      <c r="ZX3" s="59"/>
      <c r="ZY3" s="59"/>
      <c r="ZZ3" s="59"/>
      <c r="AAA3" s="59"/>
      <c r="AAB3" s="59"/>
      <c r="AAC3" s="59"/>
      <c r="AAD3" s="59"/>
      <c r="AAE3" s="59"/>
      <c r="AAF3" s="59"/>
      <c r="AAG3" s="59"/>
      <c r="AAH3" s="59"/>
      <c r="AAI3" s="59"/>
      <c r="AAJ3" s="59"/>
      <c r="AAK3" s="59"/>
      <c r="AAL3" s="59"/>
      <c r="AAM3" s="59"/>
      <c r="AAN3" s="59"/>
      <c r="AAO3" s="59"/>
      <c r="AAP3" s="59"/>
      <c r="AAQ3" s="59"/>
      <c r="AAR3" s="59"/>
      <c r="AAS3" s="59"/>
      <c r="AAT3" s="59"/>
      <c r="AAU3" s="59"/>
      <c r="AAV3" s="59"/>
      <c r="AAW3" s="59"/>
      <c r="AAX3" s="59"/>
      <c r="AAY3" s="59"/>
      <c r="AAZ3" s="59"/>
      <c r="ABA3" s="59"/>
      <c r="ABB3" s="59"/>
      <c r="ABC3" s="59"/>
      <c r="ABD3" s="59"/>
      <c r="ABE3" s="59"/>
      <c r="ABF3" s="59"/>
      <c r="ABG3" s="59"/>
      <c r="ABH3" s="59"/>
      <c r="ABI3" s="59"/>
      <c r="ABJ3" s="59"/>
      <c r="ABK3" s="59"/>
      <c r="ABL3" s="59"/>
      <c r="ABM3" s="59"/>
      <c r="ABN3" s="59"/>
      <c r="ABO3" s="59"/>
      <c r="ABP3" s="59"/>
      <c r="ABQ3" s="59"/>
      <c r="ABR3" s="59"/>
      <c r="ABS3" s="59"/>
      <c r="ABT3" s="59"/>
      <c r="ABU3" s="59"/>
      <c r="ABV3" s="59"/>
      <c r="ABW3" s="59"/>
      <c r="ABX3" s="59"/>
      <c r="ABY3" s="59"/>
      <c r="ABZ3" s="59"/>
      <c r="ACA3" s="59"/>
      <c r="ACB3" s="59"/>
      <c r="ACC3" s="59"/>
      <c r="ACD3" s="59"/>
      <c r="ACE3" s="59"/>
      <c r="ACF3" s="59"/>
      <c r="ACG3" s="59"/>
      <c r="ACH3" s="59"/>
      <c r="ACI3" s="59"/>
      <c r="ACJ3" s="59"/>
      <c r="ACK3" s="59"/>
      <c r="ACL3" s="59"/>
      <c r="ACM3" s="59"/>
      <c r="ACN3" s="59"/>
      <c r="ACO3" s="59"/>
      <c r="ACP3" s="59"/>
      <c r="ACQ3" s="59"/>
      <c r="ACR3" s="59"/>
      <c r="ACS3" s="59"/>
      <c r="ACT3" s="59"/>
      <c r="ACU3" s="59"/>
      <c r="ACV3" s="59"/>
      <c r="ACW3" s="59"/>
      <c r="ACX3" s="59"/>
      <c r="ACY3" s="59"/>
      <c r="ACZ3" s="59"/>
      <c r="ADA3" s="59"/>
      <c r="ADB3" s="59"/>
      <c r="ADC3" s="59"/>
      <c r="ADD3" s="59"/>
      <c r="ADE3" s="59"/>
      <c r="ADF3" s="59"/>
      <c r="ADG3" s="59"/>
      <c r="ADH3" s="59"/>
      <c r="ADI3" s="59"/>
      <c r="ADJ3" s="59"/>
      <c r="ADK3" s="59"/>
      <c r="ADL3" s="59"/>
      <c r="ADM3" s="59"/>
      <c r="ADN3" s="59"/>
      <c r="ADO3" s="59"/>
      <c r="ADP3" s="59"/>
      <c r="ADQ3" s="59"/>
      <c r="ADR3" s="59"/>
      <c r="ADS3" s="59"/>
      <c r="ADT3" s="59"/>
      <c r="ADU3" s="59"/>
      <c r="ADV3" s="59"/>
      <c r="ADW3" s="59"/>
      <c r="ADX3" s="59"/>
      <c r="ADY3" s="59"/>
      <c r="ADZ3" s="59"/>
      <c r="AEA3" s="59"/>
      <c r="AEB3" s="59"/>
      <c r="AEC3" s="59"/>
      <c r="AED3" s="59"/>
      <c r="AEE3" s="59"/>
      <c r="AEF3" s="59"/>
      <c r="AEG3" s="59"/>
      <c r="AEH3" s="59"/>
      <c r="AEI3" s="59"/>
      <c r="AEJ3" s="59"/>
      <c r="AEK3" s="59"/>
      <c r="AEL3" s="59"/>
      <c r="AEM3" s="59"/>
      <c r="AEN3" s="59"/>
      <c r="AEO3" s="59"/>
      <c r="AEP3" s="59"/>
      <c r="AEQ3" s="59"/>
      <c r="AER3" s="59"/>
      <c r="AES3" s="59"/>
      <c r="AET3" s="59"/>
      <c r="AEU3" s="59"/>
      <c r="AEV3" s="59"/>
      <c r="AEW3" s="59"/>
      <c r="AEX3" s="59"/>
      <c r="AEY3" s="59"/>
      <c r="AEZ3" s="59"/>
      <c r="AFA3" s="59"/>
      <c r="AFB3" s="59"/>
      <c r="AFC3" s="59"/>
      <c r="AFD3" s="59"/>
      <c r="AFE3" s="59"/>
      <c r="AFF3" s="59"/>
      <c r="AFG3" s="59"/>
      <c r="AFH3" s="59"/>
      <c r="AFI3" s="59"/>
      <c r="AFJ3" s="59"/>
      <c r="AFK3" s="59"/>
      <c r="AFL3" s="59"/>
      <c r="AFM3" s="59"/>
      <c r="AFN3" s="59"/>
      <c r="AFO3" s="59"/>
      <c r="AFP3" s="59"/>
      <c r="AFQ3" s="59"/>
      <c r="AFR3" s="59"/>
      <c r="AFS3" s="59"/>
      <c r="AFT3" s="59"/>
      <c r="AFU3" s="59"/>
      <c r="AFV3" s="59"/>
      <c r="AFW3" s="59"/>
      <c r="AFX3" s="59"/>
      <c r="AFY3" s="59"/>
      <c r="AFZ3" s="59"/>
      <c r="AGA3" s="59"/>
      <c r="AGB3" s="59"/>
      <c r="AGC3" s="59"/>
      <c r="AGD3" s="59"/>
      <c r="AGE3" s="59"/>
      <c r="AGF3" s="59"/>
      <c r="AGG3" s="59"/>
      <c r="AGH3" s="59"/>
      <c r="AGI3" s="59"/>
      <c r="AGJ3" s="59"/>
      <c r="AGK3" s="59"/>
      <c r="AGL3" s="59"/>
      <c r="AGM3" s="59"/>
      <c r="AGN3" s="59"/>
      <c r="AGO3" s="59"/>
      <c r="AGP3" s="59"/>
      <c r="AGQ3" s="59"/>
      <c r="AGR3" s="59"/>
      <c r="AGS3" s="59"/>
      <c r="AGT3" s="59"/>
      <c r="AGU3" s="59"/>
      <c r="AGV3" s="59"/>
      <c r="AGW3" s="59"/>
      <c r="AGX3" s="59"/>
      <c r="AGY3" s="59"/>
      <c r="AGZ3" s="59"/>
      <c r="AHA3" s="59"/>
      <c r="AHB3" s="59"/>
      <c r="AHC3" s="59"/>
      <c r="AHD3" s="59"/>
      <c r="AHE3" s="59"/>
      <c r="AHF3" s="59"/>
      <c r="AHG3" s="59"/>
      <c r="AHH3" s="59"/>
      <c r="AHI3" s="59"/>
      <c r="AHJ3" s="59"/>
      <c r="AHK3" s="59"/>
      <c r="AHL3" s="59"/>
      <c r="AHM3" s="59"/>
      <c r="AHN3" s="59"/>
      <c r="AHO3" s="59"/>
      <c r="AHP3" s="59"/>
      <c r="AHQ3" s="59"/>
      <c r="AHR3" s="59"/>
      <c r="AHS3" s="59"/>
      <c r="AHT3" s="59"/>
      <c r="AHU3" s="59"/>
      <c r="AHV3" s="59"/>
      <c r="AHW3" s="59"/>
      <c r="AHX3" s="59"/>
      <c r="AHY3" s="59"/>
      <c r="AHZ3" s="59"/>
      <c r="AIA3" s="59"/>
      <c r="AIB3" s="59"/>
      <c r="AIC3" s="59"/>
      <c r="AID3" s="59"/>
      <c r="AIE3" s="59"/>
      <c r="AIF3" s="59"/>
      <c r="AIG3" s="59"/>
      <c r="AIH3" s="59"/>
      <c r="AII3" s="59"/>
      <c r="AIJ3" s="59"/>
      <c r="AIK3" s="59"/>
      <c r="AIL3" s="59"/>
      <c r="AIM3" s="59"/>
      <c r="AIN3" s="59"/>
      <c r="AIO3" s="59"/>
      <c r="AIP3" s="59"/>
      <c r="AIQ3" s="59"/>
      <c r="AIR3" s="59"/>
      <c r="AIS3" s="59"/>
      <c r="AIT3" s="59"/>
      <c r="AIU3" s="59"/>
      <c r="AIV3" s="59"/>
      <c r="AIW3" s="59"/>
      <c r="AIX3" s="59"/>
      <c r="AIY3" s="59"/>
      <c r="AIZ3" s="59"/>
      <c r="AJA3" s="59"/>
      <c r="AJB3" s="59"/>
      <c r="AJC3" s="59"/>
      <c r="AJD3" s="59"/>
      <c r="AJE3" s="59"/>
      <c r="AJF3" s="59"/>
      <c r="AJG3" s="59"/>
      <c r="AJH3" s="59"/>
      <c r="AJI3" s="59"/>
      <c r="AJJ3" s="59"/>
      <c r="AJK3" s="59"/>
      <c r="AJL3" s="59"/>
      <c r="AJM3" s="59"/>
      <c r="AJN3" s="59"/>
      <c r="AJO3" s="59"/>
      <c r="AJP3" s="59"/>
      <c r="AJQ3" s="59"/>
      <c r="AJR3" s="59"/>
      <c r="AJS3" s="59"/>
      <c r="AJT3" s="59"/>
      <c r="AJU3" s="59"/>
      <c r="AJV3" s="59"/>
      <c r="AJW3" s="59"/>
      <c r="AJX3" s="59"/>
      <c r="AJY3" s="59"/>
      <c r="AJZ3" s="59"/>
      <c r="AKA3" s="59"/>
      <c r="AKB3" s="59"/>
      <c r="AKC3" s="59"/>
      <c r="AKD3" s="59"/>
      <c r="AKE3" s="59"/>
      <c r="AKF3" s="59"/>
      <c r="AKG3" s="59"/>
      <c r="AKH3" s="59"/>
      <c r="AKI3" s="59"/>
      <c r="AKJ3" s="59"/>
      <c r="AKK3" s="59"/>
      <c r="AKL3" s="59"/>
      <c r="AKM3" s="59"/>
      <c r="AKN3" s="59"/>
      <c r="AKO3" s="59"/>
      <c r="AKP3" s="59"/>
      <c r="AKQ3" s="59"/>
      <c r="AKR3" s="59"/>
      <c r="AKS3" s="59"/>
      <c r="AKT3" s="59"/>
      <c r="AKU3" s="59"/>
      <c r="AKV3" s="59"/>
      <c r="AKW3" s="59"/>
      <c r="AKX3" s="59"/>
      <c r="AKY3" s="59"/>
      <c r="AKZ3" s="59"/>
      <c r="ALA3" s="59"/>
      <c r="ALB3" s="59"/>
      <c r="ALC3" s="59"/>
      <c r="ALD3" s="59"/>
      <c r="ALE3" s="59"/>
      <c r="ALF3" s="59"/>
      <c r="ALG3" s="59"/>
      <c r="ALH3" s="59"/>
      <c r="ALI3" s="59"/>
      <c r="ALJ3" s="59"/>
      <c r="ALK3" s="59"/>
      <c r="ALL3" s="59"/>
      <c r="ALM3" s="59"/>
      <c r="ALN3" s="59"/>
      <c r="ALO3" s="59"/>
      <c r="ALP3" s="59"/>
      <c r="ALQ3" s="59"/>
      <c r="ALR3" s="59"/>
      <c r="ALS3" s="59"/>
      <c r="ALT3" s="59"/>
      <c r="ALU3" s="59"/>
      <c r="ALV3" s="59"/>
      <c r="ALW3" s="59"/>
      <c r="ALX3" s="59"/>
      <c r="ALY3" s="59"/>
      <c r="ALZ3" s="59"/>
      <c r="AMA3" s="59"/>
      <c r="AMB3" s="59"/>
      <c r="AMC3" s="59"/>
      <c r="AMD3" s="59"/>
      <c r="AME3" s="59"/>
      <c r="AMF3" s="59"/>
      <c r="AMG3" s="59"/>
      <c r="AMH3" s="59"/>
      <c r="AMI3" s="59"/>
      <c r="AMJ3" s="59"/>
      <c r="AMK3" s="59"/>
      <c r="AML3" s="59"/>
      <c r="AMM3" s="59"/>
      <c r="AMN3" s="59"/>
      <c r="AMO3" s="59"/>
      <c r="AMP3" s="59"/>
      <c r="AMQ3" s="59"/>
      <c r="AMR3" s="59"/>
      <c r="AMS3" s="59"/>
      <c r="AMT3" s="59"/>
      <c r="AMU3" s="59"/>
      <c r="AMV3" s="59"/>
      <c r="AMW3" s="59"/>
      <c r="AMX3" s="59"/>
      <c r="AMY3" s="59"/>
      <c r="AMZ3" s="59"/>
      <c r="ANA3" s="59"/>
      <c r="ANB3" s="59"/>
      <c r="ANC3" s="59"/>
      <c r="AND3" s="59"/>
      <c r="ANE3" s="59"/>
      <c r="ANF3" s="59"/>
      <c r="ANG3" s="59"/>
      <c r="ANH3" s="59"/>
      <c r="ANI3" s="59"/>
      <c r="ANJ3" s="59"/>
      <c r="ANK3" s="59"/>
      <c r="ANL3" s="59"/>
      <c r="ANM3" s="59"/>
      <c r="ANN3" s="59"/>
      <c r="ANO3" s="59"/>
      <c r="ANP3" s="59"/>
      <c r="ANQ3" s="59"/>
      <c r="ANR3" s="59"/>
      <c r="ANS3" s="59"/>
      <c r="ANT3" s="59"/>
      <c r="ANU3" s="59"/>
      <c r="ANV3" s="59"/>
      <c r="ANW3" s="59"/>
      <c r="ANX3" s="59"/>
      <c r="ANY3" s="59"/>
      <c r="ANZ3" s="59"/>
      <c r="AOA3" s="59"/>
      <c r="AOB3" s="59"/>
      <c r="AOC3" s="59"/>
      <c r="AOD3" s="59"/>
      <c r="AOE3" s="59"/>
      <c r="AOF3" s="59"/>
      <c r="AOG3" s="59"/>
      <c r="AOH3" s="59"/>
      <c r="AOI3" s="59"/>
      <c r="AOJ3" s="59"/>
      <c r="AOK3" s="59"/>
      <c r="AOL3" s="59"/>
      <c r="AOM3" s="59"/>
      <c r="AON3" s="59"/>
      <c r="AOO3" s="59"/>
      <c r="AOP3" s="59"/>
      <c r="AOQ3" s="59"/>
      <c r="AOR3" s="59"/>
      <c r="AOS3" s="59"/>
      <c r="AOT3" s="59"/>
      <c r="AOU3" s="59"/>
      <c r="AOV3" s="59"/>
      <c r="AOW3" s="59"/>
      <c r="AOX3" s="59"/>
      <c r="AOY3" s="59"/>
      <c r="AOZ3" s="59"/>
      <c r="APA3" s="59"/>
      <c r="APB3" s="59"/>
      <c r="APC3" s="59"/>
      <c r="APD3" s="59"/>
      <c r="APE3" s="59"/>
      <c r="APF3" s="59"/>
      <c r="APG3" s="59"/>
      <c r="APH3" s="59"/>
      <c r="API3" s="59"/>
      <c r="APJ3" s="59"/>
      <c r="APK3" s="59"/>
      <c r="APL3" s="59"/>
      <c r="APM3" s="59"/>
      <c r="APN3" s="59"/>
      <c r="APO3" s="59"/>
      <c r="APP3" s="59"/>
      <c r="APQ3" s="59"/>
      <c r="APR3" s="59"/>
      <c r="APS3" s="59"/>
      <c r="APT3" s="59"/>
      <c r="APU3" s="59"/>
      <c r="APV3" s="59"/>
      <c r="APW3" s="59"/>
      <c r="APX3" s="59"/>
      <c r="APY3" s="59"/>
      <c r="APZ3" s="59"/>
      <c r="AQA3" s="59"/>
      <c r="AQB3" s="59"/>
      <c r="AQC3" s="59"/>
      <c r="AQD3" s="59"/>
      <c r="AQE3" s="59"/>
      <c r="AQF3" s="59"/>
      <c r="AQG3" s="59"/>
      <c r="AQH3" s="59"/>
      <c r="AQI3" s="59"/>
      <c r="AQJ3" s="59"/>
      <c r="AQK3" s="59"/>
      <c r="AQL3" s="59"/>
      <c r="AQM3" s="59"/>
      <c r="AQN3" s="59"/>
      <c r="AQO3" s="59"/>
      <c r="AQP3" s="59"/>
      <c r="AQQ3" s="59"/>
      <c r="AQR3" s="59"/>
      <c r="AQS3" s="59"/>
      <c r="AQT3" s="59"/>
      <c r="AQU3" s="59"/>
      <c r="AQV3" s="59"/>
      <c r="AQW3" s="59"/>
      <c r="AQX3" s="59"/>
      <c r="AQY3" s="59"/>
      <c r="AQZ3" s="59"/>
      <c r="ARA3" s="59"/>
      <c r="ARB3" s="59"/>
      <c r="ARC3" s="59"/>
      <c r="ARD3" s="59"/>
      <c r="ARE3" s="59"/>
      <c r="ARF3" s="59"/>
      <c r="ARG3" s="59"/>
      <c r="ARH3" s="59"/>
      <c r="ARI3" s="59"/>
      <c r="ARJ3" s="59"/>
      <c r="ARK3" s="59"/>
      <c r="ARL3" s="59"/>
      <c r="ARM3" s="59"/>
      <c r="ARN3" s="59"/>
      <c r="ARO3" s="59"/>
      <c r="ARP3" s="59"/>
      <c r="ARQ3" s="59"/>
      <c r="ARR3" s="59"/>
      <c r="ARS3" s="59"/>
      <c r="ART3" s="59"/>
      <c r="ARU3" s="59"/>
      <c r="ARV3" s="59"/>
      <c r="ARW3" s="59"/>
      <c r="ARX3" s="59"/>
      <c r="ARY3" s="59"/>
      <c r="ARZ3" s="59"/>
      <c r="ASA3" s="59"/>
      <c r="ASB3" s="59"/>
      <c r="ASC3" s="59"/>
      <c r="ASD3" s="59"/>
      <c r="ASE3" s="59"/>
      <c r="ASF3" s="59"/>
      <c r="ASG3" s="59"/>
      <c r="ASH3" s="59"/>
      <c r="ASI3" s="59"/>
      <c r="ASJ3" s="59"/>
      <c r="ASK3" s="59"/>
      <c r="ASL3" s="59"/>
      <c r="ASM3" s="59"/>
      <c r="ASN3" s="59"/>
      <c r="ASO3" s="59"/>
      <c r="ASP3" s="59"/>
      <c r="ASQ3" s="59"/>
      <c r="ASR3" s="59"/>
      <c r="ASS3" s="59"/>
      <c r="AST3" s="59"/>
      <c r="ASU3" s="59"/>
      <c r="ASV3" s="59"/>
      <c r="ASW3" s="59"/>
      <c r="ASX3" s="59"/>
      <c r="ASY3" s="59"/>
      <c r="ASZ3" s="59"/>
      <c r="ATA3" s="59"/>
      <c r="ATB3" s="59"/>
      <c r="ATC3" s="59"/>
      <c r="ATD3" s="59"/>
      <c r="ATE3" s="59"/>
      <c r="ATF3" s="59"/>
      <c r="ATG3" s="59"/>
      <c r="ATH3" s="59"/>
      <c r="ATI3" s="59"/>
      <c r="ATJ3" s="59"/>
      <c r="ATK3" s="59"/>
      <c r="ATL3" s="59"/>
      <c r="ATM3" s="59"/>
      <c r="ATN3" s="59"/>
      <c r="ATO3" s="59"/>
      <c r="ATP3" s="59"/>
      <c r="ATQ3" s="59"/>
      <c r="ATR3" s="59"/>
      <c r="ATS3" s="59"/>
      <c r="ATT3" s="59"/>
      <c r="ATU3" s="59"/>
      <c r="ATV3" s="59"/>
      <c r="ATW3" s="59"/>
      <c r="ATX3" s="59"/>
      <c r="ATY3" s="59"/>
      <c r="ATZ3" s="59"/>
      <c r="AUA3" s="59"/>
      <c r="AUB3" s="59"/>
      <c r="AUC3" s="59"/>
      <c r="AUD3" s="59"/>
      <c r="AUE3" s="59"/>
      <c r="AUF3" s="59"/>
      <c r="AUG3" s="59"/>
      <c r="AUH3" s="59"/>
      <c r="AUI3" s="59"/>
      <c r="AUJ3" s="59"/>
      <c r="AUK3" s="59"/>
      <c r="AUL3" s="59"/>
      <c r="AUM3" s="59"/>
      <c r="AUN3" s="59"/>
      <c r="AUO3" s="59"/>
      <c r="AUP3" s="59"/>
      <c r="AUQ3" s="59"/>
      <c r="AUR3" s="59"/>
      <c r="AUS3" s="59"/>
      <c r="AUT3" s="59"/>
      <c r="AUU3" s="59"/>
      <c r="AUV3" s="59"/>
      <c r="AUW3" s="59"/>
      <c r="AUX3" s="59"/>
      <c r="AUY3" s="59"/>
      <c r="AUZ3" s="59"/>
      <c r="AVA3" s="59"/>
      <c r="AVB3" s="59"/>
      <c r="AVC3" s="59"/>
      <c r="AVD3" s="59"/>
      <c r="AVE3" s="59"/>
      <c r="AVF3" s="59"/>
      <c r="AVG3" s="59"/>
      <c r="AVH3" s="59"/>
      <c r="AVI3" s="59"/>
      <c r="AVJ3" s="59"/>
      <c r="AVK3" s="59"/>
      <c r="AVL3" s="59"/>
      <c r="AVM3" s="59"/>
      <c r="AVN3" s="59"/>
      <c r="AVO3" s="59"/>
      <c r="AVP3" s="59"/>
      <c r="AVQ3" s="59"/>
      <c r="AVR3" s="59"/>
      <c r="AVS3" s="59"/>
      <c r="AVT3" s="59"/>
      <c r="AVU3" s="59"/>
      <c r="AVV3" s="59"/>
      <c r="AVW3" s="59"/>
      <c r="AVX3" s="59"/>
      <c r="AVY3" s="59"/>
      <c r="AVZ3" s="59"/>
      <c r="AWA3" s="59"/>
      <c r="AWB3" s="59"/>
      <c r="AWC3" s="59"/>
      <c r="AWD3" s="59"/>
      <c r="AWE3" s="59"/>
      <c r="AWF3" s="59"/>
      <c r="AWG3" s="59"/>
      <c r="AWH3" s="59"/>
      <c r="AWI3" s="59"/>
      <c r="AWJ3" s="59"/>
      <c r="AWK3" s="59"/>
      <c r="AWL3" s="59"/>
      <c r="AWM3" s="59"/>
      <c r="AWN3" s="59"/>
      <c r="AWO3" s="59"/>
      <c r="AWP3" s="59"/>
      <c r="AWQ3" s="59"/>
      <c r="AWR3" s="59"/>
      <c r="AWS3" s="59"/>
      <c r="AWT3" s="59"/>
      <c r="AWU3" s="59"/>
      <c r="AWV3" s="59"/>
      <c r="AWW3" s="59"/>
      <c r="AWX3" s="59"/>
      <c r="AWY3" s="59"/>
      <c r="AWZ3" s="59"/>
      <c r="AXA3" s="59"/>
      <c r="AXB3" s="59"/>
      <c r="AXC3" s="59"/>
      <c r="AXD3" s="59"/>
      <c r="AXE3" s="59"/>
      <c r="AXF3" s="59"/>
      <c r="AXG3" s="59"/>
      <c r="AXH3" s="59"/>
      <c r="AXI3" s="59"/>
      <c r="AXJ3" s="59"/>
      <c r="AXK3" s="59"/>
      <c r="AXL3" s="59"/>
      <c r="AXM3" s="59"/>
      <c r="AXN3" s="59"/>
      <c r="AXO3" s="59"/>
      <c r="AXP3" s="59"/>
      <c r="AXQ3" s="59"/>
      <c r="AXR3" s="59"/>
      <c r="AXS3" s="59"/>
      <c r="AXT3" s="59"/>
      <c r="AXU3" s="59"/>
      <c r="AXV3" s="59"/>
      <c r="AXW3" s="59"/>
      <c r="AXX3" s="59"/>
      <c r="AXY3" s="59"/>
      <c r="AXZ3" s="59"/>
      <c r="AYA3" s="59"/>
      <c r="AYB3" s="59"/>
      <c r="AYC3" s="59"/>
      <c r="AYD3" s="59"/>
      <c r="AYE3" s="59"/>
      <c r="AYF3" s="59"/>
      <c r="AYG3" s="59"/>
      <c r="AYH3" s="59"/>
      <c r="AYI3" s="59"/>
      <c r="AYJ3" s="59"/>
      <c r="AYK3" s="59"/>
      <c r="AYL3" s="59"/>
      <c r="AYM3" s="59"/>
      <c r="AYN3" s="59"/>
      <c r="AYO3" s="59"/>
      <c r="AYP3" s="59"/>
      <c r="AYQ3" s="59"/>
      <c r="AYR3" s="59"/>
      <c r="AYS3" s="59"/>
      <c r="AYT3" s="59"/>
      <c r="AYU3" s="59"/>
      <c r="AYV3" s="59"/>
      <c r="AYW3" s="59"/>
      <c r="AYX3" s="59"/>
      <c r="AYY3" s="59"/>
      <c r="AYZ3" s="59"/>
      <c r="AZA3" s="59"/>
      <c r="AZB3" s="59"/>
      <c r="AZC3" s="59"/>
      <c r="AZD3" s="59"/>
      <c r="AZE3" s="59"/>
      <c r="AZF3" s="59"/>
      <c r="AZG3" s="59"/>
      <c r="AZH3" s="59"/>
      <c r="AZI3" s="59"/>
      <c r="AZJ3" s="59"/>
      <c r="AZK3" s="59"/>
      <c r="AZL3" s="59"/>
      <c r="AZM3" s="59"/>
      <c r="AZN3" s="59"/>
      <c r="AZO3" s="59"/>
      <c r="AZP3" s="59"/>
      <c r="AZQ3" s="59"/>
      <c r="AZR3" s="59"/>
      <c r="AZS3" s="59"/>
      <c r="AZT3" s="59"/>
      <c r="AZU3" s="59"/>
      <c r="AZV3" s="59"/>
      <c r="AZW3" s="59"/>
      <c r="AZX3" s="59"/>
      <c r="AZY3" s="59"/>
      <c r="AZZ3" s="59"/>
      <c r="BAA3" s="59"/>
      <c r="BAB3" s="59"/>
      <c r="BAC3" s="59"/>
      <c r="BAD3" s="59"/>
      <c r="BAE3" s="59"/>
      <c r="BAF3" s="59"/>
      <c r="BAG3" s="59"/>
      <c r="BAH3" s="59"/>
      <c r="BAI3" s="59"/>
      <c r="BAJ3" s="59"/>
      <c r="BAK3" s="59"/>
      <c r="BAL3" s="59"/>
      <c r="BAM3" s="59"/>
      <c r="BAN3" s="59"/>
      <c r="BAO3" s="59"/>
      <c r="BAP3" s="59"/>
      <c r="BAQ3" s="59"/>
      <c r="BAR3" s="59"/>
      <c r="BAS3" s="59"/>
      <c r="BAT3" s="59"/>
      <c r="BAU3" s="59"/>
      <c r="BAV3" s="59"/>
      <c r="BAW3" s="59"/>
      <c r="BAX3" s="59"/>
      <c r="BAY3" s="59"/>
      <c r="BAZ3" s="59"/>
      <c r="BBA3" s="59"/>
      <c r="BBB3" s="59"/>
      <c r="BBC3" s="59"/>
      <c r="BBD3" s="59"/>
      <c r="BBE3" s="59"/>
      <c r="BBF3" s="59"/>
      <c r="BBG3" s="59"/>
      <c r="BBH3" s="59"/>
      <c r="BBI3" s="59"/>
      <c r="BBJ3" s="59"/>
      <c r="BBK3" s="59"/>
      <c r="BBL3" s="59"/>
      <c r="BBM3" s="59"/>
      <c r="BBN3" s="59"/>
      <c r="BBO3" s="59"/>
      <c r="BBP3" s="59"/>
      <c r="BBQ3" s="59"/>
      <c r="BBR3" s="59"/>
      <c r="BBS3" s="59"/>
      <c r="BBT3" s="59"/>
      <c r="BBU3" s="59"/>
      <c r="BBV3" s="59"/>
      <c r="BBW3" s="59"/>
      <c r="BBX3" s="59"/>
      <c r="BBY3" s="59"/>
      <c r="BBZ3" s="59"/>
      <c r="BCA3" s="59"/>
      <c r="BCB3" s="59"/>
      <c r="BCC3" s="59"/>
      <c r="BCD3" s="59"/>
      <c r="BCE3" s="59"/>
      <c r="BCF3" s="59"/>
      <c r="BCG3" s="59"/>
      <c r="BCH3" s="59"/>
      <c r="BCI3" s="59"/>
      <c r="BCJ3" s="59"/>
      <c r="BCK3" s="59"/>
      <c r="BCL3" s="59"/>
      <c r="BCM3" s="59"/>
      <c r="BCN3" s="59"/>
      <c r="BCO3" s="59"/>
      <c r="BCP3" s="59"/>
      <c r="BCQ3" s="59"/>
      <c r="BCR3" s="59"/>
      <c r="BCS3" s="59"/>
      <c r="BCT3" s="59"/>
      <c r="BCU3" s="59"/>
      <c r="BCV3" s="59"/>
      <c r="BCW3" s="59"/>
      <c r="BCX3" s="59"/>
      <c r="BCY3" s="59"/>
      <c r="BCZ3" s="59"/>
      <c r="BDA3" s="59"/>
      <c r="BDB3" s="59"/>
      <c r="BDC3" s="59"/>
      <c r="BDD3" s="59"/>
      <c r="BDE3" s="59"/>
      <c r="BDF3" s="59"/>
      <c r="BDG3" s="59"/>
      <c r="BDH3" s="59"/>
      <c r="BDI3" s="59"/>
      <c r="BDJ3" s="59"/>
      <c r="BDK3" s="59"/>
      <c r="BDL3" s="59"/>
      <c r="BDM3" s="59"/>
      <c r="BDN3" s="59"/>
      <c r="BDO3" s="59"/>
      <c r="BDP3" s="59"/>
      <c r="BDQ3" s="59"/>
      <c r="BDR3" s="59"/>
      <c r="BDS3" s="59"/>
      <c r="BDT3" s="59"/>
      <c r="BDU3" s="59"/>
      <c r="BDV3" s="59"/>
      <c r="BDW3" s="59"/>
      <c r="BDX3" s="59"/>
      <c r="BDY3" s="59"/>
      <c r="BDZ3" s="59"/>
      <c r="BEA3" s="59"/>
      <c r="BEB3" s="59"/>
      <c r="BEC3" s="59"/>
      <c r="BED3" s="59"/>
      <c r="BEE3" s="59"/>
      <c r="BEF3" s="59"/>
      <c r="BEG3" s="59"/>
      <c r="BEH3" s="59"/>
      <c r="BEI3" s="59"/>
      <c r="BEJ3" s="59"/>
      <c r="BEK3" s="59"/>
      <c r="BEL3" s="59"/>
      <c r="BEM3" s="59"/>
      <c r="BEN3" s="59"/>
      <c r="BEO3" s="59"/>
      <c r="BEP3" s="59"/>
      <c r="BEQ3" s="59"/>
      <c r="BER3" s="59"/>
      <c r="BES3" s="59"/>
      <c r="BET3" s="59"/>
      <c r="BEU3" s="59"/>
      <c r="BEV3" s="59"/>
      <c r="BEW3" s="59"/>
      <c r="BEX3" s="59"/>
      <c r="BEY3" s="59"/>
      <c r="BEZ3" s="59"/>
      <c r="BFA3" s="59"/>
      <c r="BFB3" s="59"/>
      <c r="BFC3" s="59"/>
      <c r="BFD3" s="59"/>
      <c r="BFE3" s="59"/>
      <c r="BFF3" s="59"/>
      <c r="BFG3" s="59"/>
      <c r="BFH3" s="59"/>
      <c r="BFI3" s="59"/>
      <c r="BFJ3" s="59"/>
      <c r="BFK3" s="59"/>
      <c r="BFL3" s="59"/>
      <c r="BFM3" s="59"/>
      <c r="BFN3" s="59"/>
      <c r="BFO3" s="59"/>
      <c r="BFP3" s="59"/>
      <c r="BFQ3" s="59"/>
      <c r="BFR3" s="59"/>
      <c r="BFS3" s="59"/>
      <c r="BFT3" s="59"/>
      <c r="BFU3" s="59"/>
      <c r="BFV3" s="59"/>
      <c r="BFW3" s="59"/>
      <c r="BFX3" s="59"/>
      <c r="BFY3" s="59"/>
      <c r="BFZ3" s="59"/>
      <c r="BGA3" s="59"/>
      <c r="BGB3" s="59"/>
      <c r="BGC3" s="59"/>
      <c r="BGD3" s="59"/>
      <c r="BGE3" s="59"/>
      <c r="BGF3" s="59"/>
      <c r="BGG3" s="59"/>
      <c r="BGH3" s="59"/>
      <c r="BGI3" s="59"/>
      <c r="BGJ3" s="59"/>
      <c r="BGK3" s="59"/>
      <c r="BGL3" s="59"/>
      <c r="BGM3" s="59"/>
      <c r="BGN3" s="59"/>
      <c r="BGO3" s="59"/>
      <c r="BGP3" s="59"/>
      <c r="BGQ3" s="59"/>
      <c r="BGR3" s="59"/>
      <c r="BGS3" s="59"/>
      <c r="BGT3" s="59"/>
      <c r="BGU3" s="59"/>
      <c r="BGV3" s="59"/>
      <c r="BGW3" s="59"/>
      <c r="BGX3" s="59"/>
      <c r="BGY3" s="59"/>
      <c r="BGZ3" s="59"/>
      <c r="BHA3" s="59"/>
      <c r="BHB3" s="59"/>
      <c r="BHC3" s="59"/>
      <c r="BHD3" s="59"/>
      <c r="BHE3" s="59"/>
      <c r="BHF3" s="59"/>
      <c r="BHG3" s="59"/>
      <c r="BHH3" s="59"/>
      <c r="BHI3" s="59"/>
      <c r="BHJ3" s="59"/>
      <c r="BHK3" s="59"/>
      <c r="BHL3" s="59"/>
      <c r="BHM3" s="59"/>
      <c r="BHN3" s="59"/>
      <c r="BHO3" s="59"/>
      <c r="BHP3" s="59"/>
      <c r="BHQ3" s="59"/>
      <c r="BHR3" s="59"/>
      <c r="BHS3" s="59"/>
      <c r="BHT3" s="59"/>
      <c r="BHU3" s="59"/>
      <c r="BHV3" s="59"/>
      <c r="BHW3" s="59"/>
      <c r="BHX3" s="59"/>
      <c r="BHY3" s="59"/>
      <c r="BHZ3" s="59"/>
      <c r="BIA3" s="59"/>
      <c r="BIB3" s="59"/>
      <c r="BIC3" s="59"/>
      <c r="BID3" s="59"/>
      <c r="BIE3" s="59"/>
      <c r="BIF3" s="59"/>
      <c r="BIG3" s="59"/>
      <c r="BIH3" s="59"/>
      <c r="BII3" s="59"/>
      <c r="BIJ3" s="59"/>
      <c r="BIK3" s="59"/>
      <c r="BIL3" s="59"/>
      <c r="BIM3" s="59"/>
      <c r="BIN3" s="59"/>
      <c r="BIO3" s="59"/>
      <c r="BIP3" s="59"/>
      <c r="BIQ3" s="59"/>
      <c r="BIR3" s="59"/>
      <c r="BIS3" s="59"/>
      <c r="BIT3" s="59"/>
      <c r="BIU3" s="59"/>
      <c r="BIV3" s="59"/>
      <c r="BIW3" s="59"/>
      <c r="BIX3" s="59"/>
      <c r="BIY3" s="59"/>
      <c r="BIZ3" s="59"/>
      <c r="BJA3" s="59"/>
      <c r="BJB3" s="59"/>
      <c r="BJC3" s="59"/>
      <c r="BJD3" s="59"/>
      <c r="BJE3" s="59"/>
      <c r="BJF3" s="59"/>
      <c r="BJG3" s="59"/>
      <c r="BJH3" s="59"/>
      <c r="BJI3" s="59"/>
      <c r="BJJ3" s="59"/>
      <c r="BJK3" s="59"/>
      <c r="BJL3" s="59"/>
      <c r="BJM3" s="59"/>
      <c r="BJN3" s="59"/>
      <c r="BJO3" s="59"/>
      <c r="BJP3" s="59"/>
      <c r="BJQ3" s="59"/>
      <c r="BJR3" s="59"/>
      <c r="BJS3" s="59"/>
      <c r="BJT3" s="59"/>
      <c r="BJU3" s="59"/>
      <c r="BJV3" s="59"/>
      <c r="BJW3" s="59"/>
      <c r="BJX3" s="59"/>
      <c r="BJY3" s="59"/>
      <c r="BJZ3" s="59"/>
      <c r="BKA3" s="59"/>
      <c r="BKB3" s="59"/>
      <c r="BKC3" s="59"/>
      <c r="BKD3" s="59"/>
      <c r="BKE3" s="59"/>
      <c r="BKF3" s="59"/>
      <c r="BKG3" s="59"/>
      <c r="BKH3" s="59"/>
      <c r="BKI3" s="59"/>
      <c r="BKJ3" s="59"/>
      <c r="BKK3" s="59"/>
      <c r="BKL3" s="59"/>
      <c r="BKM3" s="59"/>
      <c r="BKN3" s="59"/>
      <c r="BKO3" s="59"/>
      <c r="BKP3" s="59"/>
      <c r="BKQ3" s="59"/>
      <c r="BKR3" s="59"/>
      <c r="BKS3" s="59"/>
      <c r="BKT3" s="59"/>
      <c r="BKU3" s="59"/>
      <c r="BKV3" s="59"/>
      <c r="BKW3" s="59"/>
      <c r="BKX3" s="59"/>
      <c r="BKY3" s="59"/>
      <c r="BKZ3" s="59"/>
      <c r="BLA3" s="59"/>
      <c r="BLB3" s="59"/>
      <c r="BLC3" s="59"/>
      <c r="BLD3" s="59"/>
      <c r="BLE3" s="59"/>
      <c r="BLF3" s="59"/>
      <c r="BLG3" s="59"/>
      <c r="BLH3" s="59"/>
      <c r="BLI3" s="59"/>
      <c r="BLJ3" s="59"/>
      <c r="BLK3" s="59"/>
      <c r="BLL3" s="59"/>
      <c r="BLM3" s="59"/>
      <c r="BLN3" s="59"/>
      <c r="BLO3" s="59"/>
      <c r="BLP3" s="59"/>
      <c r="BLQ3" s="59"/>
      <c r="BLR3" s="59"/>
      <c r="BLS3" s="59"/>
      <c r="BLT3" s="59"/>
      <c r="BLU3" s="59"/>
      <c r="BLV3" s="59"/>
      <c r="BLW3" s="59"/>
      <c r="BLX3" s="59"/>
      <c r="BLY3" s="59"/>
      <c r="BLZ3" s="59"/>
      <c r="BMA3" s="59"/>
      <c r="BMB3" s="59"/>
      <c r="BMC3" s="59"/>
      <c r="BMD3" s="59"/>
      <c r="BME3" s="59"/>
      <c r="BMF3" s="59"/>
      <c r="BMG3" s="59"/>
      <c r="BMH3" s="59"/>
      <c r="BMI3" s="59"/>
      <c r="BMJ3" s="59"/>
      <c r="BMK3" s="59"/>
      <c r="BML3" s="59"/>
      <c r="BMM3" s="59"/>
      <c r="BMN3" s="59"/>
      <c r="BMO3" s="59"/>
      <c r="BMP3" s="59"/>
      <c r="BMQ3" s="59"/>
      <c r="BMR3" s="59"/>
      <c r="BMS3" s="59"/>
      <c r="BMT3" s="59"/>
      <c r="BMU3" s="59"/>
      <c r="BMV3" s="59"/>
      <c r="BMW3" s="59"/>
      <c r="BMX3" s="59"/>
      <c r="BMY3" s="59"/>
      <c r="BMZ3" s="59"/>
      <c r="BNA3" s="59"/>
      <c r="BNB3" s="59"/>
      <c r="BNC3" s="59"/>
      <c r="BND3" s="59"/>
      <c r="BNE3" s="59"/>
      <c r="BNF3" s="59"/>
      <c r="BNG3" s="59"/>
      <c r="BNH3" s="59"/>
      <c r="BNI3" s="59"/>
      <c r="BNJ3" s="59"/>
      <c r="BNK3" s="59"/>
      <c r="BNL3" s="59"/>
      <c r="BNM3" s="59"/>
      <c r="BNN3" s="59"/>
      <c r="BNO3" s="59"/>
      <c r="BNP3" s="59"/>
      <c r="BNQ3" s="59"/>
      <c r="BNR3" s="59"/>
      <c r="BNS3" s="59"/>
      <c r="BNT3" s="59"/>
      <c r="BNU3" s="59"/>
      <c r="BNV3" s="59"/>
      <c r="BNW3" s="59"/>
      <c r="BNX3" s="59"/>
      <c r="BNY3" s="59"/>
      <c r="BNZ3" s="59"/>
      <c r="BOA3" s="59"/>
      <c r="BOB3" s="59"/>
      <c r="BOC3" s="59"/>
      <c r="BOD3" s="59"/>
      <c r="BOE3" s="59"/>
      <c r="BOF3" s="59"/>
      <c r="BOG3" s="59"/>
      <c r="BOH3" s="59"/>
      <c r="BOI3" s="59"/>
      <c r="BOJ3" s="59"/>
      <c r="BOK3" s="59"/>
      <c r="BOL3" s="59"/>
      <c r="BOM3" s="59"/>
      <c r="BON3" s="59"/>
      <c r="BOO3" s="59"/>
      <c r="BOP3" s="59"/>
      <c r="BOQ3" s="59"/>
      <c r="BOR3" s="59"/>
      <c r="BOS3" s="59"/>
      <c r="BOT3" s="59"/>
      <c r="BOU3" s="59"/>
      <c r="BOV3" s="59"/>
      <c r="BOW3" s="59"/>
      <c r="BOX3" s="59"/>
      <c r="BOY3" s="59"/>
      <c r="BOZ3" s="59"/>
      <c r="BPA3" s="59"/>
      <c r="BPB3" s="59"/>
      <c r="BPC3" s="59"/>
      <c r="BPD3" s="59"/>
      <c r="BPE3" s="59"/>
      <c r="BPF3" s="59"/>
      <c r="BPG3" s="59"/>
      <c r="BPH3" s="59"/>
      <c r="BPI3" s="59"/>
      <c r="BPJ3" s="59"/>
      <c r="BPK3" s="59"/>
      <c r="BPL3" s="59"/>
      <c r="BPM3" s="59"/>
      <c r="BPN3" s="59"/>
      <c r="BPO3" s="59"/>
      <c r="BPP3" s="59"/>
      <c r="BPQ3" s="59"/>
      <c r="BPR3" s="59"/>
      <c r="BPS3" s="59"/>
      <c r="BPT3" s="59"/>
      <c r="BPU3" s="59"/>
      <c r="BPV3" s="59"/>
      <c r="BPW3" s="59"/>
      <c r="BPX3" s="59"/>
      <c r="BPY3" s="59"/>
      <c r="BPZ3" s="59"/>
      <c r="BQA3" s="59"/>
      <c r="BQB3" s="59"/>
      <c r="BQC3" s="59"/>
      <c r="BQD3" s="59"/>
      <c r="BQE3" s="59"/>
      <c r="BQF3" s="59"/>
      <c r="BQG3" s="59"/>
      <c r="BQH3" s="59"/>
      <c r="BQI3" s="59"/>
      <c r="BQJ3" s="59"/>
      <c r="BQK3" s="59"/>
      <c r="BQL3" s="59"/>
      <c r="BQM3" s="59"/>
      <c r="BQN3" s="59"/>
      <c r="BQO3" s="59"/>
      <c r="BQP3" s="59"/>
      <c r="BQQ3" s="59"/>
      <c r="BQR3" s="59"/>
      <c r="BQS3" s="59"/>
      <c r="BQT3" s="59"/>
      <c r="BQU3" s="59"/>
      <c r="BQV3" s="59"/>
      <c r="BQW3" s="59"/>
      <c r="BQX3" s="59"/>
      <c r="BQY3" s="59"/>
      <c r="BQZ3" s="59"/>
      <c r="BRA3" s="59"/>
      <c r="BRB3" s="59"/>
      <c r="BRC3" s="59"/>
      <c r="BRD3" s="59"/>
      <c r="BRE3" s="59"/>
      <c r="BRF3" s="59"/>
      <c r="BRG3" s="59"/>
      <c r="BRH3" s="59"/>
      <c r="BRI3" s="59"/>
      <c r="BRJ3" s="59"/>
      <c r="BRK3" s="59"/>
      <c r="BRL3" s="59"/>
      <c r="BRM3" s="59"/>
      <c r="BRN3" s="59"/>
      <c r="BRO3" s="59"/>
      <c r="BRP3" s="59"/>
      <c r="BRQ3" s="59"/>
      <c r="BRR3" s="59"/>
      <c r="BRS3" s="59"/>
      <c r="BRT3" s="59"/>
      <c r="BRU3" s="59"/>
      <c r="BRV3" s="59"/>
      <c r="BRW3" s="59"/>
      <c r="BRX3" s="59"/>
      <c r="BRY3" s="59"/>
      <c r="BRZ3" s="59"/>
      <c r="BSA3" s="59"/>
      <c r="BSB3" s="59"/>
      <c r="BSC3" s="59"/>
      <c r="BSD3" s="59"/>
      <c r="BSE3" s="59"/>
      <c r="BSF3" s="59"/>
      <c r="BSG3" s="59"/>
      <c r="BSH3" s="59"/>
      <c r="BSI3" s="59"/>
      <c r="BSJ3" s="59"/>
      <c r="BSK3" s="59"/>
      <c r="BSL3" s="59"/>
      <c r="BSM3" s="59"/>
      <c r="BSN3" s="59"/>
      <c r="BSO3" s="59"/>
      <c r="BSP3" s="59"/>
      <c r="BSQ3" s="59"/>
      <c r="BSR3" s="59"/>
      <c r="BSS3" s="59"/>
      <c r="BST3" s="59"/>
      <c r="BSU3" s="59"/>
      <c r="BSV3" s="59"/>
      <c r="BSW3" s="59"/>
      <c r="BSX3" s="59"/>
      <c r="BSY3" s="59"/>
      <c r="BSZ3" s="59"/>
      <c r="BTA3" s="59"/>
      <c r="BTB3" s="59"/>
      <c r="BTC3" s="59"/>
      <c r="BTD3" s="59"/>
      <c r="BTE3" s="59"/>
      <c r="BTF3" s="59"/>
      <c r="BTG3" s="59"/>
      <c r="BTH3" s="59"/>
      <c r="BTI3" s="59"/>
      <c r="BTJ3" s="59"/>
      <c r="BTK3" s="59"/>
      <c r="BTL3" s="59"/>
      <c r="BTM3" s="59"/>
      <c r="BTN3" s="59"/>
      <c r="BTO3" s="59"/>
      <c r="BTP3" s="59"/>
      <c r="BTQ3" s="59"/>
      <c r="BTR3" s="59"/>
      <c r="BTS3" s="59"/>
      <c r="BTT3" s="59"/>
      <c r="BTU3" s="59"/>
      <c r="BTV3" s="59"/>
      <c r="BTW3" s="59"/>
      <c r="BTX3" s="59"/>
      <c r="BTY3" s="59"/>
      <c r="BTZ3" s="59"/>
      <c r="BUA3" s="59"/>
      <c r="BUB3" s="59"/>
      <c r="BUC3" s="59"/>
      <c r="BUD3" s="59"/>
      <c r="BUE3" s="59"/>
      <c r="BUF3" s="59"/>
      <c r="BUG3" s="59"/>
      <c r="BUH3" s="59"/>
      <c r="BUI3" s="59"/>
      <c r="BUJ3" s="59"/>
      <c r="BUK3" s="59"/>
      <c r="BUL3" s="59"/>
      <c r="BUM3" s="59"/>
      <c r="BUN3" s="59"/>
      <c r="BUO3" s="59"/>
      <c r="BUP3" s="59"/>
      <c r="BUQ3" s="59"/>
      <c r="BUR3" s="59"/>
      <c r="BUS3" s="59"/>
      <c r="BUT3" s="59"/>
      <c r="BUU3" s="59"/>
      <c r="BUV3" s="59"/>
      <c r="BUW3" s="59"/>
      <c r="BUX3" s="59"/>
      <c r="BUY3" s="59"/>
      <c r="BUZ3" s="59"/>
      <c r="BVA3" s="59"/>
      <c r="BVB3" s="59"/>
      <c r="BVC3" s="59"/>
      <c r="BVD3" s="59"/>
      <c r="BVE3" s="59"/>
      <c r="BVF3" s="59"/>
      <c r="BVG3" s="59"/>
      <c r="BVH3" s="59"/>
      <c r="BVI3" s="59"/>
      <c r="BVJ3" s="59"/>
      <c r="BVK3" s="59"/>
      <c r="BVL3" s="59"/>
      <c r="BVM3" s="59"/>
      <c r="BVN3" s="59"/>
      <c r="BVO3" s="59"/>
      <c r="BVP3" s="59"/>
      <c r="BVQ3" s="59"/>
      <c r="BVR3" s="59"/>
      <c r="BVS3" s="59"/>
      <c r="BVT3" s="59"/>
      <c r="BVU3" s="59"/>
      <c r="BVV3" s="59"/>
      <c r="BVW3" s="59"/>
      <c r="BVX3" s="59"/>
      <c r="BVY3" s="59"/>
      <c r="BVZ3" s="59"/>
      <c r="BWA3" s="59"/>
      <c r="BWB3" s="59"/>
      <c r="BWC3" s="59"/>
      <c r="BWD3" s="59"/>
      <c r="BWE3" s="59"/>
      <c r="BWF3" s="59"/>
      <c r="BWG3" s="59"/>
      <c r="BWH3" s="59"/>
      <c r="BWI3" s="59"/>
      <c r="BWJ3" s="59"/>
      <c r="BWK3" s="59"/>
      <c r="BWL3" s="59"/>
      <c r="BWM3" s="59"/>
      <c r="BWN3" s="59"/>
      <c r="BWO3" s="59"/>
      <c r="BWP3" s="59"/>
      <c r="BWQ3" s="59"/>
      <c r="BWR3" s="59"/>
      <c r="BWS3" s="59"/>
      <c r="BWT3" s="59"/>
      <c r="BWU3" s="59"/>
      <c r="BWV3" s="59"/>
      <c r="BWW3" s="59"/>
      <c r="BWX3" s="59"/>
      <c r="BWY3" s="59"/>
      <c r="BWZ3" s="59"/>
      <c r="BXA3" s="59"/>
      <c r="BXB3" s="59"/>
      <c r="BXC3" s="59"/>
      <c r="BXD3" s="59"/>
      <c r="BXE3" s="59"/>
      <c r="BXF3" s="59"/>
      <c r="BXG3" s="59"/>
      <c r="BXH3" s="59"/>
      <c r="BXI3" s="59"/>
      <c r="BXJ3" s="59"/>
      <c r="BXK3" s="59"/>
      <c r="BXL3" s="59"/>
      <c r="BXM3" s="59"/>
      <c r="BXN3" s="59"/>
      <c r="BXO3" s="59"/>
      <c r="BXP3" s="59"/>
      <c r="BXQ3" s="59"/>
      <c r="BXR3" s="59"/>
      <c r="BXS3" s="59"/>
      <c r="BXT3" s="59"/>
      <c r="BXU3" s="59"/>
      <c r="BXV3" s="59"/>
      <c r="BXW3" s="59"/>
      <c r="BXX3" s="59"/>
      <c r="BXY3" s="59"/>
      <c r="BXZ3" s="59"/>
      <c r="BYA3" s="59"/>
      <c r="BYB3" s="59"/>
      <c r="BYC3" s="59"/>
      <c r="BYD3" s="59"/>
      <c r="BYE3" s="59"/>
      <c r="BYF3" s="59"/>
      <c r="BYG3" s="59"/>
      <c r="BYH3" s="59"/>
      <c r="BYI3" s="59"/>
      <c r="BYJ3" s="59"/>
      <c r="BYK3" s="59"/>
      <c r="BYL3" s="59"/>
      <c r="BYM3" s="59"/>
      <c r="BYN3" s="59"/>
      <c r="BYO3" s="59"/>
      <c r="BYP3" s="59"/>
      <c r="BYQ3" s="59"/>
      <c r="BYR3" s="59"/>
      <c r="BYS3" s="59"/>
      <c r="BYT3" s="59"/>
      <c r="BYU3" s="59"/>
      <c r="BYV3" s="59"/>
      <c r="BYW3" s="59"/>
      <c r="BYX3" s="59"/>
      <c r="BYY3" s="59"/>
      <c r="BYZ3" s="59"/>
      <c r="BZA3" s="59"/>
      <c r="BZB3" s="59"/>
      <c r="BZC3" s="59"/>
      <c r="BZD3" s="59"/>
      <c r="BZE3" s="59"/>
      <c r="BZF3" s="59"/>
      <c r="BZG3" s="59"/>
      <c r="BZH3" s="59"/>
      <c r="BZI3" s="59"/>
      <c r="BZJ3" s="59"/>
      <c r="BZK3" s="59"/>
      <c r="BZL3" s="59"/>
      <c r="BZM3" s="59"/>
      <c r="BZN3" s="59"/>
      <c r="BZO3" s="59"/>
      <c r="BZP3" s="59"/>
      <c r="BZQ3" s="59"/>
      <c r="BZR3" s="59"/>
      <c r="BZS3" s="59"/>
      <c r="BZT3" s="59"/>
      <c r="BZU3" s="59"/>
      <c r="BZV3" s="59"/>
      <c r="BZW3" s="59"/>
      <c r="BZX3" s="59"/>
      <c r="BZY3" s="59"/>
      <c r="BZZ3" s="59"/>
      <c r="CAA3" s="59"/>
      <c r="CAB3" s="59"/>
      <c r="CAC3" s="59"/>
      <c r="CAD3" s="59"/>
      <c r="CAE3" s="59"/>
      <c r="CAF3" s="59"/>
      <c r="CAG3" s="59"/>
      <c r="CAH3" s="59"/>
      <c r="CAI3" s="59"/>
      <c r="CAJ3" s="59"/>
      <c r="CAK3" s="59"/>
      <c r="CAL3" s="59"/>
      <c r="CAM3" s="59"/>
      <c r="CAN3" s="59"/>
      <c r="CAO3" s="59"/>
      <c r="CAP3" s="59"/>
      <c r="CAQ3" s="59"/>
      <c r="CAR3" s="59"/>
      <c r="CAS3" s="59"/>
      <c r="CAT3" s="59"/>
      <c r="CAU3" s="59"/>
      <c r="CAV3" s="59"/>
      <c r="CAW3" s="59"/>
      <c r="CAX3" s="59"/>
      <c r="CAY3" s="59"/>
      <c r="CAZ3" s="59"/>
      <c r="CBA3" s="59"/>
      <c r="CBB3" s="59"/>
      <c r="CBC3" s="59"/>
      <c r="CBD3" s="59"/>
      <c r="CBE3" s="59"/>
      <c r="CBF3" s="59"/>
      <c r="CBG3" s="59"/>
      <c r="CBH3" s="59"/>
      <c r="CBI3" s="59"/>
      <c r="CBJ3" s="59"/>
      <c r="CBK3" s="59"/>
      <c r="CBL3" s="59"/>
      <c r="CBM3" s="59"/>
      <c r="CBN3" s="59"/>
      <c r="CBO3" s="59"/>
      <c r="CBP3" s="59"/>
      <c r="CBQ3" s="59"/>
      <c r="CBR3" s="59"/>
      <c r="CBS3" s="59"/>
      <c r="CBT3" s="59"/>
      <c r="CBU3" s="59"/>
      <c r="CBV3" s="59"/>
      <c r="CBW3" s="59"/>
      <c r="CBX3" s="59"/>
      <c r="CBY3" s="59"/>
      <c r="CBZ3" s="59"/>
      <c r="CCA3" s="59"/>
      <c r="CCB3" s="59"/>
      <c r="CCC3" s="59"/>
      <c r="CCD3" s="59"/>
      <c r="CCE3" s="59"/>
      <c r="CCF3" s="59"/>
      <c r="CCG3" s="59"/>
      <c r="CCH3" s="59"/>
      <c r="CCI3" s="59"/>
      <c r="CCJ3" s="59"/>
      <c r="CCK3" s="59"/>
      <c r="CCL3" s="59"/>
      <c r="CCM3" s="59"/>
      <c r="CCN3" s="59"/>
      <c r="CCO3" s="59"/>
      <c r="CCP3" s="59"/>
      <c r="CCQ3" s="59"/>
      <c r="CCR3" s="59"/>
      <c r="CCS3" s="59"/>
      <c r="CCT3" s="59"/>
      <c r="CCU3" s="59"/>
      <c r="CCV3" s="59"/>
      <c r="CCW3" s="59"/>
      <c r="CCX3" s="59"/>
      <c r="CCY3" s="59"/>
      <c r="CCZ3" s="59"/>
      <c r="CDA3" s="59"/>
      <c r="CDB3" s="59"/>
      <c r="CDC3" s="59"/>
      <c r="CDD3" s="59"/>
      <c r="CDE3" s="59"/>
      <c r="CDF3" s="59"/>
      <c r="CDG3" s="59"/>
      <c r="CDH3" s="59"/>
      <c r="CDI3" s="59"/>
      <c r="CDJ3" s="59"/>
      <c r="CDK3" s="59"/>
      <c r="CDL3" s="59"/>
      <c r="CDM3" s="59"/>
      <c r="CDN3" s="59"/>
      <c r="CDO3" s="59"/>
      <c r="CDP3" s="59"/>
      <c r="CDQ3" s="59"/>
      <c r="CDR3" s="59"/>
      <c r="CDS3" s="59"/>
      <c r="CDT3" s="59"/>
      <c r="CDU3" s="59"/>
      <c r="CDV3" s="59"/>
      <c r="CDW3" s="59"/>
      <c r="CDX3" s="59"/>
      <c r="CDY3" s="59"/>
      <c r="CDZ3" s="59"/>
      <c r="CEA3" s="59"/>
      <c r="CEB3" s="59"/>
      <c r="CEC3" s="59"/>
      <c r="CED3" s="59"/>
      <c r="CEE3" s="59"/>
      <c r="CEF3" s="59"/>
      <c r="CEG3" s="59"/>
      <c r="CEH3" s="59"/>
      <c r="CEI3" s="59"/>
      <c r="CEJ3" s="59"/>
      <c r="CEK3" s="59"/>
      <c r="CEL3" s="59"/>
      <c r="CEM3" s="59"/>
      <c r="CEN3" s="59"/>
      <c r="CEO3" s="59"/>
      <c r="CEP3" s="59"/>
      <c r="CEQ3" s="59"/>
      <c r="CER3" s="59"/>
      <c r="CES3" s="59"/>
      <c r="CET3" s="59"/>
      <c r="CEU3" s="59"/>
      <c r="CEV3" s="59"/>
      <c r="CEW3" s="59"/>
      <c r="CEX3" s="59"/>
      <c r="CEY3" s="59"/>
      <c r="CEZ3" s="59"/>
      <c r="CFA3" s="59"/>
      <c r="CFB3" s="59"/>
      <c r="CFC3" s="59"/>
      <c r="CFD3" s="59"/>
      <c r="CFE3" s="59"/>
      <c r="CFF3" s="59"/>
      <c r="CFG3" s="59"/>
      <c r="CFH3" s="59"/>
      <c r="CFI3" s="59"/>
      <c r="CFJ3" s="59"/>
      <c r="CFK3" s="59"/>
      <c r="CFL3" s="59"/>
      <c r="CFM3" s="59"/>
      <c r="CFN3" s="59"/>
      <c r="CFO3" s="59"/>
      <c r="CFP3" s="59"/>
      <c r="CFQ3" s="59"/>
      <c r="CFR3" s="59"/>
      <c r="CFS3" s="59"/>
      <c r="CFT3" s="59"/>
      <c r="CFU3" s="59"/>
      <c r="CFV3" s="59"/>
      <c r="CFW3" s="59"/>
      <c r="CFX3" s="59"/>
      <c r="CFY3" s="59"/>
      <c r="CFZ3" s="59"/>
      <c r="CGA3" s="59"/>
      <c r="CGB3" s="59"/>
      <c r="CGC3" s="59"/>
      <c r="CGD3" s="59"/>
      <c r="CGE3" s="59"/>
      <c r="CGF3" s="59"/>
      <c r="CGG3" s="59"/>
      <c r="CGH3" s="59"/>
      <c r="CGI3" s="59"/>
      <c r="CGJ3" s="59"/>
      <c r="CGK3" s="59"/>
      <c r="CGL3" s="59"/>
      <c r="CGM3" s="59"/>
      <c r="CGN3" s="59"/>
      <c r="CGO3" s="59"/>
      <c r="CGP3" s="59"/>
      <c r="CGQ3" s="59"/>
      <c r="CGR3" s="59"/>
      <c r="CGS3" s="59"/>
      <c r="CGT3" s="59"/>
      <c r="CGU3" s="59"/>
      <c r="CGV3" s="59"/>
      <c r="CGW3" s="59"/>
      <c r="CGX3" s="59"/>
      <c r="CGY3" s="59"/>
      <c r="CGZ3" s="59"/>
      <c r="CHA3" s="59"/>
      <c r="CHB3" s="59"/>
      <c r="CHC3" s="59"/>
      <c r="CHD3" s="59"/>
      <c r="CHE3" s="59"/>
      <c r="CHF3" s="59"/>
      <c r="CHG3" s="59"/>
      <c r="CHH3" s="59"/>
      <c r="CHI3" s="59"/>
      <c r="CHJ3" s="59"/>
      <c r="CHK3" s="59"/>
      <c r="CHL3" s="59"/>
      <c r="CHM3" s="59"/>
      <c r="CHN3" s="59"/>
      <c r="CHO3" s="59"/>
      <c r="CHP3" s="59"/>
      <c r="CHQ3" s="59"/>
      <c r="CHR3" s="59"/>
      <c r="CHS3" s="59"/>
      <c r="CHT3" s="59"/>
      <c r="CHU3" s="59"/>
      <c r="CHV3" s="59"/>
      <c r="CHW3" s="59"/>
      <c r="CHX3" s="59"/>
      <c r="CHY3" s="59"/>
      <c r="CHZ3" s="59"/>
      <c r="CIA3" s="59"/>
      <c r="CIB3" s="59"/>
      <c r="CIC3" s="59"/>
      <c r="CID3" s="59"/>
      <c r="CIE3" s="59"/>
      <c r="CIF3" s="59"/>
      <c r="CIG3" s="59"/>
      <c r="CIH3" s="59"/>
      <c r="CII3" s="59"/>
      <c r="CIJ3" s="59"/>
      <c r="CIK3" s="59"/>
      <c r="CIL3" s="59"/>
      <c r="CIM3" s="59"/>
      <c r="CIN3" s="59"/>
      <c r="CIO3" s="59"/>
      <c r="CIP3" s="59"/>
      <c r="CIQ3" s="59"/>
      <c r="CIR3" s="59"/>
      <c r="CIS3" s="59"/>
      <c r="CIT3" s="59"/>
      <c r="CIU3" s="59"/>
      <c r="CIV3" s="59"/>
      <c r="CIW3" s="59"/>
      <c r="CIX3" s="59"/>
      <c r="CIY3" s="59"/>
      <c r="CIZ3" s="59"/>
      <c r="CJA3" s="59"/>
      <c r="CJB3" s="59"/>
      <c r="CJC3" s="59"/>
      <c r="CJD3" s="59"/>
      <c r="CJE3" s="59"/>
      <c r="CJF3" s="59"/>
      <c r="CJG3" s="59"/>
      <c r="CJH3" s="59"/>
      <c r="CJI3" s="59"/>
      <c r="CJJ3" s="59"/>
      <c r="CJK3" s="59"/>
      <c r="CJL3" s="59"/>
      <c r="CJM3" s="59"/>
      <c r="CJN3" s="59"/>
      <c r="CJO3" s="59"/>
      <c r="CJP3" s="59"/>
      <c r="CJQ3" s="59"/>
      <c r="CJR3" s="59"/>
      <c r="CJS3" s="59"/>
      <c r="CJT3" s="59"/>
      <c r="CJU3" s="59"/>
      <c r="CJV3" s="59"/>
      <c r="CJW3" s="59"/>
      <c r="CJX3" s="59"/>
      <c r="CJY3" s="59"/>
      <c r="CJZ3" s="59"/>
      <c r="CKA3" s="59"/>
      <c r="CKB3" s="59"/>
      <c r="CKC3" s="59"/>
      <c r="CKD3" s="59"/>
      <c r="CKE3" s="59"/>
      <c r="CKF3" s="59"/>
      <c r="CKG3" s="59"/>
      <c r="CKH3" s="59"/>
      <c r="CKI3" s="59"/>
      <c r="CKJ3" s="59"/>
      <c r="CKK3" s="59"/>
      <c r="CKL3" s="59"/>
      <c r="CKM3" s="59"/>
      <c r="CKN3" s="59"/>
      <c r="CKO3" s="59"/>
      <c r="CKP3" s="59"/>
      <c r="CKQ3" s="59"/>
      <c r="CKR3" s="59"/>
      <c r="CKS3" s="59"/>
      <c r="CKT3" s="59"/>
      <c r="CKU3" s="59"/>
      <c r="CKV3" s="59"/>
      <c r="CKW3" s="59"/>
      <c r="CKX3" s="59"/>
      <c r="CKY3" s="59"/>
      <c r="CKZ3" s="59"/>
      <c r="CLA3" s="59"/>
      <c r="CLB3" s="59"/>
      <c r="CLC3" s="59"/>
      <c r="CLD3" s="59"/>
      <c r="CLE3" s="59"/>
      <c r="CLF3" s="59"/>
      <c r="CLG3" s="59"/>
      <c r="CLH3" s="59"/>
      <c r="CLI3" s="59"/>
      <c r="CLJ3" s="59"/>
      <c r="CLK3" s="59"/>
      <c r="CLL3" s="59"/>
      <c r="CLM3" s="59"/>
      <c r="CLN3" s="59"/>
      <c r="CLO3" s="59"/>
      <c r="CLP3" s="59"/>
      <c r="CLQ3" s="59"/>
      <c r="CLR3" s="59"/>
      <c r="CLS3" s="59"/>
      <c r="CLT3" s="59"/>
      <c r="CLU3" s="59"/>
      <c r="CLV3" s="59"/>
      <c r="CLW3" s="59"/>
      <c r="CLX3" s="59"/>
      <c r="CLY3" s="59"/>
      <c r="CLZ3" s="59"/>
      <c r="CMA3" s="59"/>
      <c r="CMB3" s="59"/>
      <c r="CMC3" s="59"/>
      <c r="CMD3" s="59"/>
      <c r="CME3" s="59"/>
      <c r="CMF3" s="59"/>
      <c r="CMG3" s="59"/>
      <c r="CMH3" s="59"/>
      <c r="CMI3" s="59"/>
      <c r="CMJ3" s="59"/>
      <c r="CMK3" s="59"/>
      <c r="CML3" s="59"/>
      <c r="CMM3" s="59"/>
      <c r="CMN3" s="59"/>
      <c r="CMO3" s="59"/>
      <c r="CMP3" s="59"/>
      <c r="CMQ3" s="59"/>
      <c r="CMR3" s="59"/>
      <c r="CMS3" s="59"/>
      <c r="CMT3" s="59"/>
      <c r="CMU3" s="59"/>
      <c r="CMV3" s="59"/>
      <c r="CMW3" s="59"/>
      <c r="CMX3" s="59"/>
      <c r="CMY3" s="59"/>
      <c r="CMZ3" s="59"/>
      <c r="CNA3" s="59"/>
      <c r="CNB3" s="59"/>
      <c r="CNC3" s="59"/>
      <c r="CND3" s="59"/>
      <c r="CNE3" s="59"/>
      <c r="CNF3" s="59"/>
      <c r="CNG3" s="59"/>
      <c r="CNH3" s="59"/>
      <c r="CNI3" s="59"/>
      <c r="CNJ3" s="59"/>
      <c r="CNK3" s="59"/>
      <c r="CNL3" s="59"/>
      <c r="CNM3" s="59"/>
      <c r="CNN3" s="59"/>
      <c r="CNO3" s="59"/>
      <c r="CNP3" s="59"/>
      <c r="CNQ3" s="59"/>
      <c r="CNR3" s="59"/>
      <c r="CNS3" s="59"/>
      <c r="CNT3" s="59"/>
      <c r="CNU3" s="59"/>
      <c r="CNV3" s="59"/>
      <c r="CNW3" s="59"/>
      <c r="CNX3" s="59"/>
      <c r="CNY3" s="59"/>
      <c r="CNZ3" s="59"/>
      <c r="COA3" s="59"/>
      <c r="COB3" s="59"/>
      <c r="COC3" s="59"/>
      <c r="COD3" s="59"/>
      <c r="COE3" s="59"/>
      <c r="COF3" s="59"/>
      <c r="COG3" s="59"/>
      <c r="COH3" s="59"/>
      <c r="COI3" s="59"/>
      <c r="COJ3" s="59"/>
      <c r="COK3" s="59"/>
      <c r="COL3" s="59"/>
      <c r="COM3" s="59"/>
      <c r="CON3" s="59"/>
      <c r="COO3" s="59"/>
      <c r="COP3" s="59"/>
      <c r="COQ3" s="59"/>
      <c r="COR3" s="59"/>
      <c r="COS3" s="59"/>
      <c r="COT3" s="59"/>
      <c r="COU3" s="59"/>
      <c r="COV3" s="59"/>
      <c r="COW3" s="59"/>
      <c r="COX3" s="59"/>
      <c r="COY3" s="59"/>
      <c r="COZ3" s="59"/>
      <c r="CPA3" s="59"/>
      <c r="CPB3" s="59"/>
      <c r="CPC3" s="59"/>
      <c r="CPD3" s="59"/>
      <c r="CPE3" s="59"/>
      <c r="CPF3" s="59"/>
      <c r="CPG3" s="59"/>
      <c r="CPH3" s="59"/>
      <c r="CPI3" s="59"/>
      <c r="CPJ3" s="59"/>
      <c r="CPK3" s="59"/>
      <c r="CPL3" s="59"/>
      <c r="CPM3" s="59"/>
      <c r="CPN3" s="59"/>
      <c r="CPO3" s="59"/>
      <c r="CPP3" s="59"/>
      <c r="CPQ3" s="59"/>
      <c r="CPR3" s="59"/>
      <c r="CPS3" s="59"/>
      <c r="CPT3" s="59"/>
      <c r="CPU3" s="59"/>
      <c r="CPV3" s="59"/>
      <c r="CPW3" s="59"/>
      <c r="CPX3" s="59"/>
      <c r="CPY3" s="59"/>
      <c r="CPZ3" s="59"/>
      <c r="CQA3" s="59"/>
      <c r="CQB3" s="59"/>
      <c r="CQC3" s="59"/>
      <c r="CQD3" s="59"/>
      <c r="CQE3" s="59"/>
      <c r="CQF3" s="59"/>
      <c r="CQG3" s="59"/>
      <c r="CQH3" s="59"/>
      <c r="CQI3" s="59"/>
      <c r="CQJ3" s="59"/>
      <c r="CQK3" s="59"/>
      <c r="CQL3" s="59"/>
      <c r="CQM3" s="59"/>
      <c r="CQN3" s="59"/>
      <c r="CQO3" s="59"/>
      <c r="CQP3" s="59"/>
      <c r="CQQ3" s="59"/>
      <c r="CQR3" s="59"/>
      <c r="CQS3" s="59"/>
      <c r="CQT3" s="59"/>
      <c r="CQU3" s="59"/>
      <c r="CQV3" s="59"/>
      <c r="CQW3" s="59"/>
      <c r="CQX3" s="59"/>
      <c r="CQY3" s="59"/>
      <c r="CQZ3" s="59"/>
      <c r="CRA3" s="59"/>
      <c r="CRB3" s="59"/>
      <c r="CRC3" s="59"/>
      <c r="CRD3" s="59"/>
      <c r="CRE3" s="59"/>
      <c r="CRF3" s="59"/>
      <c r="CRG3" s="59"/>
      <c r="CRH3" s="59"/>
      <c r="CRI3" s="59"/>
      <c r="CRJ3" s="59"/>
      <c r="CRK3" s="59"/>
      <c r="CRL3" s="59"/>
      <c r="CRM3" s="59"/>
      <c r="CRN3" s="59"/>
      <c r="CRO3" s="59"/>
      <c r="CRP3" s="59"/>
      <c r="CRQ3" s="59"/>
      <c r="CRR3" s="59"/>
      <c r="CRS3" s="59"/>
      <c r="CRT3" s="59"/>
      <c r="CRU3" s="59"/>
      <c r="CRV3" s="59"/>
      <c r="CRW3" s="59"/>
      <c r="CRX3" s="59"/>
      <c r="CRY3" s="59"/>
      <c r="CRZ3" s="59"/>
      <c r="CSA3" s="59"/>
      <c r="CSB3" s="59"/>
      <c r="CSC3" s="59"/>
      <c r="CSD3" s="59"/>
      <c r="CSE3" s="59"/>
      <c r="CSF3" s="59"/>
      <c r="CSG3" s="59"/>
      <c r="CSH3" s="59"/>
      <c r="CSI3" s="59"/>
      <c r="CSJ3" s="59"/>
      <c r="CSK3" s="59"/>
      <c r="CSL3" s="59"/>
      <c r="CSM3" s="59"/>
      <c r="CSN3" s="59"/>
      <c r="CSO3" s="59"/>
      <c r="CSP3" s="59"/>
      <c r="CSQ3" s="59"/>
      <c r="CSR3" s="59"/>
      <c r="CSS3" s="59"/>
      <c r="CST3" s="59"/>
      <c r="CSU3" s="59"/>
      <c r="CSV3" s="59"/>
      <c r="CSW3" s="59"/>
      <c r="CSX3" s="59"/>
      <c r="CSY3" s="59"/>
      <c r="CSZ3" s="59"/>
      <c r="CTA3" s="59"/>
      <c r="CTB3" s="59"/>
      <c r="CTC3" s="59"/>
      <c r="CTD3" s="59"/>
      <c r="CTE3" s="59"/>
      <c r="CTF3" s="59"/>
      <c r="CTG3" s="59"/>
      <c r="CTH3" s="59"/>
      <c r="CTI3" s="59"/>
      <c r="CTJ3" s="59"/>
      <c r="CTK3" s="59"/>
      <c r="CTL3" s="59"/>
      <c r="CTM3" s="59"/>
      <c r="CTN3" s="59"/>
      <c r="CTO3" s="59"/>
      <c r="CTP3" s="59"/>
      <c r="CTQ3" s="59"/>
      <c r="CTR3" s="59"/>
      <c r="CTS3" s="59"/>
      <c r="CTT3" s="59"/>
      <c r="CTU3" s="59"/>
      <c r="CTV3" s="59"/>
      <c r="CTW3" s="59"/>
      <c r="CTX3" s="59"/>
      <c r="CTY3" s="59"/>
      <c r="CTZ3" s="59"/>
      <c r="CUA3" s="59"/>
      <c r="CUB3" s="59"/>
      <c r="CUC3" s="59"/>
      <c r="CUD3" s="59"/>
      <c r="CUE3" s="59"/>
      <c r="CUF3" s="59"/>
      <c r="CUG3" s="59"/>
      <c r="CUH3" s="59"/>
      <c r="CUI3" s="59"/>
      <c r="CUJ3" s="59"/>
      <c r="CUK3" s="59"/>
      <c r="CUL3" s="59"/>
      <c r="CUM3" s="59"/>
      <c r="CUN3" s="59"/>
      <c r="CUO3" s="59"/>
      <c r="CUP3" s="59"/>
      <c r="CUQ3" s="59"/>
      <c r="CUR3" s="59"/>
      <c r="CUS3" s="59"/>
      <c r="CUT3" s="59"/>
      <c r="CUU3" s="59"/>
      <c r="CUV3" s="59"/>
      <c r="CUW3" s="59"/>
      <c r="CUX3" s="59"/>
      <c r="CUY3" s="59"/>
      <c r="CUZ3" s="59"/>
      <c r="CVA3" s="59"/>
      <c r="CVB3" s="59"/>
      <c r="CVC3" s="59"/>
      <c r="CVD3" s="59"/>
      <c r="CVE3" s="59"/>
      <c r="CVF3" s="59"/>
      <c r="CVG3" s="59"/>
      <c r="CVH3" s="59"/>
      <c r="CVI3" s="59"/>
      <c r="CVJ3" s="59"/>
      <c r="CVK3" s="59"/>
      <c r="CVL3" s="59"/>
      <c r="CVM3" s="59"/>
      <c r="CVN3" s="59"/>
      <c r="CVO3" s="59"/>
      <c r="CVP3" s="59"/>
      <c r="CVQ3" s="59"/>
      <c r="CVR3" s="59"/>
      <c r="CVS3" s="59"/>
      <c r="CVT3" s="59"/>
      <c r="CVU3" s="59"/>
      <c r="CVV3" s="59"/>
      <c r="CVW3" s="59"/>
      <c r="CVX3" s="59"/>
      <c r="CVY3" s="59"/>
      <c r="CVZ3" s="59"/>
      <c r="CWA3" s="59"/>
      <c r="CWB3" s="59"/>
      <c r="CWC3" s="59"/>
      <c r="CWD3" s="59"/>
      <c r="CWE3" s="59"/>
      <c r="CWF3" s="59"/>
      <c r="CWG3" s="59"/>
      <c r="CWH3" s="59"/>
      <c r="CWI3" s="59"/>
      <c r="CWJ3" s="59"/>
      <c r="CWK3" s="59"/>
      <c r="CWL3" s="59"/>
      <c r="CWM3" s="59"/>
      <c r="CWN3" s="59"/>
      <c r="CWO3" s="59"/>
      <c r="CWP3" s="59"/>
      <c r="CWQ3" s="59"/>
      <c r="CWR3" s="59"/>
      <c r="CWS3" s="59"/>
      <c r="CWT3" s="59"/>
      <c r="CWU3" s="59"/>
      <c r="CWV3" s="59"/>
      <c r="CWW3" s="59"/>
      <c r="CWX3" s="59"/>
      <c r="CWY3" s="59"/>
      <c r="CWZ3" s="59"/>
      <c r="CXA3" s="59"/>
      <c r="CXB3" s="59"/>
      <c r="CXC3" s="59"/>
      <c r="CXD3" s="59"/>
      <c r="CXE3" s="59"/>
      <c r="CXF3" s="59"/>
      <c r="CXG3" s="59"/>
      <c r="CXH3" s="59"/>
      <c r="CXI3" s="59"/>
      <c r="CXJ3" s="59"/>
      <c r="CXK3" s="59"/>
      <c r="CXL3" s="59"/>
      <c r="CXM3" s="59"/>
      <c r="CXN3" s="59"/>
      <c r="CXO3" s="59"/>
      <c r="CXP3" s="59"/>
      <c r="CXQ3" s="59"/>
      <c r="CXR3" s="59"/>
      <c r="CXS3" s="59"/>
      <c r="CXT3" s="59"/>
      <c r="CXU3" s="59"/>
      <c r="CXV3" s="59"/>
      <c r="CXW3" s="59"/>
      <c r="CXX3" s="59"/>
      <c r="CXY3" s="59"/>
      <c r="CXZ3" s="59"/>
      <c r="CYA3" s="59"/>
      <c r="CYB3" s="59"/>
      <c r="CYC3" s="59"/>
      <c r="CYD3" s="59"/>
      <c r="CYE3" s="59"/>
      <c r="CYF3" s="59"/>
      <c r="CYG3" s="59"/>
      <c r="CYH3" s="59"/>
      <c r="CYI3" s="59"/>
      <c r="CYJ3" s="59"/>
      <c r="CYK3" s="59"/>
      <c r="CYL3" s="59"/>
      <c r="CYM3" s="59"/>
      <c r="CYN3" s="59"/>
      <c r="CYO3" s="59"/>
      <c r="CYP3" s="59"/>
      <c r="CYQ3" s="59"/>
      <c r="CYR3" s="59"/>
      <c r="CYS3" s="59"/>
      <c r="CYT3" s="59"/>
      <c r="CYU3" s="59"/>
      <c r="CYV3" s="59"/>
      <c r="CYW3" s="59"/>
      <c r="CYX3" s="59"/>
      <c r="CYY3" s="59"/>
      <c r="CYZ3" s="59"/>
      <c r="CZA3" s="59"/>
      <c r="CZB3" s="59"/>
      <c r="CZC3" s="59"/>
      <c r="CZD3" s="59"/>
      <c r="CZE3" s="59"/>
      <c r="CZF3" s="59"/>
      <c r="CZG3" s="59"/>
      <c r="CZH3" s="59"/>
      <c r="CZI3" s="59"/>
      <c r="CZJ3" s="59"/>
      <c r="CZK3" s="59"/>
      <c r="CZL3" s="59"/>
      <c r="CZM3" s="59"/>
      <c r="CZN3" s="59"/>
      <c r="CZO3" s="59"/>
      <c r="CZP3" s="59"/>
      <c r="CZQ3" s="59"/>
      <c r="CZR3" s="59"/>
      <c r="CZS3" s="59"/>
      <c r="CZT3" s="59"/>
      <c r="CZU3" s="59"/>
      <c r="CZV3" s="59"/>
      <c r="CZW3" s="59"/>
      <c r="CZX3" s="59"/>
      <c r="CZY3" s="59"/>
      <c r="CZZ3" s="59"/>
      <c r="DAA3" s="59"/>
      <c r="DAB3" s="59"/>
      <c r="DAC3" s="59"/>
      <c r="DAD3" s="59"/>
      <c r="DAE3" s="59"/>
      <c r="DAF3" s="59"/>
      <c r="DAG3" s="59"/>
      <c r="DAH3" s="59"/>
      <c r="DAI3" s="59"/>
      <c r="DAJ3" s="59"/>
      <c r="DAK3" s="59"/>
      <c r="DAL3" s="59"/>
      <c r="DAM3" s="59"/>
      <c r="DAN3" s="59"/>
      <c r="DAO3" s="59"/>
      <c r="DAP3" s="59"/>
      <c r="DAQ3" s="59"/>
      <c r="DAR3" s="59"/>
      <c r="DAS3" s="59"/>
      <c r="DAT3" s="59"/>
      <c r="DAU3" s="59"/>
      <c r="DAV3" s="59"/>
      <c r="DAW3" s="59"/>
      <c r="DAX3" s="59"/>
      <c r="DAY3" s="59"/>
      <c r="DAZ3" s="59"/>
      <c r="DBA3" s="59"/>
      <c r="DBB3" s="59"/>
      <c r="DBC3" s="59"/>
      <c r="DBD3" s="59"/>
      <c r="DBE3" s="59"/>
      <c r="DBF3" s="59"/>
      <c r="DBG3" s="59"/>
      <c r="DBH3" s="59"/>
      <c r="DBI3" s="59"/>
      <c r="DBJ3" s="59"/>
      <c r="DBK3" s="59"/>
      <c r="DBL3" s="59"/>
      <c r="DBM3" s="59"/>
      <c r="DBN3" s="59"/>
      <c r="DBO3" s="59"/>
      <c r="DBP3" s="59"/>
      <c r="DBQ3" s="59"/>
      <c r="DBR3" s="59"/>
      <c r="DBS3" s="59"/>
      <c r="DBT3" s="59"/>
      <c r="DBU3" s="59"/>
      <c r="DBV3" s="59"/>
      <c r="DBW3" s="59"/>
      <c r="DBX3" s="59"/>
      <c r="DBY3" s="59"/>
      <c r="DBZ3" s="59"/>
      <c r="DCA3" s="59"/>
      <c r="DCB3" s="59"/>
      <c r="DCC3" s="59"/>
      <c r="DCD3" s="59"/>
      <c r="DCE3" s="59"/>
      <c r="DCF3" s="59"/>
      <c r="DCG3" s="59"/>
      <c r="DCH3" s="59"/>
      <c r="DCI3" s="59"/>
      <c r="DCJ3" s="59"/>
      <c r="DCK3" s="59"/>
      <c r="DCL3" s="59"/>
      <c r="DCM3" s="59"/>
      <c r="DCN3" s="59"/>
      <c r="DCO3" s="59"/>
      <c r="DCP3" s="59"/>
      <c r="DCQ3" s="59"/>
      <c r="DCR3" s="59"/>
      <c r="DCS3" s="59"/>
      <c r="DCT3" s="59"/>
      <c r="DCU3" s="59"/>
      <c r="DCV3" s="59"/>
      <c r="DCW3" s="59"/>
      <c r="DCX3" s="59"/>
      <c r="DCY3" s="59"/>
      <c r="DCZ3" s="59"/>
      <c r="DDA3" s="59"/>
      <c r="DDB3" s="59"/>
      <c r="DDC3" s="59"/>
      <c r="DDD3" s="59"/>
      <c r="DDE3" s="59"/>
      <c r="DDF3" s="59"/>
      <c r="DDG3" s="59"/>
      <c r="DDH3" s="59"/>
      <c r="DDI3" s="59"/>
      <c r="DDJ3" s="59"/>
      <c r="DDK3" s="59"/>
      <c r="DDL3" s="59"/>
      <c r="DDM3" s="59"/>
      <c r="DDN3" s="59"/>
      <c r="DDO3" s="59"/>
      <c r="DDP3" s="59"/>
      <c r="DDQ3" s="59"/>
      <c r="DDR3" s="59"/>
      <c r="DDS3" s="59"/>
      <c r="DDT3" s="59"/>
      <c r="DDU3" s="59"/>
      <c r="DDV3" s="59"/>
      <c r="DDW3" s="59"/>
      <c r="DDX3" s="59"/>
      <c r="DDY3" s="59"/>
      <c r="DDZ3" s="59"/>
      <c r="DEA3" s="59"/>
      <c r="DEB3" s="59"/>
      <c r="DEC3" s="59"/>
      <c r="DED3" s="59"/>
      <c r="DEE3" s="59"/>
      <c r="DEF3" s="59"/>
      <c r="DEG3" s="59"/>
      <c r="DEH3" s="59"/>
      <c r="DEI3" s="59"/>
      <c r="DEJ3" s="59"/>
      <c r="DEK3" s="59"/>
      <c r="DEL3" s="59"/>
      <c r="DEM3" s="59"/>
      <c r="DEN3" s="59"/>
      <c r="DEO3" s="59"/>
      <c r="DEP3" s="59"/>
      <c r="DEQ3" s="59"/>
      <c r="DER3" s="59"/>
      <c r="DES3" s="59"/>
      <c r="DET3" s="59"/>
      <c r="DEU3" s="59"/>
      <c r="DEV3" s="59"/>
      <c r="DEW3" s="59"/>
      <c r="DEX3" s="59"/>
      <c r="DEY3" s="59"/>
      <c r="DEZ3" s="59"/>
      <c r="DFA3" s="59"/>
      <c r="DFB3" s="59"/>
      <c r="DFC3" s="59"/>
      <c r="DFD3" s="59"/>
      <c r="DFE3" s="59"/>
      <c r="DFF3" s="59"/>
      <c r="DFG3" s="59"/>
      <c r="DFH3" s="59"/>
      <c r="DFI3" s="59"/>
      <c r="DFJ3" s="59"/>
      <c r="DFK3" s="59"/>
      <c r="DFL3" s="59"/>
      <c r="DFM3" s="59"/>
      <c r="DFN3" s="59"/>
      <c r="DFO3" s="59"/>
      <c r="DFP3" s="59"/>
      <c r="DFQ3" s="59"/>
      <c r="DFR3" s="59"/>
      <c r="DFS3" s="59"/>
      <c r="DFT3" s="59"/>
      <c r="DFU3" s="59"/>
      <c r="DFV3" s="59"/>
      <c r="DFW3" s="59"/>
      <c r="DFX3" s="59"/>
      <c r="DFY3" s="59"/>
      <c r="DFZ3" s="59"/>
      <c r="DGA3" s="59"/>
      <c r="DGB3" s="59"/>
      <c r="DGC3" s="59"/>
      <c r="DGD3" s="59"/>
      <c r="DGE3" s="59"/>
      <c r="DGF3" s="59"/>
      <c r="DGG3" s="59"/>
      <c r="DGH3" s="59"/>
      <c r="DGI3" s="59"/>
      <c r="DGJ3" s="59"/>
      <c r="DGK3" s="59"/>
      <c r="DGL3" s="59"/>
      <c r="DGM3" s="59"/>
      <c r="DGN3" s="59"/>
      <c r="DGO3" s="59"/>
      <c r="DGP3" s="59"/>
      <c r="DGQ3" s="59"/>
      <c r="DGR3" s="59"/>
      <c r="DGS3" s="59"/>
      <c r="DGT3" s="59"/>
      <c r="DGU3" s="59"/>
      <c r="DGV3" s="59"/>
      <c r="DGW3" s="59"/>
      <c r="DGX3" s="59"/>
      <c r="DGY3" s="59"/>
      <c r="DGZ3" s="59"/>
      <c r="DHA3" s="59"/>
      <c r="DHB3" s="59"/>
      <c r="DHC3" s="59"/>
      <c r="DHD3" s="59"/>
      <c r="DHE3" s="59"/>
      <c r="DHF3" s="59"/>
      <c r="DHG3" s="59"/>
      <c r="DHH3" s="59"/>
      <c r="DHI3" s="59"/>
      <c r="DHJ3" s="59"/>
      <c r="DHK3" s="59"/>
      <c r="DHL3" s="59"/>
      <c r="DHM3" s="59"/>
      <c r="DHN3" s="59"/>
      <c r="DHO3" s="59"/>
      <c r="DHP3" s="59"/>
      <c r="DHQ3" s="59"/>
      <c r="DHR3" s="59"/>
      <c r="DHS3" s="59"/>
      <c r="DHT3" s="59"/>
      <c r="DHU3" s="59"/>
      <c r="DHV3" s="59"/>
      <c r="DHW3" s="59"/>
      <c r="DHX3" s="59"/>
      <c r="DHY3" s="59"/>
      <c r="DHZ3" s="59"/>
      <c r="DIA3" s="59"/>
      <c r="DIB3" s="59"/>
      <c r="DIC3" s="59"/>
      <c r="DID3" s="59"/>
      <c r="DIE3" s="59"/>
      <c r="DIF3" s="59"/>
      <c r="DIG3" s="59"/>
      <c r="DIH3" s="59"/>
      <c r="DII3" s="59"/>
      <c r="DIJ3" s="59"/>
      <c r="DIK3" s="59"/>
      <c r="DIL3" s="59"/>
      <c r="DIM3" s="59"/>
      <c r="DIN3" s="59"/>
      <c r="DIO3" s="59"/>
      <c r="DIP3" s="59"/>
      <c r="DIQ3" s="59"/>
      <c r="DIR3" s="59"/>
      <c r="DIS3" s="59"/>
      <c r="DIT3" s="59"/>
      <c r="DIU3" s="59"/>
      <c r="DIV3" s="59"/>
      <c r="DIW3" s="59"/>
      <c r="DIX3" s="59"/>
      <c r="DIY3" s="59"/>
      <c r="DIZ3" s="59"/>
      <c r="DJA3" s="59"/>
      <c r="DJB3" s="59"/>
      <c r="DJC3" s="59"/>
      <c r="DJD3" s="59"/>
      <c r="DJE3" s="59"/>
      <c r="DJF3" s="59"/>
      <c r="DJG3" s="59"/>
      <c r="DJH3" s="59"/>
      <c r="DJI3" s="59"/>
      <c r="DJJ3" s="59"/>
      <c r="DJK3" s="59"/>
      <c r="DJL3" s="59"/>
      <c r="DJM3" s="59"/>
      <c r="DJN3" s="59"/>
      <c r="DJO3" s="59"/>
      <c r="DJP3" s="59"/>
      <c r="DJQ3" s="59"/>
      <c r="DJR3" s="59"/>
      <c r="DJS3" s="59"/>
      <c r="DJT3" s="59"/>
      <c r="DJU3" s="59"/>
      <c r="DJV3" s="59"/>
      <c r="DJW3" s="59"/>
      <c r="DJX3" s="59"/>
      <c r="DJY3" s="59"/>
      <c r="DJZ3" s="59"/>
      <c r="DKA3" s="59"/>
      <c r="DKB3" s="59"/>
      <c r="DKC3" s="59"/>
      <c r="DKD3" s="59"/>
      <c r="DKE3" s="59"/>
      <c r="DKF3" s="59"/>
      <c r="DKG3" s="59"/>
      <c r="DKH3" s="59"/>
      <c r="DKI3" s="59"/>
      <c r="DKJ3" s="59"/>
      <c r="DKK3" s="59"/>
      <c r="DKL3" s="59"/>
      <c r="DKM3" s="59"/>
      <c r="DKN3" s="59"/>
      <c r="DKO3" s="59"/>
      <c r="DKP3" s="59"/>
      <c r="DKQ3" s="59"/>
      <c r="DKR3" s="59"/>
      <c r="DKS3" s="59"/>
      <c r="DKT3" s="59"/>
      <c r="DKU3" s="59"/>
      <c r="DKV3" s="59"/>
      <c r="DKW3" s="59"/>
      <c r="DKX3" s="59"/>
      <c r="DKY3" s="59"/>
      <c r="DKZ3" s="59"/>
      <c r="DLA3" s="59"/>
      <c r="DLB3" s="59"/>
      <c r="DLC3" s="59"/>
      <c r="DLD3" s="59"/>
      <c r="DLE3" s="59"/>
      <c r="DLF3" s="59"/>
      <c r="DLG3" s="59"/>
      <c r="DLH3" s="59"/>
      <c r="DLI3" s="59"/>
      <c r="DLJ3" s="59"/>
      <c r="DLK3" s="59"/>
      <c r="DLL3" s="59"/>
      <c r="DLM3" s="59"/>
      <c r="DLN3" s="59"/>
      <c r="DLO3" s="59"/>
      <c r="DLP3" s="59"/>
      <c r="DLQ3" s="59"/>
      <c r="DLR3" s="59"/>
      <c r="DLS3" s="59"/>
      <c r="DLT3" s="59"/>
      <c r="DLU3" s="59"/>
      <c r="DLV3" s="59"/>
      <c r="DLW3" s="59"/>
      <c r="DLX3" s="59"/>
      <c r="DLY3" s="59"/>
      <c r="DLZ3" s="59"/>
      <c r="DMA3" s="59"/>
      <c r="DMB3" s="59"/>
      <c r="DMC3" s="59"/>
      <c r="DMD3" s="59"/>
      <c r="DME3" s="59"/>
      <c r="DMF3" s="59"/>
      <c r="DMG3" s="59"/>
      <c r="DMH3" s="59"/>
      <c r="DMI3" s="59"/>
      <c r="DMJ3" s="59"/>
      <c r="DMK3" s="59"/>
      <c r="DML3" s="59"/>
      <c r="DMM3" s="59"/>
      <c r="DMN3" s="59"/>
      <c r="DMO3" s="59"/>
      <c r="DMP3" s="59"/>
      <c r="DMQ3" s="59"/>
      <c r="DMR3" s="59"/>
      <c r="DMS3" s="59"/>
      <c r="DMT3" s="59"/>
      <c r="DMU3" s="59"/>
      <c r="DMV3" s="59"/>
      <c r="DMW3" s="59"/>
      <c r="DMX3" s="59"/>
      <c r="DMY3" s="59"/>
      <c r="DMZ3" s="59"/>
      <c r="DNA3" s="59"/>
      <c r="DNB3" s="59"/>
      <c r="DNC3" s="59"/>
      <c r="DND3" s="59"/>
      <c r="DNE3" s="59"/>
      <c r="DNF3" s="59"/>
      <c r="DNG3" s="59"/>
      <c r="DNH3" s="59"/>
      <c r="DNI3" s="59"/>
      <c r="DNJ3" s="59"/>
      <c r="DNK3" s="59"/>
      <c r="DNL3" s="59"/>
      <c r="DNM3" s="59"/>
      <c r="DNN3" s="59"/>
      <c r="DNO3" s="59"/>
      <c r="DNP3" s="59"/>
      <c r="DNQ3" s="59"/>
      <c r="DNR3" s="59"/>
      <c r="DNS3" s="59"/>
      <c r="DNT3" s="59"/>
      <c r="DNU3" s="59"/>
      <c r="DNV3" s="59"/>
      <c r="DNW3" s="59"/>
      <c r="DNX3" s="59"/>
      <c r="DNY3" s="59"/>
      <c r="DNZ3" s="59"/>
      <c r="DOA3" s="59"/>
      <c r="DOB3" s="59"/>
      <c r="DOC3" s="59"/>
      <c r="DOD3" s="59"/>
      <c r="DOE3" s="59"/>
      <c r="DOF3" s="59"/>
      <c r="DOG3" s="59"/>
      <c r="DOH3" s="59"/>
      <c r="DOI3" s="59"/>
      <c r="DOJ3" s="59"/>
      <c r="DOK3" s="59"/>
      <c r="DOL3" s="59"/>
      <c r="DOM3" s="59"/>
      <c r="DON3" s="59"/>
      <c r="DOO3" s="59"/>
      <c r="DOP3" s="59"/>
      <c r="DOQ3" s="59"/>
      <c r="DOR3" s="59"/>
      <c r="DOS3" s="59"/>
      <c r="DOT3" s="59"/>
      <c r="DOU3" s="59"/>
      <c r="DOV3" s="59"/>
      <c r="DOW3" s="59"/>
      <c r="DOX3" s="59"/>
      <c r="DOY3" s="59"/>
      <c r="DOZ3" s="59"/>
      <c r="DPA3" s="59"/>
      <c r="DPB3" s="59"/>
      <c r="DPC3" s="59"/>
      <c r="DPD3" s="59"/>
      <c r="DPE3" s="59"/>
      <c r="DPF3" s="59"/>
      <c r="DPG3" s="59"/>
      <c r="DPH3" s="59"/>
      <c r="DPI3" s="59"/>
      <c r="DPJ3" s="59"/>
      <c r="DPK3" s="59"/>
      <c r="DPL3" s="59"/>
      <c r="DPM3" s="59"/>
      <c r="DPN3" s="59"/>
      <c r="DPO3" s="59"/>
      <c r="DPP3" s="59"/>
      <c r="DPQ3" s="59"/>
      <c r="DPR3" s="59"/>
      <c r="DPS3" s="59"/>
      <c r="DPT3" s="59"/>
      <c r="DPU3" s="59"/>
      <c r="DPV3" s="59"/>
      <c r="DPW3" s="59"/>
      <c r="DPX3" s="59"/>
      <c r="DPY3" s="59"/>
      <c r="DPZ3" s="59"/>
      <c r="DQA3" s="59"/>
      <c r="DQB3" s="59"/>
      <c r="DQC3" s="59"/>
      <c r="DQD3" s="59"/>
      <c r="DQE3" s="59"/>
      <c r="DQF3" s="59"/>
      <c r="DQG3" s="59"/>
      <c r="DQH3" s="59"/>
      <c r="DQI3" s="59"/>
      <c r="DQJ3" s="59"/>
      <c r="DQK3" s="59"/>
      <c r="DQL3" s="59"/>
      <c r="DQM3" s="59"/>
      <c r="DQN3" s="59"/>
      <c r="DQO3" s="59"/>
      <c r="DQP3" s="59"/>
      <c r="DQQ3" s="59"/>
      <c r="DQR3" s="59"/>
      <c r="DQS3" s="59"/>
      <c r="DQT3" s="59"/>
      <c r="DQU3" s="59"/>
      <c r="DQV3" s="59"/>
      <c r="DQW3" s="59"/>
      <c r="DQX3" s="59"/>
      <c r="DQY3" s="59"/>
      <c r="DQZ3" s="59"/>
      <c r="DRA3" s="59"/>
      <c r="DRB3" s="59"/>
      <c r="DRC3" s="59"/>
      <c r="DRD3" s="59"/>
      <c r="DRE3" s="59"/>
      <c r="DRF3" s="59"/>
      <c r="DRG3" s="59"/>
      <c r="DRH3" s="59"/>
      <c r="DRI3" s="59"/>
      <c r="DRJ3" s="59"/>
      <c r="DRK3" s="59"/>
      <c r="DRL3" s="59"/>
      <c r="DRM3" s="59"/>
      <c r="DRN3" s="59"/>
      <c r="DRO3" s="59"/>
      <c r="DRP3" s="59"/>
      <c r="DRQ3" s="59"/>
      <c r="DRR3" s="59"/>
      <c r="DRS3" s="59"/>
      <c r="DRT3" s="59"/>
      <c r="DRU3" s="59"/>
      <c r="DRV3" s="59"/>
      <c r="DRW3" s="59"/>
      <c r="DRX3" s="59"/>
      <c r="DRY3" s="59"/>
      <c r="DRZ3" s="59"/>
      <c r="DSA3" s="59"/>
      <c r="DSB3" s="59"/>
      <c r="DSC3" s="59"/>
      <c r="DSD3" s="59"/>
      <c r="DSE3" s="59"/>
      <c r="DSF3" s="59"/>
      <c r="DSG3" s="59"/>
      <c r="DSH3" s="59"/>
      <c r="DSI3" s="59"/>
      <c r="DSJ3" s="59"/>
      <c r="DSK3" s="59"/>
      <c r="DSL3" s="59"/>
      <c r="DSM3" s="59"/>
      <c r="DSN3" s="59"/>
      <c r="DSO3" s="59"/>
      <c r="DSP3" s="59"/>
      <c r="DSQ3" s="59"/>
      <c r="DSR3" s="59"/>
      <c r="DSS3" s="59"/>
      <c r="DST3" s="59"/>
      <c r="DSU3" s="59"/>
      <c r="DSV3" s="59"/>
      <c r="DSW3" s="59"/>
      <c r="DSX3" s="59"/>
      <c r="DSY3" s="59"/>
      <c r="DSZ3" s="59"/>
      <c r="DTA3" s="59"/>
      <c r="DTB3" s="59"/>
      <c r="DTC3" s="59"/>
      <c r="DTD3" s="59"/>
      <c r="DTE3" s="59"/>
      <c r="DTF3" s="59"/>
      <c r="DTG3" s="59"/>
      <c r="DTH3" s="59"/>
      <c r="DTI3" s="59"/>
      <c r="DTJ3" s="59"/>
      <c r="DTK3" s="59"/>
      <c r="DTL3" s="59"/>
      <c r="DTM3" s="59"/>
      <c r="DTN3" s="59"/>
      <c r="DTO3" s="59"/>
      <c r="DTP3" s="59"/>
      <c r="DTQ3" s="59"/>
      <c r="DTR3" s="59"/>
      <c r="DTS3" s="59"/>
      <c r="DTT3" s="59"/>
      <c r="DTU3" s="59"/>
      <c r="DTV3" s="59"/>
      <c r="DTW3" s="59"/>
      <c r="DTX3" s="59"/>
      <c r="DTY3" s="59"/>
      <c r="DTZ3" s="59"/>
      <c r="DUA3" s="59"/>
      <c r="DUB3" s="59"/>
      <c r="DUC3" s="59"/>
      <c r="DUD3" s="59"/>
      <c r="DUE3" s="59"/>
      <c r="DUF3" s="59"/>
      <c r="DUG3" s="59"/>
      <c r="DUH3" s="59"/>
      <c r="DUI3" s="59"/>
      <c r="DUJ3" s="59"/>
      <c r="DUK3" s="59"/>
      <c r="DUL3" s="59"/>
      <c r="DUM3" s="59"/>
      <c r="DUN3" s="59"/>
      <c r="DUO3" s="59"/>
      <c r="DUP3" s="59"/>
      <c r="DUQ3" s="59"/>
      <c r="DUR3" s="59"/>
      <c r="DUS3" s="59"/>
      <c r="DUT3" s="59"/>
      <c r="DUU3" s="59"/>
      <c r="DUV3" s="59"/>
      <c r="DUW3" s="59"/>
      <c r="DUX3" s="59"/>
      <c r="DUY3" s="59"/>
      <c r="DUZ3" s="59"/>
      <c r="DVA3" s="59"/>
      <c r="DVB3" s="59"/>
      <c r="DVC3" s="59"/>
      <c r="DVD3" s="59"/>
      <c r="DVE3" s="59"/>
      <c r="DVF3" s="59"/>
      <c r="DVG3" s="59"/>
      <c r="DVH3" s="59"/>
      <c r="DVI3" s="59"/>
      <c r="DVJ3" s="59"/>
      <c r="DVK3" s="59"/>
      <c r="DVL3" s="59"/>
      <c r="DVM3" s="59"/>
      <c r="DVN3" s="59"/>
      <c r="DVO3" s="59"/>
      <c r="DVP3" s="59"/>
      <c r="DVQ3" s="59"/>
      <c r="DVR3" s="59"/>
      <c r="DVS3" s="59"/>
      <c r="DVT3" s="59"/>
      <c r="DVU3" s="59"/>
      <c r="DVV3" s="59"/>
      <c r="DVW3" s="59"/>
      <c r="DVX3" s="59"/>
      <c r="DVY3" s="59"/>
      <c r="DVZ3" s="59"/>
      <c r="DWA3" s="59"/>
      <c r="DWB3" s="59"/>
      <c r="DWC3" s="59"/>
      <c r="DWD3" s="59"/>
      <c r="DWE3" s="59"/>
      <c r="DWF3" s="59"/>
      <c r="DWG3" s="59"/>
      <c r="DWH3" s="59"/>
      <c r="DWI3" s="59"/>
      <c r="DWJ3" s="59"/>
      <c r="DWK3" s="59"/>
      <c r="DWL3" s="59"/>
      <c r="DWM3" s="59"/>
      <c r="DWN3" s="59"/>
      <c r="DWO3" s="59"/>
      <c r="DWP3" s="59"/>
      <c r="DWQ3" s="59"/>
      <c r="DWR3" s="59"/>
      <c r="DWS3" s="59"/>
      <c r="DWT3" s="59"/>
      <c r="DWU3" s="59"/>
      <c r="DWV3" s="59"/>
      <c r="DWW3" s="59"/>
      <c r="DWX3" s="59"/>
      <c r="DWY3" s="59"/>
      <c r="DWZ3" s="59"/>
      <c r="DXA3" s="59"/>
      <c r="DXB3" s="59"/>
      <c r="DXC3" s="59"/>
      <c r="DXD3" s="59"/>
      <c r="DXE3" s="59"/>
      <c r="DXF3" s="59"/>
      <c r="DXG3" s="59"/>
      <c r="DXH3" s="59"/>
      <c r="DXI3" s="59"/>
      <c r="DXJ3" s="59"/>
      <c r="DXK3" s="59"/>
      <c r="DXL3" s="59"/>
      <c r="DXM3" s="59"/>
      <c r="DXN3" s="59"/>
      <c r="DXO3" s="59"/>
      <c r="DXP3" s="59"/>
      <c r="DXQ3" s="59"/>
      <c r="DXR3" s="59"/>
      <c r="DXS3" s="59"/>
      <c r="DXT3" s="59"/>
      <c r="DXU3" s="59"/>
      <c r="DXV3" s="59"/>
      <c r="DXW3" s="59"/>
      <c r="DXX3" s="59"/>
      <c r="DXY3" s="59"/>
      <c r="DXZ3" s="59"/>
      <c r="DYA3" s="59"/>
      <c r="DYB3" s="59"/>
      <c r="DYC3" s="59"/>
      <c r="DYD3" s="59"/>
      <c r="DYE3" s="59"/>
      <c r="DYF3" s="59"/>
      <c r="DYG3" s="59"/>
      <c r="DYH3" s="59"/>
      <c r="DYI3" s="59"/>
      <c r="DYJ3" s="59"/>
      <c r="DYK3" s="59"/>
      <c r="DYL3" s="59"/>
      <c r="DYM3" s="59"/>
      <c r="DYN3" s="59"/>
      <c r="DYO3" s="59"/>
      <c r="DYP3" s="59"/>
      <c r="DYQ3" s="59"/>
      <c r="DYR3" s="59"/>
      <c r="DYS3" s="59"/>
      <c r="DYT3" s="59"/>
      <c r="DYU3" s="59"/>
      <c r="DYV3" s="59"/>
      <c r="DYW3" s="59"/>
      <c r="DYX3" s="59"/>
      <c r="DYY3" s="59"/>
      <c r="DYZ3" s="59"/>
      <c r="DZA3" s="59"/>
      <c r="DZB3" s="59"/>
      <c r="DZC3" s="59"/>
      <c r="DZD3" s="59"/>
      <c r="DZE3" s="59"/>
      <c r="DZF3" s="59"/>
      <c r="DZG3" s="59"/>
      <c r="DZH3" s="59"/>
      <c r="DZI3" s="59"/>
      <c r="DZJ3" s="59"/>
      <c r="DZK3" s="59"/>
      <c r="DZL3" s="59"/>
      <c r="DZM3" s="59"/>
      <c r="DZN3" s="59"/>
      <c r="DZO3" s="59"/>
      <c r="DZP3" s="59"/>
      <c r="DZQ3" s="59"/>
      <c r="DZR3" s="59"/>
      <c r="DZS3" s="59"/>
      <c r="DZT3" s="59"/>
      <c r="DZU3" s="59"/>
      <c r="DZV3" s="59"/>
      <c r="DZW3" s="59"/>
      <c r="DZX3" s="59"/>
      <c r="DZY3" s="59"/>
      <c r="DZZ3" s="59"/>
      <c r="EAA3" s="59"/>
      <c r="EAB3" s="59"/>
      <c r="EAC3" s="59"/>
      <c r="EAD3" s="59"/>
      <c r="EAE3" s="59"/>
      <c r="EAF3" s="59"/>
      <c r="EAG3" s="59"/>
      <c r="EAH3" s="59"/>
      <c r="EAI3" s="59"/>
      <c r="EAJ3" s="59"/>
      <c r="EAK3" s="59"/>
      <c r="EAL3" s="59"/>
      <c r="EAM3" s="59"/>
      <c r="EAN3" s="59"/>
      <c r="EAO3" s="59"/>
      <c r="EAP3" s="59"/>
      <c r="EAQ3" s="59"/>
      <c r="EAR3" s="59"/>
      <c r="EAS3" s="59"/>
      <c r="EAT3" s="59"/>
      <c r="EAU3" s="59"/>
      <c r="EAV3" s="59"/>
      <c r="EAW3" s="59"/>
      <c r="EAX3" s="59"/>
      <c r="EAY3" s="59"/>
      <c r="EAZ3" s="59"/>
      <c r="EBA3" s="59"/>
      <c r="EBB3" s="59"/>
      <c r="EBC3" s="59"/>
      <c r="EBD3" s="59"/>
      <c r="EBE3" s="59"/>
      <c r="EBF3" s="59"/>
      <c r="EBG3" s="59"/>
      <c r="EBH3" s="59"/>
      <c r="EBI3" s="59"/>
      <c r="EBJ3" s="59"/>
      <c r="EBK3" s="59"/>
      <c r="EBL3" s="59"/>
      <c r="EBM3" s="59"/>
      <c r="EBN3" s="59"/>
      <c r="EBO3" s="59"/>
      <c r="EBP3" s="59"/>
      <c r="EBQ3" s="59"/>
      <c r="EBR3" s="59"/>
      <c r="EBS3" s="59"/>
      <c r="EBT3" s="59"/>
      <c r="EBU3" s="59"/>
      <c r="EBV3" s="59"/>
      <c r="EBW3" s="59"/>
      <c r="EBX3" s="59"/>
      <c r="EBY3" s="59"/>
      <c r="EBZ3" s="59"/>
      <c r="ECA3" s="59"/>
      <c r="ECB3" s="59"/>
      <c r="ECC3" s="59"/>
      <c r="ECD3" s="59"/>
      <c r="ECE3" s="59"/>
      <c r="ECF3" s="59"/>
      <c r="ECG3" s="59"/>
      <c r="ECH3" s="59"/>
      <c r="ECI3" s="59"/>
      <c r="ECJ3" s="59"/>
      <c r="ECK3" s="59"/>
      <c r="ECL3" s="59"/>
      <c r="ECM3" s="59"/>
      <c r="ECN3" s="59"/>
      <c r="ECO3" s="59"/>
      <c r="ECP3" s="59"/>
      <c r="ECQ3" s="59"/>
      <c r="ECR3" s="59"/>
      <c r="ECS3" s="59"/>
      <c r="ECT3" s="59"/>
      <c r="ECU3" s="59"/>
      <c r="ECV3" s="59"/>
      <c r="ECW3" s="59"/>
      <c r="ECX3" s="59"/>
      <c r="ECY3" s="59"/>
      <c r="ECZ3" s="59"/>
      <c r="EDA3" s="59"/>
      <c r="EDB3" s="59"/>
      <c r="EDC3" s="59"/>
      <c r="EDD3" s="59"/>
      <c r="EDE3" s="59"/>
      <c r="EDF3" s="59"/>
      <c r="EDG3" s="59"/>
      <c r="EDH3" s="59"/>
      <c r="EDI3" s="59"/>
      <c r="EDJ3" s="59"/>
      <c r="EDK3" s="59"/>
      <c r="EDL3" s="59"/>
      <c r="EDM3" s="59"/>
      <c r="EDN3" s="59"/>
      <c r="EDO3" s="59"/>
      <c r="EDP3" s="59"/>
      <c r="EDQ3" s="59"/>
      <c r="EDR3" s="59"/>
      <c r="EDS3" s="59"/>
      <c r="EDT3" s="59"/>
      <c r="EDU3" s="59"/>
      <c r="EDV3" s="59"/>
      <c r="EDW3" s="59"/>
      <c r="EDX3" s="59"/>
      <c r="EDY3" s="59"/>
      <c r="EDZ3" s="59"/>
      <c r="EEA3" s="59"/>
      <c r="EEB3" s="59"/>
      <c r="EEC3" s="59"/>
      <c r="EED3" s="59"/>
      <c r="EEE3" s="59"/>
      <c r="EEF3" s="59"/>
      <c r="EEG3" s="59"/>
      <c r="EEH3" s="59"/>
      <c r="EEI3" s="59"/>
      <c r="EEJ3" s="59"/>
      <c r="EEK3" s="59"/>
      <c r="EEL3" s="59"/>
      <c r="EEM3" s="59"/>
      <c r="EEN3" s="59"/>
      <c r="EEO3" s="59"/>
      <c r="EEP3" s="59"/>
      <c r="EEQ3" s="59"/>
      <c r="EER3" s="59"/>
      <c r="EES3" s="59"/>
      <c r="EET3" s="59"/>
      <c r="EEU3" s="59"/>
      <c r="EEV3" s="59"/>
      <c r="EEW3" s="59"/>
      <c r="EEX3" s="59"/>
      <c r="EEY3" s="59"/>
      <c r="EEZ3" s="59"/>
      <c r="EFA3" s="59"/>
      <c r="EFB3" s="59"/>
      <c r="EFC3" s="59"/>
      <c r="EFD3" s="59"/>
      <c r="EFE3" s="59"/>
      <c r="EFF3" s="59"/>
      <c r="EFG3" s="59"/>
      <c r="EFH3" s="59"/>
      <c r="EFI3" s="59"/>
      <c r="EFJ3" s="59"/>
      <c r="EFK3" s="59"/>
      <c r="EFL3" s="59"/>
      <c r="EFM3" s="59"/>
      <c r="EFN3" s="59"/>
      <c r="EFO3" s="59"/>
      <c r="EFP3" s="59"/>
      <c r="EFQ3" s="59"/>
      <c r="EFR3" s="59"/>
      <c r="EFS3" s="59"/>
      <c r="EFT3" s="59"/>
      <c r="EFU3" s="59"/>
      <c r="EFV3" s="59"/>
      <c r="EFW3" s="59"/>
      <c r="EFX3" s="59"/>
      <c r="EFY3" s="59"/>
      <c r="EFZ3" s="59"/>
      <c r="EGA3" s="59"/>
      <c r="EGB3" s="59"/>
      <c r="EGC3" s="59"/>
      <c r="EGD3" s="59"/>
      <c r="EGE3" s="59"/>
      <c r="EGF3" s="59"/>
      <c r="EGG3" s="59"/>
      <c r="EGH3" s="59"/>
      <c r="EGI3" s="59"/>
      <c r="EGJ3" s="59"/>
      <c r="EGK3" s="59"/>
      <c r="EGL3" s="59"/>
      <c r="EGM3" s="59"/>
      <c r="EGN3" s="59"/>
      <c r="EGO3" s="59"/>
      <c r="EGP3" s="59"/>
      <c r="EGQ3" s="59"/>
      <c r="EGR3" s="59"/>
      <c r="EGS3" s="59"/>
      <c r="EGT3" s="59"/>
      <c r="EGU3" s="59"/>
      <c r="EGV3" s="59"/>
      <c r="EGW3" s="59"/>
      <c r="EGX3" s="59"/>
      <c r="EGY3" s="59"/>
      <c r="EGZ3" s="59"/>
      <c r="EHA3" s="59"/>
      <c r="EHB3" s="59"/>
      <c r="EHC3" s="59"/>
      <c r="EHD3" s="59"/>
      <c r="EHE3" s="59"/>
      <c r="EHF3" s="59"/>
      <c r="EHG3" s="59"/>
      <c r="EHH3" s="59"/>
      <c r="EHI3" s="59"/>
      <c r="EHJ3" s="59"/>
      <c r="EHK3" s="59"/>
      <c r="EHL3" s="59"/>
      <c r="EHM3" s="59"/>
      <c r="EHN3" s="59"/>
      <c r="EHO3" s="59"/>
      <c r="EHP3" s="59"/>
      <c r="EHQ3" s="59"/>
      <c r="EHR3" s="59"/>
      <c r="EHS3" s="59"/>
      <c r="EHT3" s="59"/>
      <c r="EHU3" s="59"/>
      <c r="EHV3" s="59"/>
      <c r="EHW3" s="59"/>
      <c r="EHX3" s="59"/>
      <c r="EHY3" s="59"/>
      <c r="EHZ3" s="59"/>
      <c r="EIA3" s="59"/>
      <c r="EIB3" s="59"/>
      <c r="EIC3" s="59"/>
      <c r="EID3" s="59"/>
      <c r="EIE3" s="59"/>
      <c r="EIF3" s="59"/>
      <c r="EIG3" s="59"/>
      <c r="EIH3" s="59"/>
      <c r="EII3" s="59"/>
      <c r="EIJ3" s="59"/>
      <c r="EIK3" s="59"/>
      <c r="EIL3" s="59"/>
      <c r="EIM3" s="59"/>
      <c r="EIN3" s="59"/>
      <c r="EIO3" s="59"/>
      <c r="EIP3" s="59"/>
      <c r="EIQ3" s="59"/>
      <c r="EIR3" s="59"/>
      <c r="EIS3" s="59"/>
      <c r="EIT3" s="59"/>
      <c r="EIU3" s="59"/>
      <c r="EIV3" s="59"/>
      <c r="EIW3" s="59"/>
      <c r="EIX3" s="59"/>
      <c r="EIY3" s="59"/>
      <c r="EIZ3" s="59"/>
      <c r="EJA3" s="59"/>
      <c r="EJB3" s="59"/>
      <c r="EJC3" s="59"/>
      <c r="EJD3" s="59"/>
      <c r="EJE3" s="59"/>
      <c r="EJF3" s="59"/>
      <c r="EJG3" s="59"/>
      <c r="EJH3" s="59"/>
      <c r="EJI3" s="59"/>
      <c r="EJJ3" s="59"/>
      <c r="EJK3" s="59"/>
      <c r="EJL3" s="59"/>
      <c r="EJM3" s="59"/>
      <c r="EJN3" s="59"/>
      <c r="EJO3" s="59"/>
      <c r="EJP3" s="59"/>
      <c r="EJQ3" s="59"/>
      <c r="EJR3" s="59"/>
      <c r="EJS3" s="59"/>
      <c r="EJT3" s="59"/>
      <c r="EJU3" s="59"/>
      <c r="EJV3" s="59"/>
      <c r="EJW3" s="59"/>
      <c r="EJX3" s="59"/>
      <c r="EJY3" s="59"/>
      <c r="EJZ3" s="59"/>
      <c r="EKA3" s="59"/>
      <c r="EKB3" s="59"/>
      <c r="EKC3" s="59"/>
      <c r="EKD3" s="59"/>
      <c r="EKE3" s="59"/>
      <c r="EKF3" s="59"/>
      <c r="EKG3" s="59"/>
      <c r="EKH3" s="59"/>
      <c r="EKI3" s="59"/>
      <c r="EKJ3" s="59"/>
      <c r="EKK3" s="59"/>
      <c r="EKL3" s="59"/>
      <c r="EKM3" s="59"/>
      <c r="EKN3" s="59"/>
      <c r="EKO3" s="59"/>
      <c r="EKP3" s="59"/>
      <c r="EKQ3" s="59"/>
      <c r="EKR3" s="59"/>
      <c r="EKS3" s="59"/>
      <c r="EKT3" s="59"/>
      <c r="EKU3" s="59"/>
      <c r="EKV3" s="59"/>
      <c r="EKW3" s="59"/>
      <c r="EKX3" s="59"/>
      <c r="EKY3" s="59"/>
      <c r="EKZ3" s="59"/>
      <c r="ELA3" s="59"/>
      <c r="ELB3" s="59"/>
      <c r="ELC3" s="59"/>
      <c r="ELD3" s="59"/>
      <c r="ELE3" s="59"/>
      <c r="ELF3" s="59"/>
      <c r="ELG3" s="59"/>
      <c r="ELH3" s="59"/>
      <c r="ELI3" s="59"/>
      <c r="ELJ3" s="59"/>
      <c r="ELK3" s="59"/>
      <c r="ELL3" s="59"/>
      <c r="ELM3" s="59"/>
      <c r="ELN3" s="59"/>
      <c r="ELO3" s="59"/>
      <c r="ELP3" s="59"/>
      <c r="ELQ3" s="59"/>
      <c r="ELR3" s="59"/>
      <c r="ELS3" s="59"/>
      <c r="ELT3" s="59"/>
      <c r="ELU3" s="59"/>
      <c r="ELV3" s="59"/>
      <c r="ELW3" s="59"/>
      <c r="ELX3" s="59"/>
      <c r="ELY3" s="59"/>
      <c r="ELZ3" s="59"/>
      <c r="EMA3" s="59"/>
      <c r="EMB3" s="59"/>
      <c r="EMC3" s="59"/>
      <c r="EMD3" s="59"/>
      <c r="EME3" s="59"/>
      <c r="EMF3" s="59"/>
      <c r="EMG3" s="59"/>
      <c r="EMH3" s="59"/>
      <c r="EMI3" s="59"/>
      <c r="EMJ3" s="59"/>
      <c r="EMK3" s="59"/>
      <c r="EML3" s="59"/>
      <c r="EMM3" s="59"/>
      <c r="EMN3" s="59"/>
      <c r="EMO3" s="59"/>
      <c r="EMP3" s="59"/>
      <c r="EMQ3" s="59"/>
      <c r="EMR3" s="59"/>
      <c r="EMS3" s="59"/>
      <c r="EMT3" s="59"/>
      <c r="EMU3" s="59"/>
      <c r="EMV3" s="59"/>
      <c r="EMW3" s="59"/>
      <c r="EMX3" s="59"/>
      <c r="EMY3" s="59"/>
      <c r="EMZ3" s="59"/>
      <c r="ENA3" s="59"/>
      <c r="ENB3" s="59"/>
      <c r="ENC3" s="59"/>
      <c r="END3" s="59"/>
      <c r="ENE3" s="59"/>
      <c r="ENF3" s="59"/>
      <c r="ENG3" s="59"/>
      <c r="ENH3" s="59"/>
      <c r="ENI3" s="59"/>
      <c r="ENJ3" s="59"/>
      <c r="ENK3" s="59"/>
      <c r="ENL3" s="59"/>
      <c r="ENM3" s="59"/>
      <c r="ENN3" s="59"/>
      <c r="ENO3" s="59"/>
      <c r="ENP3" s="59"/>
      <c r="ENQ3" s="59"/>
      <c r="ENR3" s="59"/>
      <c r="ENS3" s="59"/>
      <c r="ENT3" s="59"/>
      <c r="ENU3" s="59"/>
      <c r="ENV3" s="59"/>
      <c r="ENW3" s="59"/>
      <c r="ENX3" s="59"/>
      <c r="ENY3" s="59"/>
      <c r="ENZ3" s="59"/>
      <c r="EOA3" s="59"/>
      <c r="EOB3" s="59"/>
      <c r="EOC3" s="59"/>
      <c r="EOD3" s="59"/>
      <c r="EOE3" s="59"/>
      <c r="EOF3" s="59"/>
      <c r="EOG3" s="59"/>
      <c r="EOH3" s="59"/>
      <c r="EOI3" s="59"/>
      <c r="EOJ3" s="59"/>
      <c r="EOK3" s="59"/>
      <c r="EOL3" s="59"/>
      <c r="EOM3" s="59"/>
      <c r="EON3" s="59"/>
      <c r="EOO3" s="59"/>
      <c r="EOP3" s="59"/>
      <c r="EOQ3" s="59"/>
      <c r="EOR3" s="59"/>
      <c r="EOS3" s="59"/>
      <c r="EOT3" s="59"/>
      <c r="EOU3" s="59"/>
      <c r="EOV3" s="59"/>
      <c r="EOW3" s="59"/>
      <c r="EOX3" s="59"/>
      <c r="EOY3" s="59"/>
      <c r="EOZ3" s="59"/>
      <c r="EPA3" s="59"/>
      <c r="EPB3" s="59"/>
      <c r="EPC3" s="59"/>
      <c r="EPD3" s="59"/>
      <c r="EPE3" s="59"/>
      <c r="EPF3" s="59"/>
      <c r="EPG3" s="59"/>
      <c r="EPH3" s="59"/>
      <c r="EPI3" s="59"/>
      <c r="EPJ3" s="59"/>
      <c r="EPK3" s="59"/>
      <c r="EPL3" s="59"/>
      <c r="EPM3" s="59"/>
      <c r="EPN3" s="59"/>
      <c r="EPO3" s="59"/>
      <c r="EPP3" s="59"/>
      <c r="EPQ3" s="59"/>
      <c r="EPR3" s="59"/>
      <c r="EPS3" s="59"/>
      <c r="EPT3" s="59"/>
      <c r="EPU3" s="59"/>
      <c r="EPV3" s="59"/>
      <c r="EPW3" s="59"/>
      <c r="EPX3" s="59"/>
      <c r="EPY3" s="59"/>
      <c r="EPZ3" s="59"/>
      <c r="EQA3" s="59"/>
      <c r="EQB3" s="59"/>
      <c r="EQC3" s="59"/>
      <c r="EQD3" s="59"/>
      <c r="EQE3" s="59"/>
      <c r="EQF3" s="59"/>
      <c r="EQG3" s="59"/>
      <c r="EQH3" s="59"/>
      <c r="EQI3" s="59"/>
      <c r="EQJ3" s="59"/>
      <c r="EQK3" s="59"/>
      <c r="EQL3" s="59"/>
      <c r="EQM3" s="59"/>
      <c r="EQN3" s="59"/>
      <c r="EQO3" s="59"/>
      <c r="EQP3" s="59"/>
      <c r="EQQ3" s="59"/>
      <c r="EQR3" s="59"/>
      <c r="EQS3" s="59"/>
      <c r="EQT3" s="59"/>
      <c r="EQU3" s="59"/>
      <c r="EQV3" s="59"/>
      <c r="EQW3" s="59"/>
      <c r="EQX3" s="59"/>
      <c r="EQY3" s="59"/>
      <c r="EQZ3" s="59"/>
      <c r="ERA3" s="59"/>
      <c r="ERB3" s="59"/>
      <c r="ERC3" s="59"/>
      <c r="ERD3" s="59"/>
      <c r="ERE3" s="59"/>
      <c r="ERF3" s="59"/>
      <c r="ERG3" s="59"/>
      <c r="ERH3" s="59"/>
      <c r="ERI3" s="59"/>
      <c r="ERJ3" s="59"/>
      <c r="ERK3" s="59"/>
      <c r="ERL3" s="59"/>
      <c r="ERM3" s="59"/>
      <c r="ERN3" s="59"/>
      <c r="ERO3" s="59"/>
      <c r="ERP3" s="59"/>
      <c r="ERQ3" s="59"/>
      <c r="ERR3" s="59"/>
      <c r="ERS3" s="59"/>
      <c r="ERT3" s="59"/>
      <c r="ERU3" s="59"/>
      <c r="ERV3" s="59"/>
      <c r="ERW3" s="59"/>
      <c r="ERX3" s="59"/>
      <c r="ERY3" s="59"/>
      <c r="ERZ3" s="59"/>
      <c r="ESA3" s="59"/>
      <c r="ESB3" s="59"/>
      <c r="ESC3" s="59"/>
      <c r="ESD3" s="59"/>
      <c r="ESE3" s="59"/>
      <c r="ESF3" s="59"/>
      <c r="ESG3" s="59"/>
      <c r="ESH3" s="59"/>
      <c r="ESI3" s="59"/>
      <c r="ESJ3" s="59"/>
      <c r="ESK3" s="59"/>
      <c r="ESL3" s="59"/>
      <c r="ESM3" s="59"/>
      <c r="ESN3" s="59"/>
      <c r="ESO3" s="59"/>
      <c r="ESP3" s="59"/>
      <c r="ESQ3" s="59"/>
      <c r="ESR3" s="59"/>
      <c r="ESS3" s="59"/>
      <c r="EST3" s="59"/>
      <c r="ESU3" s="59"/>
      <c r="ESV3" s="59"/>
      <c r="ESW3" s="59"/>
      <c r="ESX3" s="59"/>
      <c r="ESY3" s="59"/>
      <c r="ESZ3" s="59"/>
      <c r="ETA3" s="59"/>
      <c r="ETB3" s="59"/>
      <c r="ETC3" s="59"/>
      <c r="ETD3" s="59"/>
      <c r="ETE3" s="59"/>
      <c r="ETF3" s="59"/>
      <c r="ETG3" s="59"/>
      <c r="ETH3" s="59"/>
      <c r="ETI3" s="59"/>
      <c r="ETJ3" s="59"/>
      <c r="ETK3" s="59"/>
      <c r="ETL3" s="59"/>
      <c r="ETM3" s="59"/>
      <c r="ETN3" s="59"/>
      <c r="ETO3" s="59"/>
      <c r="ETP3" s="59"/>
      <c r="ETQ3" s="59"/>
      <c r="ETR3" s="59"/>
      <c r="ETS3" s="59"/>
      <c r="ETT3" s="59"/>
      <c r="ETU3" s="59"/>
      <c r="ETV3" s="59"/>
      <c r="ETW3" s="59"/>
      <c r="ETX3" s="59"/>
      <c r="ETY3" s="59"/>
      <c r="ETZ3" s="59"/>
      <c r="EUA3" s="59"/>
      <c r="EUB3" s="59"/>
      <c r="EUC3" s="59"/>
      <c r="EUD3" s="59"/>
      <c r="EUE3" s="59"/>
      <c r="EUF3" s="59"/>
      <c r="EUG3" s="59"/>
      <c r="EUH3" s="59"/>
      <c r="EUI3" s="59"/>
      <c r="EUJ3" s="59"/>
      <c r="EUK3" s="59"/>
      <c r="EUL3" s="59"/>
      <c r="EUM3" s="59"/>
      <c r="EUN3" s="59"/>
      <c r="EUO3" s="59"/>
      <c r="EUP3" s="59"/>
      <c r="EUQ3" s="59"/>
      <c r="EUR3" s="59"/>
      <c r="EUS3" s="59"/>
      <c r="EUT3" s="59"/>
      <c r="EUU3" s="59"/>
      <c r="EUV3" s="59"/>
      <c r="EUW3" s="59"/>
      <c r="EUX3" s="59"/>
      <c r="EUY3" s="59"/>
      <c r="EUZ3" s="59"/>
      <c r="EVA3" s="59"/>
      <c r="EVB3" s="59"/>
      <c r="EVC3" s="59"/>
      <c r="EVD3" s="59"/>
      <c r="EVE3" s="59"/>
      <c r="EVF3" s="59"/>
      <c r="EVG3" s="59"/>
      <c r="EVH3" s="59"/>
      <c r="EVI3" s="59"/>
      <c r="EVJ3" s="59"/>
      <c r="EVK3" s="59"/>
      <c r="EVL3" s="59"/>
      <c r="EVM3" s="59"/>
      <c r="EVN3" s="59"/>
      <c r="EVO3" s="59"/>
      <c r="EVP3" s="59"/>
      <c r="EVQ3" s="59"/>
      <c r="EVR3" s="59"/>
      <c r="EVS3" s="59"/>
      <c r="EVT3" s="59"/>
      <c r="EVU3" s="59"/>
      <c r="EVV3" s="59"/>
      <c r="EVW3" s="59"/>
      <c r="EVX3" s="59"/>
      <c r="EVY3" s="59"/>
      <c r="EVZ3" s="59"/>
      <c r="EWA3" s="59"/>
      <c r="EWB3" s="59"/>
      <c r="EWC3" s="59"/>
      <c r="EWD3" s="59"/>
      <c r="EWE3" s="59"/>
      <c r="EWF3" s="59"/>
      <c r="EWG3" s="59"/>
      <c r="EWH3" s="59"/>
      <c r="EWI3" s="59"/>
      <c r="EWJ3" s="59"/>
      <c r="EWK3" s="59"/>
      <c r="EWL3" s="59"/>
      <c r="EWM3" s="59"/>
      <c r="EWN3" s="59"/>
      <c r="EWO3" s="59"/>
      <c r="EWP3" s="59"/>
      <c r="EWQ3" s="59"/>
      <c r="EWR3" s="59"/>
      <c r="EWS3" s="59"/>
      <c r="EWT3" s="59"/>
      <c r="EWU3" s="59"/>
      <c r="EWV3" s="59"/>
      <c r="EWW3" s="59"/>
      <c r="EWX3" s="59"/>
      <c r="EWY3" s="59"/>
      <c r="EWZ3" s="59"/>
      <c r="EXA3" s="59"/>
      <c r="EXB3" s="59"/>
      <c r="EXC3" s="59"/>
      <c r="EXD3" s="59"/>
      <c r="EXE3" s="59"/>
      <c r="EXF3" s="59"/>
      <c r="EXG3" s="59"/>
      <c r="EXH3" s="59"/>
      <c r="EXI3" s="59"/>
      <c r="EXJ3" s="59"/>
      <c r="EXK3" s="59"/>
      <c r="EXL3" s="59"/>
      <c r="EXM3" s="59"/>
      <c r="EXN3" s="59"/>
      <c r="EXO3" s="59"/>
      <c r="EXP3" s="59"/>
      <c r="EXQ3" s="59"/>
      <c r="EXR3" s="59"/>
      <c r="EXS3" s="59"/>
      <c r="EXT3" s="59"/>
      <c r="EXU3" s="59"/>
      <c r="EXV3" s="59"/>
      <c r="EXW3" s="59"/>
      <c r="EXX3" s="59"/>
      <c r="EXY3" s="59"/>
      <c r="EXZ3" s="59"/>
      <c r="EYA3" s="59"/>
      <c r="EYB3" s="59"/>
      <c r="EYC3" s="59"/>
      <c r="EYD3" s="59"/>
      <c r="EYE3" s="59"/>
      <c r="EYF3" s="59"/>
      <c r="EYG3" s="59"/>
      <c r="EYH3" s="59"/>
      <c r="EYI3" s="59"/>
      <c r="EYJ3" s="59"/>
      <c r="EYK3" s="59"/>
      <c r="EYL3" s="59"/>
      <c r="EYM3" s="59"/>
      <c r="EYN3" s="59"/>
      <c r="EYO3" s="59"/>
      <c r="EYP3" s="59"/>
      <c r="EYQ3" s="59"/>
      <c r="EYR3" s="59"/>
      <c r="EYS3" s="59"/>
      <c r="EYT3" s="59"/>
      <c r="EYU3" s="59"/>
      <c r="EYV3" s="59"/>
      <c r="EYW3" s="59"/>
      <c r="EYX3" s="59"/>
      <c r="EYY3" s="59"/>
      <c r="EYZ3" s="59"/>
      <c r="EZA3" s="59"/>
      <c r="EZB3" s="59"/>
      <c r="EZC3" s="59"/>
      <c r="EZD3" s="59"/>
      <c r="EZE3" s="59"/>
      <c r="EZF3" s="59"/>
      <c r="EZG3" s="59"/>
      <c r="EZH3" s="59"/>
      <c r="EZI3" s="59"/>
      <c r="EZJ3" s="59"/>
      <c r="EZK3" s="59"/>
      <c r="EZL3" s="59"/>
      <c r="EZM3" s="59"/>
      <c r="EZN3" s="59"/>
      <c r="EZO3" s="59"/>
      <c r="EZP3" s="59"/>
      <c r="EZQ3" s="59"/>
      <c r="EZR3" s="59"/>
      <c r="EZS3" s="59"/>
      <c r="EZT3" s="59"/>
      <c r="EZU3" s="59"/>
      <c r="EZV3" s="59"/>
      <c r="EZW3" s="59"/>
      <c r="EZX3" s="59"/>
      <c r="EZY3" s="59"/>
      <c r="EZZ3" s="59"/>
      <c r="FAA3" s="59"/>
      <c r="FAB3" s="59"/>
      <c r="FAC3" s="59"/>
      <c r="FAD3" s="59"/>
      <c r="FAE3" s="59"/>
      <c r="FAF3" s="59"/>
      <c r="FAG3" s="59"/>
      <c r="FAH3" s="59"/>
      <c r="FAI3" s="59"/>
      <c r="FAJ3" s="59"/>
      <c r="FAK3" s="59"/>
      <c r="FAL3" s="59"/>
      <c r="FAM3" s="59"/>
      <c r="FAN3" s="59"/>
      <c r="FAO3" s="59"/>
      <c r="FAP3" s="59"/>
      <c r="FAQ3" s="59"/>
      <c r="FAR3" s="59"/>
      <c r="FAS3" s="59"/>
      <c r="FAT3" s="59"/>
      <c r="FAU3" s="59"/>
      <c r="FAV3" s="59"/>
      <c r="FAW3" s="59"/>
      <c r="FAX3" s="59"/>
      <c r="FAY3" s="59"/>
      <c r="FAZ3" s="59"/>
      <c r="FBA3" s="59"/>
      <c r="FBB3" s="59"/>
      <c r="FBC3" s="59"/>
      <c r="FBD3" s="59"/>
      <c r="FBE3" s="59"/>
      <c r="FBF3" s="59"/>
      <c r="FBG3" s="59"/>
      <c r="FBH3" s="59"/>
      <c r="FBI3" s="59"/>
      <c r="FBJ3" s="59"/>
      <c r="FBK3" s="59"/>
      <c r="FBL3" s="59"/>
      <c r="FBM3" s="59"/>
      <c r="FBN3" s="59"/>
      <c r="FBO3" s="59"/>
      <c r="FBP3" s="59"/>
      <c r="FBQ3" s="59"/>
      <c r="FBR3" s="59"/>
      <c r="FBS3" s="59"/>
      <c r="FBT3" s="59"/>
      <c r="FBU3" s="59"/>
      <c r="FBV3" s="59"/>
      <c r="FBW3" s="59"/>
      <c r="FBX3" s="59"/>
      <c r="FBY3" s="59"/>
      <c r="FBZ3" s="59"/>
      <c r="FCA3" s="59"/>
      <c r="FCB3" s="59"/>
      <c r="FCC3" s="59"/>
      <c r="FCD3" s="59"/>
      <c r="FCE3" s="59"/>
      <c r="FCF3" s="59"/>
      <c r="FCG3" s="59"/>
      <c r="FCH3" s="59"/>
      <c r="FCI3" s="59"/>
      <c r="FCJ3" s="59"/>
      <c r="FCK3" s="59"/>
      <c r="FCL3" s="59"/>
      <c r="FCM3" s="59"/>
      <c r="FCN3" s="59"/>
      <c r="FCO3" s="59"/>
      <c r="FCP3" s="59"/>
      <c r="FCQ3" s="59"/>
      <c r="FCR3" s="59"/>
      <c r="FCS3" s="59"/>
      <c r="FCT3" s="59"/>
      <c r="FCU3" s="59"/>
      <c r="FCV3" s="59"/>
      <c r="FCW3" s="59"/>
      <c r="FCX3" s="59"/>
      <c r="FCY3" s="59"/>
      <c r="FCZ3" s="59"/>
      <c r="FDA3" s="59"/>
      <c r="FDB3" s="59"/>
      <c r="FDC3" s="59"/>
      <c r="FDD3" s="59"/>
      <c r="FDE3" s="59"/>
      <c r="FDF3" s="59"/>
      <c r="FDG3" s="59"/>
      <c r="FDH3" s="59"/>
      <c r="FDI3" s="59"/>
      <c r="FDJ3" s="59"/>
      <c r="FDK3" s="59"/>
      <c r="FDL3" s="59"/>
      <c r="FDM3" s="59"/>
      <c r="FDN3" s="59"/>
      <c r="FDO3" s="59"/>
      <c r="FDP3" s="59"/>
      <c r="FDQ3" s="59"/>
      <c r="FDR3" s="59"/>
      <c r="FDS3" s="59"/>
      <c r="FDT3" s="59"/>
      <c r="FDU3" s="59"/>
      <c r="FDV3" s="59"/>
      <c r="FDW3" s="59"/>
      <c r="FDX3" s="59"/>
      <c r="FDY3" s="59"/>
      <c r="FDZ3" s="59"/>
      <c r="FEA3" s="59"/>
      <c r="FEB3" s="59"/>
      <c r="FEC3" s="59"/>
      <c r="FED3" s="59"/>
      <c r="FEE3" s="59"/>
      <c r="FEF3" s="59"/>
      <c r="FEG3" s="59"/>
      <c r="FEH3" s="59"/>
      <c r="FEI3" s="59"/>
      <c r="FEJ3" s="59"/>
      <c r="FEK3" s="59"/>
      <c r="FEL3" s="59"/>
      <c r="FEM3" s="59"/>
      <c r="FEN3" s="59"/>
      <c r="FEO3" s="59"/>
      <c r="FEP3" s="59"/>
      <c r="FEQ3" s="59"/>
      <c r="FER3" s="59"/>
      <c r="FES3" s="59"/>
      <c r="FET3" s="59"/>
      <c r="FEU3" s="59"/>
      <c r="FEV3" s="59"/>
      <c r="FEW3" s="59"/>
      <c r="FEX3" s="59"/>
      <c r="FEY3" s="59"/>
      <c r="FEZ3" s="59"/>
      <c r="FFA3" s="59"/>
      <c r="FFB3" s="59"/>
      <c r="FFC3" s="59"/>
      <c r="FFD3" s="59"/>
      <c r="FFE3" s="59"/>
      <c r="FFF3" s="59"/>
      <c r="FFG3" s="59"/>
      <c r="FFH3" s="59"/>
      <c r="FFI3" s="59"/>
      <c r="FFJ3" s="59"/>
      <c r="FFK3" s="59"/>
      <c r="FFL3" s="59"/>
      <c r="FFM3" s="59"/>
      <c r="FFN3" s="59"/>
      <c r="FFO3" s="59"/>
      <c r="FFP3" s="59"/>
      <c r="FFQ3" s="59"/>
      <c r="FFR3" s="59"/>
      <c r="FFS3" s="59"/>
      <c r="FFT3" s="59"/>
      <c r="FFU3" s="59"/>
      <c r="FFV3" s="59"/>
      <c r="FFW3" s="59"/>
      <c r="FFX3" s="59"/>
      <c r="FFY3" s="59"/>
      <c r="FFZ3" s="59"/>
      <c r="FGA3" s="59"/>
      <c r="FGB3" s="59"/>
      <c r="FGC3" s="59"/>
      <c r="FGD3" s="59"/>
      <c r="FGE3" s="59"/>
      <c r="FGF3" s="59"/>
      <c r="FGG3" s="59"/>
      <c r="FGH3" s="59"/>
      <c r="FGI3" s="59"/>
      <c r="FGJ3" s="59"/>
      <c r="FGK3" s="59"/>
      <c r="FGL3" s="59"/>
      <c r="FGM3" s="59"/>
      <c r="FGN3" s="59"/>
      <c r="FGO3" s="59"/>
      <c r="FGP3" s="59"/>
      <c r="FGQ3" s="59"/>
      <c r="FGR3" s="59"/>
      <c r="FGS3" s="59"/>
      <c r="FGT3" s="59"/>
      <c r="FGU3" s="59"/>
      <c r="FGV3" s="59"/>
      <c r="FGW3" s="59"/>
      <c r="FGX3" s="59"/>
      <c r="FGY3" s="59"/>
      <c r="FGZ3" s="59"/>
      <c r="FHA3" s="59"/>
      <c r="FHB3" s="59"/>
      <c r="FHC3" s="59"/>
      <c r="FHD3" s="59"/>
      <c r="FHE3" s="59"/>
      <c r="FHF3" s="59"/>
      <c r="FHG3" s="59"/>
      <c r="FHH3" s="59"/>
      <c r="FHI3" s="59"/>
      <c r="FHJ3" s="59"/>
      <c r="FHK3" s="59"/>
      <c r="FHL3" s="59"/>
      <c r="FHM3" s="59"/>
      <c r="FHN3" s="59"/>
      <c r="FHO3" s="59"/>
      <c r="FHP3" s="59"/>
      <c r="FHQ3" s="59"/>
      <c r="FHR3" s="59"/>
      <c r="FHS3" s="59"/>
      <c r="FHT3" s="59"/>
      <c r="FHU3" s="59"/>
      <c r="FHV3" s="59"/>
      <c r="FHW3" s="59"/>
      <c r="FHX3" s="59"/>
      <c r="FHY3" s="59"/>
      <c r="FHZ3" s="59"/>
      <c r="FIA3" s="59"/>
      <c r="FIB3" s="59"/>
      <c r="FIC3" s="59"/>
      <c r="FID3" s="59"/>
      <c r="FIE3" s="59"/>
      <c r="FIF3" s="59"/>
      <c r="FIG3" s="59"/>
      <c r="FIH3" s="59"/>
      <c r="FII3" s="59"/>
      <c r="FIJ3" s="59"/>
      <c r="FIK3" s="59"/>
      <c r="FIL3" s="59"/>
      <c r="FIM3" s="59"/>
      <c r="FIN3" s="59"/>
      <c r="FIO3" s="59"/>
      <c r="FIP3" s="59"/>
      <c r="FIQ3" s="59"/>
      <c r="FIR3" s="59"/>
      <c r="FIS3" s="59"/>
      <c r="FIT3" s="59"/>
      <c r="FIU3" s="59"/>
      <c r="FIV3" s="59"/>
      <c r="FIW3" s="59"/>
      <c r="FIX3" s="59"/>
      <c r="FIY3" s="59"/>
      <c r="FIZ3" s="59"/>
      <c r="FJA3" s="59"/>
      <c r="FJB3" s="59"/>
      <c r="FJC3" s="59"/>
      <c r="FJD3" s="59"/>
      <c r="FJE3" s="59"/>
      <c r="FJF3" s="59"/>
      <c r="FJG3" s="59"/>
      <c r="FJH3" s="59"/>
      <c r="FJI3" s="59"/>
      <c r="FJJ3" s="59"/>
      <c r="FJK3" s="59"/>
      <c r="FJL3" s="59"/>
      <c r="FJM3" s="59"/>
      <c r="FJN3" s="59"/>
      <c r="FJO3" s="59"/>
      <c r="FJP3" s="59"/>
      <c r="FJQ3" s="59"/>
      <c r="FJR3" s="59"/>
      <c r="FJS3" s="59"/>
      <c r="FJT3" s="59"/>
      <c r="FJU3" s="59"/>
      <c r="FJV3" s="59"/>
      <c r="FJW3" s="59"/>
      <c r="FJX3" s="59"/>
      <c r="FJY3" s="59"/>
      <c r="FJZ3" s="59"/>
      <c r="FKA3" s="59"/>
      <c r="FKB3" s="59"/>
      <c r="FKC3" s="59"/>
      <c r="FKD3" s="59"/>
      <c r="FKE3" s="59"/>
      <c r="FKF3" s="59"/>
      <c r="FKG3" s="59"/>
      <c r="FKH3" s="59"/>
      <c r="FKI3" s="59"/>
      <c r="FKJ3" s="59"/>
      <c r="FKK3" s="59"/>
      <c r="FKL3" s="59"/>
      <c r="FKM3" s="59"/>
      <c r="FKN3" s="59"/>
      <c r="FKO3" s="59"/>
      <c r="FKP3" s="59"/>
      <c r="FKQ3" s="59"/>
      <c r="FKR3" s="59"/>
      <c r="FKS3" s="59"/>
      <c r="FKT3" s="59"/>
      <c r="FKU3" s="59"/>
      <c r="FKV3" s="59"/>
      <c r="FKW3" s="59"/>
      <c r="FKX3" s="59"/>
      <c r="FKY3" s="59"/>
      <c r="FKZ3" s="59"/>
      <c r="FLA3" s="59"/>
      <c r="FLB3" s="59"/>
      <c r="FLC3" s="59"/>
      <c r="FLD3" s="59"/>
      <c r="FLE3" s="59"/>
      <c r="FLF3" s="59"/>
      <c r="FLG3" s="59"/>
      <c r="FLH3" s="59"/>
      <c r="FLI3" s="59"/>
      <c r="FLJ3" s="59"/>
      <c r="FLK3" s="59"/>
      <c r="FLL3" s="59"/>
      <c r="FLM3" s="59"/>
      <c r="FLN3" s="59"/>
      <c r="FLO3" s="59"/>
      <c r="FLP3" s="59"/>
      <c r="FLQ3" s="59"/>
      <c r="FLR3" s="59"/>
      <c r="FLS3" s="59"/>
      <c r="FLT3" s="59"/>
      <c r="FLU3" s="59"/>
      <c r="FLV3" s="59"/>
      <c r="FLW3" s="59"/>
      <c r="FLX3" s="59"/>
      <c r="FLY3" s="59"/>
      <c r="FLZ3" s="59"/>
      <c r="FMA3" s="59"/>
      <c r="FMB3" s="59"/>
      <c r="FMC3" s="59"/>
      <c r="FMD3" s="59"/>
      <c r="FME3" s="59"/>
      <c r="FMF3" s="59"/>
      <c r="FMG3" s="59"/>
      <c r="FMH3" s="59"/>
      <c r="FMI3" s="59"/>
      <c r="FMJ3" s="59"/>
      <c r="FMK3" s="59"/>
      <c r="FML3" s="59"/>
      <c r="FMM3" s="59"/>
      <c r="FMN3" s="59"/>
      <c r="FMO3" s="59"/>
      <c r="FMP3" s="59"/>
      <c r="FMQ3" s="59"/>
      <c r="FMR3" s="59"/>
      <c r="FMS3" s="59"/>
      <c r="FMT3" s="59"/>
      <c r="FMU3" s="59"/>
      <c r="FMV3" s="59"/>
      <c r="FMW3" s="59"/>
      <c r="FMX3" s="59"/>
      <c r="FMY3" s="59"/>
      <c r="FMZ3" s="59"/>
      <c r="FNA3" s="59"/>
      <c r="FNB3" s="59"/>
      <c r="FNC3" s="59"/>
      <c r="FND3" s="59"/>
      <c r="FNE3" s="59"/>
    </row>
    <row r="4" spans="1:4425" customFormat="1" ht="15" customHeight="1" thickBot="1" x14ac:dyDescent="0.3">
      <c r="A4" s="31"/>
      <c r="E4" s="3"/>
      <c r="F4" s="3"/>
      <c r="G4" s="32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</row>
    <row r="5" spans="1:4425" customFormat="1" ht="24.75" customHeight="1" thickTop="1" thickBot="1" x14ac:dyDescent="0.3">
      <c r="A5" s="33"/>
      <c r="B5" s="4"/>
      <c r="C5" s="4"/>
      <c r="D5" s="74" t="s">
        <v>44</v>
      </c>
      <c r="E5" s="14"/>
      <c r="F5" s="14"/>
      <c r="G5" s="34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</row>
    <row r="6" spans="1:4425" customFormat="1" ht="15.75" customHeight="1" thickTop="1" x14ac:dyDescent="0.25">
      <c r="A6" s="35"/>
      <c r="B6" s="8"/>
      <c r="C6" s="8"/>
      <c r="D6" s="8"/>
      <c r="E6" s="75" t="s">
        <v>15</v>
      </c>
      <c r="F6" s="16"/>
      <c r="G6" s="36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</row>
    <row r="7" spans="1:4425" s="2" customFormat="1" x14ac:dyDescent="0.25">
      <c r="A7" s="37" t="s">
        <v>8</v>
      </c>
      <c r="B7" s="6" t="s">
        <v>7</v>
      </c>
      <c r="C7" s="6" t="s">
        <v>3</v>
      </c>
      <c r="D7" s="6" t="s">
        <v>16</v>
      </c>
      <c r="E7" s="6" t="s">
        <v>0</v>
      </c>
      <c r="F7" s="6" t="s">
        <v>1</v>
      </c>
      <c r="G7" s="6" t="s">
        <v>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</row>
    <row r="8" spans="1:4425" s="1" customFormat="1" x14ac:dyDescent="0.25">
      <c r="A8" s="38" t="s">
        <v>27</v>
      </c>
      <c r="B8" s="18" t="s">
        <v>18</v>
      </c>
      <c r="C8" s="18" t="s">
        <v>19</v>
      </c>
      <c r="D8" s="11"/>
      <c r="E8" s="18">
        <v>2025</v>
      </c>
      <c r="F8" s="18">
        <f>'5% Incendio'!F8</f>
        <v>1</v>
      </c>
      <c r="G8" s="77">
        <v>1</v>
      </c>
      <c r="H8" s="60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</row>
    <row r="9" spans="1:4425" s="1" customFormat="1" ht="18.75" x14ac:dyDescent="0.25">
      <c r="A9" s="39" t="s">
        <v>9</v>
      </c>
      <c r="B9" s="6" t="s">
        <v>2</v>
      </c>
      <c r="C9" s="7" t="s">
        <v>4</v>
      </c>
      <c r="D9" s="6" t="s">
        <v>17</v>
      </c>
      <c r="E9" s="6" t="s">
        <v>0</v>
      </c>
      <c r="F9" s="6" t="s">
        <v>1</v>
      </c>
      <c r="G9" s="6" t="s">
        <v>5</v>
      </c>
      <c r="H9" s="90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</row>
    <row r="10" spans="1:4425" s="1" customFormat="1" x14ac:dyDescent="0.25">
      <c r="A10" s="38" t="s">
        <v>26</v>
      </c>
      <c r="B10" s="18" t="s">
        <v>18</v>
      </c>
      <c r="C10" s="18" t="s">
        <v>19</v>
      </c>
      <c r="D10" s="11"/>
      <c r="E10" s="18">
        <f>+E8</f>
        <v>2025</v>
      </c>
      <c r="F10" s="18">
        <f>F8</f>
        <v>1</v>
      </c>
      <c r="G10" s="18">
        <v>31</v>
      </c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</row>
    <row r="11" spans="1:4425" customFormat="1" ht="18.75" x14ac:dyDescent="0.25">
      <c r="A11" s="40"/>
      <c r="B11" s="6"/>
      <c r="C11" s="23"/>
      <c r="D11" s="93" t="s">
        <v>40</v>
      </c>
      <c r="E11" s="95">
        <f ca="1">TODAY()</f>
        <v>45692</v>
      </c>
      <c r="F11" s="88"/>
      <c r="G11" s="89"/>
      <c r="H11" s="90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</row>
    <row r="12" spans="1:4425" customFormat="1" ht="15.75" thickBot="1" x14ac:dyDescent="0.3">
      <c r="A12" s="52" t="s">
        <v>21</v>
      </c>
      <c r="B12" s="55" t="s">
        <v>22</v>
      </c>
      <c r="C12" s="53"/>
      <c r="D12" s="53"/>
      <c r="E12" s="53"/>
      <c r="F12" s="53"/>
      <c r="G12" s="54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</row>
    <row r="13" spans="1:4425" customFormat="1" ht="16.5" thickTop="1" thickBot="1" x14ac:dyDescent="0.3">
      <c r="A13" s="31"/>
      <c r="G13" s="43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</row>
    <row r="14" spans="1:4425" customFormat="1" ht="16.5" customHeight="1" thickTop="1" x14ac:dyDescent="0.25">
      <c r="A14" s="137" t="s">
        <v>41</v>
      </c>
      <c r="B14" s="138"/>
      <c r="C14" s="138"/>
      <c r="D14" s="138"/>
      <c r="E14" s="138"/>
      <c r="F14" s="138"/>
      <c r="G14" s="13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</row>
    <row r="15" spans="1:4425" customFormat="1" ht="15.75" customHeight="1" x14ac:dyDescent="0.25">
      <c r="A15" s="140"/>
      <c r="B15" s="141"/>
      <c r="C15" s="141"/>
      <c r="D15" s="141"/>
      <c r="E15" s="141"/>
      <c r="F15" s="141"/>
      <c r="G15" s="142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59"/>
      <c r="WQ15" s="59"/>
      <c r="WR15" s="59"/>
      <c r="WS15" s="59"/>
      <c r="WT15" s="59"/>
      <c r="WU15" s="59"/>
      <c r="WV15" s="59"/>
      <c r="WW15" s="59"/>
      <c r="WX15" s="59"/>
      <c r="WY15" s="59"/>
      <c r="WZ15" s="59"/>
      <c r="XA15" s="59"/>
      <c r="XB15" s="59"/>
      <c r="XC15" s="59"/>
      <c r="XD15" s="59"/>
      <c r="XE15" s="59"/>
      <c r="XF15" s="59"/>
      <c r="XG15" s="59"/>
      <c r="XH15" s="59"/>
      <c r="XI15" s="59"/>
      <c r="XJ15" s="59"/>
      <c r="XK15" s="59"/>
      <c r="XL15" s="59"/>
      <c r="XM15" s="59"/>
      <c r="XN15" s="59"/>
      <c r="XO15" s="59"/>
      <c r="XP15" s="59"/>
      <c r="XQ15" s="59"/>
      <c r="XR15" s="59"/>
      <c r="XS15" s="59"/>
      <c r="XT15" s="59"/>
      <c r="XU15" s="59"/>
      <c r="XV15" s="59"/>
      <c r="XW15" s="59"/>
      <c r="XX15" s="59"/>
      <c r="XY15" s="59"/>
      <c r="XZ15" s="59"/>
      <c r="YA15" s="59"/>
      <c r="YB15" s="59"/>
      <c r="YC15" s="59"/>
      <c r="YD15" s="59"/>
      <c r="YE15" s="59"/>
      <c r="YF15" s="59"/>
      <c r="YG15" s="59"/>
      <c r="YH15" s="59"/>
      <c r="YI15" s="59"/>
      <c r="YJ15" s="59"/>
      <c r="YK15" s="59"/>
      <c r="YL15" s="59"/>
      <c r="YM15" s="59"/>
      <c r="YN15" s="59"/>
      <c r="YO15" s="59"/>
      <c r="YP15" s="59"/>
      <c r="YQ15" s="59"/>
      <c r="YR15" s="59"/>
      <c r="YS15" s="59"/>
      <c r="YT15" s="59"/>
      <c r="YU15" s="59"/>
      <c r="YV15" s="59"/>
      <c r="YW15" s="59"/>
      <c r="YX15" s="59"/>
      <c r="YY15" s="59"/>
      <c r="YZ15" s="59"/>
      <c r="ZA15" s="59"/>
      <c r="ZB15" s="59"/>
      <c r="ZC15" s="59"/>
      <c r="ZD15" s="59"/>
      <c r="ZE15" s="59"/>
      <c r="ZF15" s="59"/>
      <c r="ZG15" s="59"/>
      <c r="ZH15" s="59"/>
      <c r="ZI15" s="59"/>
      <c r="ZJ15" s="59"/>
      <c r="ZK15" s="59"/>
      <c r="ZL15" s="59"/>
      <c r="ZM15" s="59"/>
      <c r="ZN15" s="59"/>
      <c r="ZO15" s="59"/>
      <c r="ZP15" s="59"/>
      <c r="ZQ15" s="59"/>
      <c r="ZR15" s="59"/>
      <c r="ZS15" s="59"/>
      <c r="ZT15" s="59"/>
      <c r="ZU15" s="59"/>
      <c r="ZV15" s="59"/>
      <c r="ZW15" s="59"/>
      <c r="ZX15" s="59"/>
      <c r="ZY15" s="59"/>
      <c r="ZZ15" s="59"/>
      <c r="AAA15" s="59"/>
      <c r="AAB15" s="59"/>
      <c r="AAC15" s="59"/>
      <c r="AAD15" s="59"/>
      <c r="AAE15" s="59"/>
      <c r="AAF15" s="59"/>
      <c r="AAG15" s="59"/>
      <c r="AAH15" s="59"/>
      <c r="AAI15" s="59"/>
      <c r="AAJ15" s="59"/>
      <c r="AAK15" s="59"/>
      <c r="AAL15" s="59"/>
      <c r="AAM15" s="59"/>
      <c r="AAN15" s="59"/>
      <c r="AAO15" s="59"/>
      <c r="AAP15" s="59"/>
      <c r="AAQ15" s="59"/>
      <c r="AAR15" s="59"/>
      <c r="AAS15" s="59"/>
      <c r="AAT15" s="59"/>
      <c r="AAU15" s="59"/>
      <c r="AAV15" s="59"/>
      <c r="AAW15" s="59"/>
      <c r="AAX15" s="59"/>
      <c r="AAY15" s="59"/>
      <c r="AAZ15" s="59"/>
      <c r="ABA15" s="59"/>
      <c r="ABB15" s="59"/>
      <c r="ABC15" s="59"/>
      <c r="ABD15" s="59"/>
      <c r="ABE15" s="59"/>
      <c r="ABF15" s="59"/>
      <c r="ABG15" s="59"/>
      <c r="ABH15" s="59"/>
      <c r="ABI15" s="59"/>
      <c r="ABJ15" s="59"/>
      <c r="ABK15" s="59"/>
      <c r="ABL15" s="59"/>
      <c r="ABM15" s="59"/>
      <c r="ABN15" s="59"/>
      <c r="ABO15" s="59"/>
      <c r="ABP15" s="59"/>
      <c r="ABQ15" s="59"/>
      <c r="ABR15" s="59"/>
      <c r="ABS15" s="59"/>
      <c r="ABT15" s="59"/>
      <c r="ABU15" s="59"/>
      <c r="ABV15" s="59"/>
      <c r="ABW15" s="59"/>
      <c r="ABX15" s="59"/>
      <c r="ABY15" s="59"/>
      <c r="ABZ15" s="59"/>
      <c r="ACA15" s="59"/>
      <c r="ACB15" s="59"/>
      <c r="ACC15" s="59"/>
      <c r="ACD15" s="59"/>
      <c r="ACE15" s="59"/>
      <c r="ACF15" s="59"/>
      <c r="ACG15" s="59"/>
      <c r="ACH15" s="59"/>
      <c r="ACI15" s="59"/>
      <c r="ACJ15" s="59"/>
      <c r="ACK15" s="59"/>
      <c r="ACL15" s="59"/>
      <c r="ACM15" s="59"/>
      <c r="ACN15" s="59"/>
      <c r="ACO15" s="59"/>
      <c r="ACP15" s="59"/>
      <c r="ACQ15" s="59"/>
      <c r="ACR15" s="59"/>
      <c r="ACS15" s="59"/>
      <c r="ACT15" s="59"/>
      <c r="ACU15" s="59"/>
      <c r="ACV15" s="59"/>
      <c r="ACW15" s="59"/>
      <c r="ACX15" s="59"/>
      <c r="ACY15" s="59"/>
      <c r="ACZ15" s="59"/>
      <c r="ADA15" s="59"/>
      <c r="ADB15" s="59"/>
      <c r="ADC15" s="59"/>
      <c r="ADD15" s="59"/>
      <c r="ADE15" s="59"/>
      <c r="ADF15" s="59"/>
      <c r="ADG15" s="59"/>
      <c r="ADH15" s="59"/>
      <c r="ADI15" s="59"/>
      <c r="ADJ15" s="59"/>
      <c r="ADK15" s="59"/>
      <c r="ADL15" s="59"/>
      <c r="ADM15" s="59"/>
      <c r="ADN15" s="59"/>
      <c r="ADO15" s="59"/>
      <c r="ADP15" s="59"/>
      <c r="ADQ15" s="59"/>
      <c r="ADR15" s="59"/>
      <c r="ADS15" s="59"/>
      <c r="ADT15" s="59"/>
      <c r="ADU15" s="59"/>
      <c r="ADV15" s="59"/>
      <c r="ADW15" s="59"/>
      <c r="ADX15" s="59"/>
      <c r="ADY15" s="59"/>
      <c r="ADZ15" s="59"/>
      <c r="AEA15" s="59"/>
      <c r="AEB15" s="59"/>
      <c r="AEC15" s="59"/>
      <c r="AED15" s="59"/>
      <c r="AEE15" s="59"/>
      <c r="AEF15" s="59"/>
      <c r="AEG15" s="59"/>
      <c r="AEH15" s="59"/>
      <c r="AEI15" s="59"/>
      <c r="AEJ15" s="59"/>
      <c r="AEK15" s="59"/>
      <c r="AEL15" s="59"/>
      <c r="AEM15" s="59"/>
      <c r="AEN15" s="59"/>
      <c r="AEO15" s="59"/>
      <c r="AEP15" s="59"/>
      <c r="AEQ15" s="59"/>
      <c r="AER15" s="59"/>
      <c r="AES15" s="59"/>
      <c r="AET15" s="59"/>
      <c r="AEU15" s="59"/>
      <c r="AEV15" s="59"/>
      <c r="AEW15" s="59"/>
      <c r="AEX15" s="59"/>
      <c r="AEY15" s="59"/>
      <c r="AEZ15" s="59"/>
      <c r="AFA15" s="59"/>
      <c r="AFB15" s="59"/>
      <c r="AFC15" s="59"/>
      <c r="AFD15" s="59"/>
      <c r="AFE15" s="59"/>
      <c r="AFF15" s="59"/>
      <c r="AFG15" s="59"/>
      <c r="AFH15" s="59"/>
      <c r="AFI15" s="59"/>
      <c r="AFJ15" s="59"/>
      <c r="AFK15" s="59"/>
      <c r="AFL15" s="59"/>
      <c r="AFM15" s="59"/>
      <c r="AFN15" s="59"/>
      <c r="AFO15" s="59"/>
      <c r="AFP15" s="59"/>
      <c r="AFQ15" s="59"/>
      <c r="AFR15" s="59"/>
      <c r="AFS15" s="59"/>
      <c r="AFT15" s="59"/>
      <c r="AFU15" s="59"/>
      <c r="AFV15" s="59"/>
      <c r="AFW15" s="59"/>
      <c r="AFX15" s="59"/>
      <c r="AFY15" s="59"/>
      <c r="AFZ15" s="59"/>
      <c r="AGA15" s="59"/>
      <c r="AGB15" s="59"/>
      <c r="AGC15" s="59"/>
      <c r="AGD15" s="59"/>
      <c r="AGE15" s="59"/>
      <c r="AGF15" s="59"/>
      <c r="AGG15" s="59"/>
      <c r="AGH15" s="59"/>
      <c r="AGI15" s="59"/>
      <c r="AGJ15" s="59"/>
      <c r="AGK15" s="59"/>
      <c r="AGL15" s="59"/>
      <c r="AGM15" s="59"/>
      <c r="AGN15" s="59"/>
      <c r="AGO15" s="59"/>
      <c r="AGP15" s="59"/>
      <c r="AGQ15" s="59"/>
      <c r="AGR15" s="59"/>
      <c r="AGS15" s="59"/>
      <c r="AGT15" s="59"/>
      <c r="AGU15" s="59"/>
      <c r="AGV15" s="59"/>
      <c r="AGW15" s="59"/>
      <c r="AGX15" s="59"/>
      <c r="AGY15" s="59"/>
      <c r="AGZ15" s="59"/>
      <c r="AHA15" s="59"/>
      <c r="AHB15" s="59"/>
      <c r="AHC15" s="59"/>
      <c r="AHD15" s="59"/>
      <c r="AHE15" s="59"/>
      <c r="AHF15" s="59"/>
      <c r="AHG15" s="59"/>
      <c r="AHH15" s="59"/>
      <c r="AHI15" s="59"/>
      <c r="AHJ15" s="59"/>
      <c r="AHK15" s="59"/>
      <c r="AHL15" s="59"/>
      <c r="AHM15" s="59"/>
      <c r="AHN15" s="59"/>
      <c r="AHO15" s="59"/>
      <c r="AHP15" s="59"/>
      <c r="AHQ15" s="59"/>
      <c r="AHR15" s="59"/>
      <c r="AHS15" s="59"/>
      <c r="AHT15" s="59"/>
      <c r="AHU15" s="59"/>
      <c r="AHV15" s="59"/>
      <c r="AHW15" s="59"/>
      <c r="AHX15" s="59"/>
      <c r="AHY15" s="59"/>
      <c r="AHZ15" s="59"/>
      <c r="AIA15" s="59"/>
      <c r="AIB15" s="59"/>
      <c r="AIC15" s="59"/>
      <c r="AID15" s="59"/>
      <c r="AIE15" s="59"/>
      <c r="AIF15" s="59"/>
      <c r="AIG15" s="59"/>
      <c r="AIH15" s="59"/>
      <c r="AII15" s="59"/>
      <c r="AIJ15" s="59"/>
      <c r="AIK15" s="59"/>
      <c r="AIL15" s="59"/>
      <c r="AIM15" s="59"/>
      <c r="AIN15" s="59"/>
      <c r="AIO15" s="59"/>
      <c r="AIP15" s="59"/>
      <c r="AIQ15" s="59"/>
      <c r="AIR15" s="59"/>
      <c r="AIS15" s="59"/>
      <c r="AIT15" s="59"/>
      <c r="AIU15" s="59"/>
      <c r="AIV15" s="59"/>
      <c r="AIW15" s="59"/>
      <c r="AIX15" s="59"/>
      <c r="AIY15" s="59"/>
      <c r="AIZ15" s="59"/>
      <c r="AJA15" s="59"/>
      <c r="AJB15" s="59"/>
      <c r="AJC15" s="59"/>
      <c r="AJD15" s="59"/>
      <c r="AJE15" s="59"/>
      <c r="AJF15" s="59"/>
      <c r="AJG15" s="59"/>
      <c r="AJH15" s="59"/>
      <c r="AJI15" s="59"/>
      <c r="AJJ15" s="59"/>
      <c r="AJK15" s="59"/>
      <c r="AJL15" s="59"/>
      <c r="AJM15" s="59"/>
      <c r="AJN15" s="59"/>
      <c r="AJO15" s="59"/>
      <c r="AJP15" s="59"/>
      <c r="AJQ15" s="59"/>
      <c r="AJR15" s="59"/>
      <c r="AJS15" s="59"/>
      <c r="AJT15" s="59"/>
      <c r="AJU15" s="59"/>
      <c r="AJV15" s="59"/>
      <c r="AJW15" s="59"/>
      <c r="AJX15" s="59"/>
      <c r="AJY15" s="59"/>
      <c r="AJZ15" s="59"/>
      <c r="AKA15" s="59"/>
      <c r="AKB15" s="59"/>
      <c r="AKC15" s="59"/>
      <c r="AKD15" s="59"/>
      <c r="AKE15" s="59"/>
      <c r="AKF15" s="59"/>
      <c r="AKG15" s="59"/>
      <c r="AKH15" s="59"/>
      <c r="AKI15" s="59"/>
      <c r="AKJ15" s="59"/>
      <c r="AKK15" s="59"/>
      <c r="AKL15" s="59"/>
      <c r="AKM15" s="59"/>
      <c r="AKN15" s="59"/>
      <c r="AKO15" s="59"/>
      <c r="AKP15" s="59"/>
      <c r="AKQ15" s="59"/>
      <c r="AKR15" s="59"/>
      <c r="AKS15" s="59"/>
      <c r="AKT15" s="59"/>
      <c r="AKU15" s="59"/>
      <c r="AKV15" s="59"/>
      <c r="AKW15" s="59"/>
      <c r="AKX15" s="59"/>
      <c r="AKY15" s="59"/>
      <c r="AKZ15" s="59"/>
      <c r="ALA15" s="59"/>
      <c r="ALB15" s="59"/>
      <c r="ALC15" s="59"/>
      <c r="ALD15" s="59"/>
      <c r="ALE15" s="59"/>
      <c r="ALF15" s="59"/>
      <c r="ALG15" s="59"/>
      <c r="ALH15" s="59"/>
      <c r="ALI15" s="59"/>
      <c r="ALJ15" s="59"/>
      <c r="ALK15" s="59"/>
      <c r="ALL15" s="59"/>
      <c r="ALM15" s="59"/>
      <c r="ALN15" s="59"/>
      <c r="ALO15" s="59"/>
      <c r="ALP15" s="59"/>
      <c r="ALQ15" s="59"/>
      <c r="ALR15" s="59"/>
      <c r="ALS15" s="59"/>
      <c r="ALT15" s="59"/>
      <c r="ALU15" s="59"/>
      <c r="ALV15" s="59"/>
      <c r="ALW15" s="59"/>
      <c r="ALX15" s="59"/>
      <c r="ALY15" s="59"/>
      <c r="ALZ15" s="59"/>
      <c r="AMA15" s="59"/>
      <c r="AMB15" s="59"/>
      <c r="AMC15" s="59"/>
      <c r="AMD15" s="59"/>
      <c r="AME15" s="59"/>
      <c r="AMF15" s="59"/>
      <c r="AMG15" s="59"/>
      <c r="AMH15" s="59"/>
      <c r="AMI15" s="59"/>
      <c r="AMJ15" s="59"/>
      <c r="AMK15" s="59"/>
      <c r="AML15" s="59"/>
      <c r="AMM15" s="59"/>
      <c r="AMN15" s="59"/>
      <c r="AMO15" s="59"/>
      <c r="AMP15" s="59"/>
      <c r="AMQ15" s="59"/>
      <c r="AMR15" s="59"/>
      <c r="AMS15" s="59"/>
      <c r="AMT15" s="59"/>
      <c r="AMU15" s="59"/>
      <c r="AMV15" s="59"/>
      <c r="AMW15" s="59"/>
      <c r="AMX15" s="59"/>
      <c r="AMY15" s="59"/>
      <c r="AMZ15" s="59"/>
      <c r="ANA15" s="59"/>
      <c r="ANB15" s="59"/>
      <c r="ANC15" s="59"/>
      <c r="AND15" s="59"/>
      <c r="ANE15" s="59"/>
      <c r="ANF15" s="59"/>
      <c r="ANG15" s="59"/>
      <c r="ANH15" s="59"/>
      <c r="ANI15" s="59"/>
      <c r="ANJ15" s="59"/>
      <c r="ANK15" s="59"/>
      <c r="ANL15" s="59"/>
      <c r="ANM15" s="59"/>
      <c r="ANN15" s="59"/>
      <c r="ANO15" s="59"/>
      <c r="ANP15" s="59"/>
      <c r="ANQ15" s="59"/>
      <c r="ANR15" s="59"/>
      <c r="ANS15" s="59"/>
      <c r="ANT15" s="59"/>
      <c r="ANU15" s="59"/>
      <c r="ANV15" s="59"/>
      <c r="ANW15" s="59"/>
      <c r="ANX15" s="59"/>
      <c r="ANY15" s="59"/>
      <c r="ANZ15" s="59"/>
      <c r="AOA15" s="59"/>
      <c r="AOB15" s="59"/>
      <c r="AOC15" s="59"/>
      <c r="AOD15" s="59"/>
      <c r="AOE15" s="59"/>
      <c r="AOF15" s="59"/>
      <c r="AOG15" s="59"/>
      <c r="AOH15" s="59"/>
      <c r="AOI15" s="59"/>
      <c r="AOJ15" s="59"/>
      <c r="AOK15" s="59"/>
      <c r="AOL15" s="59"/>
      <c r="AOM15" s="59"/>
      <c r="AON15" s="59"/>
      <c r="AOO15" s="59"/>
      <c r="AOP15" s="59"/>
      <c r="AOQ15" s="59"/>
      <c r="AOR15" s="59"/>
      <c r="AOS15" s="59"/>
      <c r="AOT15" s="59"/>
      <c r="AOU15" s="59"/>
      <c r="AOV15" s="59"/>
      <c r="AOW15" s="59"/>
      <c r="AOX15" s="59"/>
      <c r="AOY15" s="59"/>
      <c r="AOZ15" s="59"/>
      <c r="APA15" s="59"/>
      <c r="APB15" s="59"/>
      <c r="APC15" s="59"/>
      <c r="APD15" s="59"/>
      <c r="APE15" s="59"/>
      <c r="APF15" s="59"/>
      <c r="APG15" s="59"/>
      <c r="APH15" s="59"/>
      <c r="API15" s="59"/>
      <c r="APJ15" s="59"/>
      <c r="APK15" s="59"/>
      <c r="APL15" s="59"/>
      <c r="APM15" s="59"/>
      <c r="APN15" s="59"/>
      <c r="APO15" s="59"/>
      <c r="APP15" s="59"/>
      <c r="APQ15" s="59"/>
      <c r="APR15" s="59"/>
      <c r="APS15" s="59"/>
      <c r="APT15" s="59"/>
      <c r="APU15" s="59"/>
      <c r="APV15" s="59"/>
      <c r="APW15" s="59"/>
      <c r="APX15" s="59"/>
      <c r="APY15" s="59"/>
      <c r="APZ15" s="59"/>
      <c r="AQA15" s="59"/>
      <c r="AQB15" s="59"/>
      <c r="AQC15" s="59"/>
      <c r="AQD15" s="59"/>
      <c r="AQE15" s="59"/>
      <c r="AQF15" s="59"/>
      <c r="AQG15" s="59"/>
      <c r="AQH15" s="59"/>
      <c r="AQI15" s="59"/>
      <c r="AQJ15" s="59"/>
      <c r="AQK15" s="59"/>
      <c r="AQL15" s="59"/>
      <c r="AQM15" s="59"/>
      <c r="AQN15" s="59"/>
      <c r="AQO15" s="59"/>
      <c r="AQP15" s="59"/>
      <c r="AQQ15" s="59"/>
      <c r="AQR15" s="59"/>
      <c r="AQS15" s="59"/>
      <c r="AQT15" s="59"/>
      <c r="AQU15" s="59"/>
      <c r="AQV15" s="59"/>
      <c r="AQW15" s="59"/>
      <c r="AQX15" s="59"/>
      <c r="AQY15" s="59"/>
      <c r="AQZ15" s="59"/>
      <c r="ARA15" s="59"/>
      <c r="ARB15" s="59"/>
      <c r="ARC15" s="59"/>
      <c r="ARD15" s="59"/>
      <c r="ARE15" s="59"/>
      <c r="ARF15" s="59"/>
      <c r="ARG15" s="59"/>
      <c r="ARH15" s="59"/>
      <c r="ARI15" s="59"/>
      <c r="ARJ15" s="59"/>
      <c r="ARK15" s="59"/>
      <c r="ARL15" s="59"/>
      <c r="ARM15" s="59"/>
      <c r="ARN15" s="59"/>
      <c r="ARO15" s="59"/>
      <c r="ARP15" s="59"/>
      <c r="ARQ15" s="59"/>
      <c r="ARR15" s="59"/>
      <c r="ARS15" s="59"/>
      <c r="ART15" s="59"/>
      <c r="ARU15" s="59"/>
      <c r="ARV15" s="59"/>
      <c r="ARW15" s="59"/>
      <c r="ARX15" s="59"/>
      <c r="ARY15" s="59"/>
      <c r="ARZ15" s="59"/>
      <c r="ASA15" s="59"/>
      <c r="ASB15" s="59"/>
      <c r="ASC15" s="59"/>
      <c r="ASD15" s="59"/>
      <c r="ASE15" s="59"/>
      <c r="ASF15" s="59"/>
      <c r="ASG15" s="59"/>
      <c r="ASH15" s="59"/>
      <c r="ASI15" s="59"/>
      <c r="ASJ15" s="59"/>
      <c r="ASK15" s="59"/>
      <c r="ASL15" s="59"/>
      <c r="ASM15" s="59"/>
      <c r="ASN15" s="59"/>
      <c r="ASO15" s="59"/>
      <c r="ASP15" s="59"/>
      <c r="ASQ15" s="59"/>
      <c r="ASR15" s="59"/>
      <c r="ASS15" s="59"/>
      <c r="AST15" s="59"/>
      <c r="ASU15" s="59"/>
      <c r="ASV15" s="59"/>
      <c r="ASW15" s="59"/>
      <c r="ASX15" s="59"/>
      <c r="ASY15" s="59"/>
      <c r="ASZ15" s="59"/>
      <c r="ATA15" s="59"/>
      <c r="ATB15" s="59"/>
      <c r="ATC15" s="59"/>
      <c r="ATD15" s="59"/>
      <c r="ATE15" s="59"/>
      <c r="ATF15" s="59"/>
      <c r="ATG15" s="59"/>
      <c r="ATH15" s="59"/>
      <c r="ATI15" s="59"/>
      <c r="ATJ15" s="59"/>
      <c r="ATK15" s="59"/>
      <c r="ATL15" s="59"/>
      <c r="ATM15" s="59"/>
      <c r="ATN15" s="59"/>
      <c r="ATO15" s="59"/>
      <c r="ATP15" s="59"/>
      <c r="ATQ15" s="59"/>
      <c r="ATR15" s="59"/>
      <c r="ATS15" s="59"/>
      <c r="ATT15" s="59"/>
      <c r="ATU15" s="59"/>
      <c r="ATV15" s="59"/>
      <c r="ATW15" s="59"/>
      <c r="ATX15" s="59"/>
      <c r="ATY15" s="59"/>
      <c r="ATZ15" s="59"/>
      <c r="AUA15" s="59"/>
      <c r="AUB15" s="59"/>
      <c r="AUC15" s="59"/>
      <c r="AUD15" s="59"/>
      <c r="AUE15" s="59"/>
      <c r="AUF15" s="59"/>
      <c r="AUG15" s="59"/>
      <c r="AUH15" s="59"/>
      <c r="AUI15" s="59"/>
      <c r="AUJ15" s="59"/>
      <c r="AUK15" s="59"/>
      <c r="AUL15" s="59"/>
      <c r="AUM15" s="59"/>
      <c r="AUN15" s="59"/>
      <c r="AUO15" s="59"/>
      <c r="AUP15" s="59"/>
      <c r="AUQ15" s="59"/>
      <c r="AUR15" s="59"/>
      <c r="AUS15" s="59"/>
      <c r="AUT15" s="59"/>
      <c r="AUU15" s="59"/>
      <c r="AUV15" s="59"/>
      <c r="AUW15" s="59"/>
      <c r="AUX15" s="59"/>
      <c r="AUY15" s="59"/>
      <c r="AUZ15" s="59"/>
      <c r="AVA15" s="59"/>
      <c r="AVB15" s="59"/>
      <c r="AVC15" s="59"/>
      <c r="AVD15" s="59"/>
      <c r="AVE15" s="59"/>
      <c r="AVF15" s="59"/>
      <c r="AVG15" s="59"/>
      <c r="AVH15" s="59"/>
      <c r="AVI15" s="59"/>
      <c r="AVJ15" s="59"/>
      <c r="AVK15" s="59"/>
      <c r="AVL15" s="59"/>
      <c r="AVM15" s="59"/>
      <c r="AVN15" s="59"/>
      <c r="AVO15" s="59"/>
      <c r="AVP15" s="59"/>
      <c r="AVQ15" s="59"/>
      <c r="AVR15" s="59"/>
      <c r="AVS15" s="59"/>
      <c r="AVT15" s="59"/>
      <c r="AVU15" s="59"/>
      <c r="AVV15" s="59"/>
      <c r="AVW15" s="59"/>
      <c r="AVX15" s="59"/>
      <c r="AVY15" s="59"/>
      <c r="AVZ15" s="59"/>
      <c r="AWA15" s="59"/>
      <c r="AWB15" s="59"/>
      <c r="AWC15" s="59"/>
      <c r="AWD15" s="59"/>
      <c r="AWE15" s="59"/>
      <c r="AWF15" s="59"/>
      <c r="AWG15" s="59"/>
      <c r="AWH15" s="59"/>
      <c r="AWI15" s="59"/>
      <c r="AWJ15" s="59"/>
      <c r="AWK15" s="59"/>
      <c r="AWL15" s="59"/>
      <c r="AWM15" s="59"/>
      <c r="AWN15" s="59"/>
      <c r="AWO15" s="59"/>
      <c r="AWP15" s="59"/>
      <c r="AWQ15" s="59"/>
      <c r="AWR15" s="59"/>
      <c r="AWS15" s="59"/>
      <c r="AWT15" s="59"/>
      <c r="AWU15" s="59"/>
      <c r="AWV15" s="59"/>
      <c r="AWW15" s="59"/>
      <c r="AWX15" s="59"/>
      <c r="AWY15" s="59"/>
      <c r="AWZ15" s="59"/>
      <c r="AXA15" s="59"/>
      <c r="AXB15" s="59"/>
      <c r="AXC15" s="59"/>
      <c r="AXD15" s="59"/>
      <c r="AXE15" s="59"/>
      <c r="AXF15" s="59"/>
      <c r="AXG15" s="59"/>
      <c r="AXH15" s="59"/>
      <c r="AXI15" s="59"/>
      <c r="AXJ15" s="59"/>
      <c r="AXK15" s="59"/>
      <c r="AXL15" s="59"/>
      <c r="AXM15" s="59"/>
      <c r="AXN15" s="59"/>
      <c r="AXO15" s="59"/>
      <c r="AXP15" s="59"/>
      <c r="AXQ15" s="59"/>
      <c r="AXR15" s="59"/>
      <c r="AXS15" s="59"/>
      <c r="AXT15" s="59"/>
      <c r="AXU15" s="59"/>
      <c r="AXV15" s="59"/>
      <c r="AXW15" s="59"/>
      <c r="AXX15" s="59"/>
      <c r="AXY15" s="59"/>
      <c r="AXZ15" s="59"/>
      <c r="AYA15" s="59"/>
      <c r="AYB15" s="59"/>
      <c r="AYC15" s="59"/>
      <c r="AYD15" s="59"/>
      <c r="AYE15" s="59"/>
      <c r="AYF15" s="59"/>
      <c r="AYG15" s="59"/>
      <c r="AYH15" s="59"/>
      <c r="AYI15" s="59"/>
      <c r="AYJ15" s="59"/>
      <c r="AYK15" s="59"/>
      <c r="AYL15" s="59"/>
      <c r="AYM15" s="59"/>
      <c r="AYN15" s="59"/>
      <c r="AYO15" s="59"/>
      <c r="AYP15" s="59"/>
      <c r="AYQ15" s="59"/>
      <c r="AYR15" s="59"/>
      <c r="AYS15" s="59"/>
      <c r="AYT15" s="59"/>
      <c r="AYU15" s="59"/>
      <c r="AYV15" s="59"/>
      <c r="AYW15" s="59"/>
      <c r="AYX15" s="59"/>
      <c r="AYY15" s="59"/>
      <c r="AYZ15" s="59"/>
      <c r="AZA15" s="59"/>
      <c r="AZB15" s="59"/>
      <c r="AZC15" s="59"/>
      <c r="AZD15" s="59"/>
      <c r="AZE15" s="59"/>
      <c r="AZF15" s="59"/>
      <c r="AZG15" s="59"/>
      <c r="AZH15" s="59"/>
      <c r="AZI15" s="59"/>
      <c r="AZJ15" s="59"/>
      <c r="AZK15" s="59"/>
      <c r="AZL15" s="59"/>
      <c r="AZM15" s="59"/>
      <c r="AZN15" s="59"/>
      <c r="AZO15" s="59"/>
      <c r="AZP15" s="59"/>
      <c r="AZQ15" s="59"/>
      <c r="AZR15" s="59"/>
      <c r="AZS15" s="59"/>
      <c r="AZT15" s="59"/>
      <c r="AZU15" s="59"/>
      <c r="AZV15" s="59"/>
      <c r="AZW15" s="59"/>
      <c r="AZX15" s="59"/>
      <c r="AZY15" s="59"/>
      <c r="AZZ15" s="59"/>
      <c r="BAA15" s="59"/>
      <c r="BAB15" s="59"/>
      <c r="BAC15" s="59"/>
      <c r="BAD15" s="59"/>
      <c r="BAE15" s="59"/>
      <c r="BAF15" s="59"/>
      <c r="BAG15" s="59"/>
      <c r="BAH15" s="59"/>
      <c r="BAI15" s="59"/>
      <c r="BAJ15" s="59"/>
      <c r="BAK15" s="59"/>
      <c r="BAL15" s="59"/>
      <c r="BAM15" s="59"/>
      <c r="BAN15" s="59"/>
      <c r="BAO15" s="59"/>
      <c r="BAP15" s="59"/>
      <c r="BAQ15" s="59"/>
      <c r="BAR15" s="59"/>
      <c r="BAS15" s="59"/>
      <c r="BAT15" s="59"/>
      <c r="BAU15" s="59"/>
      <c r="BAV15" s="59"/>
      <c r="BAW15" s="59"/>
      <c r="BAX15" s="59"/>
      <c r="BAY15" s="59"/>
      <c r="BAZ15" s="59"/>
      <c r="BBA15" s="59"/>
      <c r="BBB15" s="59"/>
      <c r="BBC15" s="59"/>
      <c r="BBD15" s="59"/>
      <c r="BBE15" s="59"/>
      <c r="BBF15" s="59"/>
      <c r="BBG15" s="59"/>
      <c r="BBH15" s="59"/>
      <c r="BBI15" s="59"/>
      <c r="BBJ15" s="59"/>
      <c r="BBK15" s="59"/>
      <c r="BBL15" s="59"/>
      <c r="BBM15" s="59"/>
      <c r="BBN15" s="59"/>
      <c r="BBO15" s="59"/>
      <c r="BBP15" s="59"/>
      <c r="BBQ15" s="59"/>
      <c r="BBR15" s="59"/>
      <c r="BBS15" s="59"/>
      <c r="BBT15" s="59"/>
      <c r="BBU15" s="59"/>
      <c r="BBV15" s="59"/>
      <c r="BBW15" s="59"/>
      <c r="BBX15" s="59"/>
      <c r="BBY15" s="59"/>
      <c r="BBZ15" s="59"/>
      <c r="BCA15" s="59"/>
      <c r="BCB15" s="59"/>
      <c r="BCC15" s="59"/>
      <c r="BCD15" s="59"/>
      <c r="BCE15" s="59"/>
      <c r="BCF15" s="59"/>
      <c r="BCG15" s="59"/>
      <c r="BCH15" s="59"/>
      <c r="BCI15" s="59"/>
      <c r="BCJ15" s="59"/>
      <c r="BCK15" s="59"/>
      <c r="BCL15" s="59"/>
      <c r="BCM15" s="59"/>
      <c r="BCN15" s="59"/>
      <c r="BCO15" s="59"/>
      <c r="BCP15" s="59"/>
      <c r="BCQ15" s="59"/>
      <c r="BCR15" s="59"/>
      <c r="BCS15" s="59"/>
      <c r="BCT15" s="59"/>
      <c r="BCU15" s="59"/>
      <c r="BCV15" s="59"/>
      <c r="BCW15" s="59"/>
      <c r="BCX15" s="59"/>
      <c r="BCY15" s="59"/>
      <c r="BCZ15" s="59"/>
      <c r="BDA15" s="59"/>
      <c r="BDB15" s="59"/>
      <c r="BDC15" s="59"/>
      <c r="BDD15" s="59"/>
      <c r="BDE15" s="59"/>
      <c r="BDF15" s="59"/>
      <c r="BDG15" s="59"/>
      <c r="BDH15" s="59"/>
      <c r="BDI15" s="59"/>
      <c r="BDJ15" s="59"/>
      <c r="BDK15" s="59"/>
      <c r="BDL15" s="59"/>
      <c r="BDM15" s="59"/>
      <c r="BDN15" s="59"/>
      <c r="BDO15" s="59"/>
      <c r="BDP15" s="59"/>
      <c r="BDQ15" s="59"/>
      <c r="BDR15" s="59"/>
      <c r="BDS15" s="59"/>
      <c r="BDT15" s="59"/>
      <c r="BDU15" s="59"/>
      <c r="BDV15" s="59"/>
      <c r="BDW15" s="59"/>
      <c r="BDX15" s="59"/>
      <c r="BDY15" s="59"/>
      <c r="BDZ15" s="59"/>
      <c r="BEA15" s="59"/>
      <c r="BEB15" s="59"/>
      <c r="BEC15" s="59"/>
      <c r="BED15" s="59"/>
      <c r="BEE15" s="59"/>
      <c r="BEF15" s="59"/>
      <c r="BEG15" s="59"/>
      <c r="BEH15" s="59"/>
      <c r="BEI15" s="59"/>
      <c r="BEJ15" s="59"/>
      <c r="BEK15" s="59"/>
      <c r="BEL15" s="59"/>
      <c r="BEM15" s="59"/>
      <c r="BEN15" s="59"/>
      <c r="BEO15" s="59"/>
      <c r="BEP15" s="59"/>
      <c r="BEQ15" s="59"/>
      <c r="BER15" s="59"/>
      <c r="BES15" s="59"/>
      <c r="BET15" s="59"/>
      <c r="BEU15" s="59"/>
      <c r="BEV15" s="59"/>
      <c r="BEW15" s="59"/>
      <c r="BEX15" s="59"/>
      <c r="BEY15" s="59"/>
      <c r="BEZ15" s="59"/>
      <c r="BFA15" s="59"/>
      <c r="BFB15" s="59"/>
      <c r="BFC15" s="59"/>
      <c r="BFD15" s="59"/>
      <c r="BFE15" s="59"/>
      <c r="BFF15" s="59"/>
      <c r="BFG15" s="59"/>
      <c r="BFH15" s="59"/>
      <c r="BFI15" s="59"/>
      <c r="BFJ15" s="59"/>
      <c r="BFK15" s="59"/>
      <c r="BFL15" s="59"/>
      <c r="BFM15" s="59"/>
      <c r="BFN15" s="59"/>
      <c r="BFO15" s="59"/>
      <c r="BFP15" s="59"/>
      <c r="BFQ15" s="59"/>
      <c r="BFR15" s="59"/>
      <c r="BFS15" s="59"/>
      <c r="BFT15" s="59"/>
      <c r="BFU15" s="59"/>
      <c r="BFV15" s="59"/>
      <c r="BFW15" s="59"/>
      <c r="BFX15" s="59"/>
      <c r="BFY15" s="59"/>
      <c r="BFZ15" s="59"/>
      <c r="BGA15" s="59"/>
      <c r="BGB15" s="59"/>
      <c r="BGC15" s="59"/>
      <c r="BGD15" s="59"/>
      <c r="BGE15" s="59"/>
      <c r="BGF15" s="59"/>
      <c r="BGG15" s="59"/>
      <c r="BGH15" s="59"/>
      <c r="BGI15" s="59"/>
      <c r="BGJ15" s="59"/>
      <c r="BGK15" s="59"/>
      <c r="BGL15" s="59"/>
      <c r="BGM15" s="59"/>
      <c r="BGN15" s="59"/>
      <c r="BGO15" s="59"/>
      <c r="BGP15" s="59"/>
      <c r="BGQ15" s="59"/>
      <c r="BGR15" s="59"/>
      <c r="BGS15" s="59"/>
      <c r="BGT15" s="59"/>
      <c r="BGU15" s="59"/>
      <c r="BGV15" s="59"/>
      <c r="BGW15" s="59"/>
      <c r="BGX15" s="59"/>
      <c r="BGY15" s="59"/>
      <c r="BGZ15" s="59"/>
      <c r="BHA15" s="59"/>
      <c r="BHB15" s="59"/>
      <c r="BHC15" s="59"/>
      <c r="BHD15" s="59"/>
      <c r="BHE15" s="59"/>
      <c r="BHF15" s="59"/>
      <c r="BHG15" s="59"/>
      <c r="BHH15" s="59"/>
      <c r="BHI15" s="59"/>
      <c r="BHJ15" s="59"/>
      <c r="BHK15" s="59"/>
      <c r="BHL15" s="59"/>
      <c r="BHM15" s="59"/>
      <c r="BHN15" s="59"/>
      <c r="BHO15" s="59"/>
      <c r="BHP15" s="59"/>
      <c r="BHQ15" s="59"/>
      <c r="BHR15" s="59"/>
      <c r="BHS15" s="59"/>
      <c r="BHT15" s="59"/>
      <c r="BHU15" s="59"/>
      <c r="BHV15" s="59"/>
      <c r="BHW15" s="59"/>
      <c r="BHX15" s="59"/>
      <c r="BHY15" s="59"/>
      <c r="BHZ15" s="59"/>
      <c r="BIA15" s="59"/>
      <c r="BIB15" s="59"/>
      <c r="BIC15" s="59"/>
      <c r="BID15" s="59"/>
      <c r="BIE15" s="59"/>
      <c r="BIF15" s="59"/>
      <c r="BIG15" s="59"/>
      <c r="BIH15" s="59"/>
      <c r="BII15" s="59"/>
      <c r="BIJ15" s="59"/>
      <c r="BIK15" s="59"/>
      <c r="BIL15" s="59"/>
      <c r="BIM15" s="59"/>
      <c r="BIN15" s="59"/>
      <c r="BIO15" s="59"/>
      <c r="BIP15" s="59"/>
      <c r="BIQ15" s="59"/>
      <c r="BIR15" s="59"/>
      <c r="BIS15" s="59"/>
      <c r="BIT15" s="59"/>
      <c r="BIU15" s="59"/>
      <c r="BIV15" s="59"/>
      <c r="BIW15" s="59"/>
      <c r="BIX15" s="59"/>
      <c r="BIY15" s="59"/>
      <c r="BIZ15" s="59"/>
      <c r="BJA15" s="59"/>
      <c r="BJB15" s="59"/>
      <c r="BJC15" s="59"/>
      <c r="BJD15" s="59"/>
      <c r="BJE15" s="59"/>
      <c r="BJF15" s="59"/>
      <c r="BJG15" s="59"/>
      <c r="BJH15" s="59"/>
      <c r="BJI15" s="59"/>
      <c r="BJJ15" s="59"/>
      <c r="BJK15" s="59"/>
      <c r="BJL15" s="59"/>
      <c r="BJM15" s="59"/>
      <c r="BJN15" s="59"/>
      <c r="BJO15" s="59"/>
      <c r="BJP15" s="59"/>
      <c r="BJQ15" s="59"/>
      <c r="BJR15" s="59"/>
      <c r="BJS15" s="59"/>
      <c r="BJT15" s="59"/>
      <c r="BJU15" s="59"/>
      <c r="BJV15" s="59"/>
      <c r="BJW15" s="59"/>
      <c r="BJX15" s="59"/>
      <c r="BJY15" s="59"/>
      <c r="BJZ15" s="59"/>
      <c r="BKA15" s="59"/>
      <c r="BKB15" s="59"/>
      <c r="BKC15" s="59"/>
      <c r="BKD15" s="59"/>
      <c r="BKE15" s="59"/>
      <c r="BKF15" s="59"/>
      <c r="BKG15" s="59"/>
      <c r="BKH15" s="59"/>
      <c r="BKI15" s="59"/>
      <c r="BKJ15" s="59"/>
      <c r="BKK15" s="59"/>
      <c r="BKL15" s="59"/>
      <c r="BKM15" s="59"/>
      <c r="BKN15" s="59"/>
      <c r="BKO15" s="59"/>
      <c r="BKP15" s="59"/>
      <c r="BKQ15" s="59"/>
      <c r="BKR15" s="59"/>
      <c r="BKS15" s="59"/>
      <c r="BKT15" s="59"/>
      <c r="BKU15" s="59"/>
      <c r="BKV15" s="59"/>
      <c r="BKW15" s="59"/>
      <c r="BKX15" s="59"/>
      <c r="BKY15" s="59"/>
      <c r="BKZ15" s="59"/>
      <c r="BLA15" s="59"/>
      <c r="BLB15" s="59"/>
      <c r="BLC15" s="59"/>
      <c r="BLD15" s="59"/>
      <c r="BLE15" s="59"/>
      <c r="BLF15" s="59"/>
      <c r="BLG15" s="59"/>
      <c r="BLH15" s="59"/>
      <c r="BLI15" s="59"/>
      <c r="BLJ15" s="59"/>
      <c r="BLK15" s="59"/>
      <c r="BLL15" s="59"/>
      <c r="BLM15" s="59"/>
      <c r="BLN15" s="59"/>
      <c r="BLO15" s="59"/>
      <c r="BLP15" s="59"/>
      <c r="BLQ15" s="59"/>
      <c r="BLR15" s="59"/>
      <c r="BLS15" s="59"/>
      <c r="BLT15" s="59"/>
      <c r="BLU15" s="59"/>
      <c r="BLV15" s="59"/>
      <c r="BLW15" s="59"/>
      <c r="BLX15" s="59"/>
      <c r="BLY15" s="59"/>
      <c r="BLZ15" s="59"/>
      <c r="BMA15" s="59"/>
      <c r="BMB15" s="59"/>
      <c r="BMC15" s="59"/>
      <c r="BMD15" s="59"/>
      <c r="BME15" s="59"/>
      <c r="BMF15" s="59"/>
      <c r="BMG15" s="59"/>
      <c r="BMH15" s="59"/>
      <c r="BMI15" s="59"/>
      <c r="BMJ15" s="59"/>
      <c r="BMK15" s="59"/>
      <c r="BML15" s="59"/>
      <c r="BMM15" s="59"/>
      <c r="BMN15" s="59"/>
      <c r="BMO15" s="59"/>
      <c r="BMP15" s="59"/>
      <c r="BMQ15" s="59"/>
      <c r="BMR15" s="59"/>
      <c r="BMS15" s="59"/>
      <c r="BMT15" s="59"/>
      <c r="BMU15" s="59"/>
      <c r="BMV15" s="59"/>
      <c r="BMW15" s="59"/>
      <c r="BMX15" s="59"/>
      <c r="BMY15" s="59"/>
      <c r="BMZ15" s="59"/>
      <c r="BNA15" s="59"/>
      <c r="BNB15" s="59"/>
      <c r="BNC15" s="59"/>
      <c r="BND15" s="59"/>
      <c r="BNE15" s="59"/>
      <c r="BNF15" s="59"/>
      <c r="BNG15" s="59"/>
      <c r="BNH15" s="59"/>
      <c r="BNI15" s="59"/>
      <c r="BNJ15" s="59"/>
      <c r="BNK15" s="59"/>
      <c r="BNL15" s="59"/>
      <c r="BNM15" s="59"/>
      <c r="BNN15" s="59"/>
      <c r="BNO15" s="59"/>
      <c r="BNP15" s="59"/>
      <c r="BNQ15" s="59"/>
      <c r="BNR15" s="59"/>
      <c r="BNS15" s="59"/>
      <c r="BNT15" s="59"/>
      <c r="BNU15" s="59"/>
      <c r="BNV15" s="59"/>
      <c r="BNW15" s="59"/>
      <c r="BNX15" s="59"/>
      <c r="BNY15" s="59"/>
      <c r="BNZ15" s="59"/>
      <c r="BOA15" s="59"/>
      <c r="BOB15" s="59"/>
      <c r="BOC15" s="59"/>
      <c r="BOD15" s="59"/>
      <c r="BOE15" s="59"/>
      <c r="BOF15" s="59"/>
      <c r="BOG15" s="59"/>
      <c r="BOH15" s="59"/>
      <c r="BOI15" s="59"/>
      <c r="BOJ15" s="59"/>
      <c r="BOK15" s="59"/>
      <c r="BOL15" s="59"/>
      <c r="BOM15" s="59"/>
      <c r="BON15" s="59"/>
      <c r="BOO15" s="59"/>
      <c r="BOP15" s="59"/>
      <c r="BOQ15" s="59"/>
      <c r="BOR15" s="59"/>
      <c r="BOS15" s="59"/>
      <c r="BOT15" s="59"/>
      <c r="BOU15" s="59"/>
      <c r="BOV15" s="59"/>
      <c r="BOW15" s="59"/>
      <c r="BOX15" s="59"/>
      <c r="BOY15" s="59"/>
      <c r="BOZ15" s="59"/>
      <c r="BPA15" s="59"/>
      <c r="BPB15" s="59"/>
      <c r="BPC15" s="59"/>
      <c r="BPD15" s="59"/>
      <c r="BPE15" s="59"/>
      <c r="BPF15" s="59"/>
      <c r="BPG15" s="59"/>
      <c r="BPH15" s="59"/>
      <c r="BPI15" s="59"/>
      <c r="BPJ15" s="59"/>
      <c r="BPK15" s="59"/>
      <c r="BPL15" s="59"/>
      <c r="BPM15" s="59"/>
      <c r="BPN15" s="59"/>
      <c r="BPO15" s="59"/>
      <c r="BPP15" s="59"/>
      <c r="BPQ15" s="59"/>
      <c r="BPR15" s="59"/>
      <c r="BPS15" s="59"/>
      <c r="BPT15" s="59"/>
      <c r="BPU15" s="59"/>
      <c r="BPV15" s="59"/>
      <c r="BPW15" s="59"/>
      <c r="BPX15" s="59"/>
      <c r="BPY15" s="59"/>
      <c r="BPZ15" s="59"/>
      <c r="BQA15" s="59"/>
      <c r="BQB15" s="59"/>
      <c r="BQC15" s="59"/>
      <c r="BQD15" s="59"/>
      <c r="BQE15" s="59"/>
      <c r="BQF15" s="59"/>
      <c r="BQG15" s="59"/>
      <c r="BQH15" s="59"/>
      <c r="BQI15" s="59"/>
      <c r="BQJ15" s="59"/>
      <c r="BQK15" s="59"/>
      <c r="BQL15" s="59"/>
      <c r="BQM15" s="59"/>
      <c r="BQN15" s="59"/>
      <c r="BQO15" s="59"/>
      <c r="BQP15" s="59"/>
      <c r="BQQ15" s="59"/>
      <c r="BQR15" s="59"/>
      <c r="BQS15" s="59"/>
      <c r="BQT15" s="59"/>
      <c r="BQU15" s="59"/>
      <c r="BQV15" s="59"/>
      <c r="BQW15" s="59"/>
      <c r="BQX15" s="59"/>
      <c r="BQY15" s="59"/>
      <c r="BQZ15" s="59"/>
      <c r="BRA15" s="59"/>
      <c r="BRB15" s="59"/>
      <c r="BRC15" s="59"/>
      <c r="BRD15" s="59"/>
      <c r="BRE15" s="59"/>
      <c r="BRF15" s="59"/>
      <c r="BRG15" s="59"/>
      <c r="BRH15" s="59"/>
      <c r="BRI15" s="59"/>
      <c r="BRJ15" s="59"/>
      <c r="BRK15" s="59"/>
      <c r="BRL15" s="59"/>
      <c r="BRM15" s="59"/>
      <c r="BRN15" s="59"/>
      <c r="BRO15" s="59"/>
      <c r="BRP15" s="59"/>
      <c r="BRQ15" s="59"/>
      <c r="BRR15" s="59"/>
      <c r="BRS15" s="59"/>
      <c r="BRT15" s="59"/>
      <c r="BRU15" s="59"/>
      <c r="BRV15" s="59"/>
      <c r="BRW15" s="59"/>
      <c r="BRX15" s="59"/>
      <c r="BRY15" s="59"/>
      <c r="BRZ15" s="59"/>
      <c r="BSA15" s="59"/>
      <c r="BSB15" s="59"/>
      <c r="BSC15" s="59"/>
      <c r="BSD15" s="59"/>
      <c r="BSE15" s="59"/>
      <c r="BSF15" s="59"/>
      <c r="BSG15" s="59"/>
      <c r="BSH15" s="59"/>
      <c r="BSI15" s="59"/>
      <c r="BSJ15" s="59"/>
      <c r="BSK15" s="59"/>
      <c r="BSL15" s="59"/>
      <c r="BSM15" s="59"/>
      <c r="BSN15" s="59"/>
      <c r="BSO15" s="59"/>
      <c r="BSP15" s="59"/>
      <c r="BSQ15" s="59"/>
      <c r="BSR15" s="59"/>
      <c r="BSS15" s="59"/>
      <c r="BST15" s="59"/>
      <c r="BSU15" s="59"/>
      <c r="BSV15" s="59"/>
      <c r="BSW15" s="59"/>
      <c r="BSX15" s="59"/>
      <c r="BSY15" s="59"/>
      <c r="BSZ15" s="59"/>
      <c r="BTA15" s="59"/>
      <c r="BTB15" s="59"/>
      <c r="BTC15" s="59"/>
      <c r="BTD15" s="59"/>
      <c r="BTE15" s="59"/>
      <c r="BTF15" s="59"/>
      <c r="BTG15" s="59"/>
      <c r="BTH15" s="59"/>
      <c r="BTI15" s="59"/>
      <c r="BTJ15" s="59"/>
      <c r="BTK15" s="59"/>
      <c r="BTL15" s="59"/>
      <c r="BTM15" s="59"/>
      <c r="BTN15" s="59"/>
      <c r="BTO15" s="59"/>
      <c r="BTP15" s="59"/>
      <c r="BTQ15" s="59"/>
      <c r="BTR15" s="59"/>
      <c r="BTS15" s="59"/>
      <c r="BTT15" s="59"/>
      <c r="BTU15" s="59"/>
      <c r="BTV15" s="59"/>
      <c r="BTW15" s="59"/>
      <c r="BTX15" s="59"/>
      <c r="BTY15" s="59"/>
      <c r="BTZ15" s="59"/>
      <c r="BUA15" s="59"/>
      <c r="BUB15" s="59"/>
      <c r="BUC15" s="59"/>
      <c r="BUD15" s="59"/>
      <c r="BUE15" s="59"/>
      <c r="BUF15" s="59"/>
      <c r="BUG15" s="59"/>
      <c r="BUH15" s="59"/>
      <c r="BUI15" s="59"/>
      <c r="BUJ15" s="59"/>
      <c r="BUK15" s="59"/>
      <c r="BUL15" s="59"/>
      <c r="BUM15" s="59"/>
      <c r="BUN15" s="59"/>
      <c r="BUO15" s="59"/>
      <c r="BUP15" s="59"/>
      <c r="BUQ15" s="59"/>
      <c r="BUR15" s="59"/>
      <c r="BUS15" s="59"/>
      <c r="BUT15" s="59"/>
      <c r="BUU15" s="59"/>
      <c r="BUV15" s="59"/>
      <c r="BUW15" s="59"/>
      <c r="BUX15" s="59"/>
      <c r="BUY15" s="59"/>
      <c r="BUZ15" s="59"/>
      <c r="BVA15" s="59"/>
      <c r="BVB15" s="59"/>
      <c r="BVC15" s="59"/>
      <c r="BVD15" s="59"/>
      <c r="BVE15" s="59"/>
      <c r="BVF15" s="59"/>
      <c r="BVG15" s="59"/>
      <c r="BVH15" s="59"/>
      <c r="BVI15" s="59"/>
      <c r="BVJ15" s="59"/>
      <c r="BVK15" s="59"/>
      <c r="BVL15" s="59"/>
      <c r="BVM15" s="59"/>
      <c r="BVN15" s="59"/>
      <c r="BVO15" s="59"/>
      <c r="BVP15" s="59"/>
      <c r="BVQ15" s="59"/>
      <c r="BVR15" s="59"/>
      <c r="BVS15" s="59"/>
      <c r="BVT15" s="59"/>
      <c r="BVU15" s="59"/>
      <c r="BVV15" s="59"/>
      <c r="BVW15" s="59"/>
      <c r="BVX15" s="59"/>
      <c r="BVY15" s="59"/>
      <c r="BVZ15" s="59"/>
      <c r="BWA15" s="59"/>
      <c r="BWB15" s="59"/>
      <c r="BWC15" s="59"/>
      <c r="BWD15" s="59"/>
      <c r="BWE15" s="59"/>
      <c r="BWF15" s="59"/>
      <c r="BWG15" s="59"/>
      <c r="BWH15" s="59"/>
      <c r="BWI15" s="59"/>
      <c r="BWJ15" s="59"/>
      <c r="BWK15" s="59"/>
      <c r="BWL15" s="59"/>
      <c r="BWM15" s="59"/>
      <c r="BWN15" s="59"/>
      <c r="BWO15" s="59"/>
      <c r="BWP15" s="59"/>
      <c r="BWQ15" s="59"/>
      <c r="BWR15" s="59"/>
      <c r="BWS15" s="59"/>
      <c r="BWT15" s="59"/>
      <c r="BWU15" s="59"/>
      <c r="BWV15" s="59"/>
      <c r="BWW15" s="59"/>
      <c r="BWX15" s="59"/>
      <c r="BWY15" s="59"/>
      <c r="BWZ15" s="59"/>
      <c r="BXA15" s="59"/>
      <c r="BXB15" s="59"/>
      <c r="BXC15" s="59"/>
      <c r="BXD15" s="59"/>
      <c r="BXE15" s="59"/>
      <c r="BXF15" s="59"/>
      <c r="BXG15" s="59"/>
      <c r="BXH15" s="59"/>
      <c r="BXI15" s="59"/>
      <c r="BXJ15" s="59"/>
      <c r="BXK15" s="59"/>
      <c r="BXL15" s="59"/>
      <c r="BXM15" s="59"/>
      <c r="BXN15" s="59"/>
      <c r="BXO15" s="59"/>
      <c r="BXP15" s="59"/>
      <c r="BXQ15" s="59"/>
      <c r="BXR15" s="59"/>
      <c r="BXS15" s="59"/>
      <c r="BXT15" s="59"/>
      <c r="BXU15" s="59"/>
      <c r="BXV15" s="59"/>
      <c r="BXW15" s="59"/>
      <c r="BXX15" s="59"/>
      <c r="BXY15" s="59"/>
      <c r="BXZ15" s="59"/>
      <c r="BYA15" s="59"/>
      <c r="BYB15" s="59"/>
      <c r="BYC15" s="59"/>
      <c r="BYD15" s="59"/>
      <c r="BYE15" s="59"/>
      <c r="BYF15" s="59"/>
      <c r="BYG15" s="59"/>
      <c r="BYH15" s="59"/>
      <c r="BYI15" s="59"/>
      <c r="BYJ15" s="59"/>
      <c r="BYK15" s="59"/>
      <c r="BYL15" s="59"/>
      <c r="BYM15" s="59"/>
      <c r="BYN15" s="59"/>
      <c r="BYO15" s="59"/>
      <c r="BYP15" s="59"/>
      <c r="BYQ15" s="59"/>
      <c r="BYR15" s="59"/>
      <c r="BYS15" s="59"/>
      <c r="BYT15" s="59"/>
      <c r="BYU15" s="59"/>
      <c r="BYV15" s="59"/>
      <c r="BYW15" s="59"/>
      <c r="BYX15" s="59"/>
      <c r="BYY15" s="59"/>
      <c r="BYZ15" s="59"/>
      <c r="BZA15" s="59"/>
      <c r="BZB15" s="59"/>
      <c r="BZC15" s="59"/>
      <c r="BZD15" s="59"/>
      <c r="BZE15" s="59"/>
      <c r="BZF15" s="59"/>
      <c r="BZG15" s="59"/>
      <c r="BZH15" s="59"/>
      <c r="BZI15" s="59"/>
      <c r="BZJ15" s="59"/>
      <c r="BZK15" s="59"/>
      <c r="BZL15" s="59"/>
      <c r="BZM15" s="59"/>
      <c r="BZN15" s="59"/>
      <c r="BZO15" s="59"/>
      <c r="BZP15" s="59"/>
      <c r="BZQ15" s="59"/>
      <c r="BZR15" s="59"/>
      <c r="BZS15" s="59"/>
      <c r="BZT15" s="59"/>
      <c r="BZU15" s="59"/>
      <c r="BZV15" s="59"/>
      <c r="BZW15" s="59"/>
      <c r="BZX15" s="59"/>
      <c r="BZY15" s="59"/>
      <c r="BZZ15" s="59"/>
      <c r="CAA15" s="59"/>
      <c r="CAB15" s="59"/>
      <c r="CAC15" s="59"/>
      <c r="CAD15" s="59"/>
      <c r="CAE15" s="59"/>
      <c r="CAF15" s="59"/>
      <c r="CAG15" s="59"/>
      <c r="CAH15" s="59"/>
      <c r="CAI15" s="59"/>
      <c r="CAJ15" s="59"/>
      <c r="CAK15" s="59"/>
      <c r="CAL15" s="59"/>
      <c r="CAM15" s="59"/>
      <c r="CAN15" s="59"/>
      <c r="CAO15" s="59"/>
      <c r="CAP15" s="59"/>
      <c r="CAQ15" s="59"/>
      <c r="CAR15" s="59"/>
      <c r="CAS15" s="59"/>
      <c r="CAT15" s="59"/>
      <c r="CAU15" s="59"/>
      <c r="CAV15" s="59"/>
      <c r="CAW15" s="59"/>
      <c r="CAX15" s="59"/>
      <c r="CAY15" s="59"/>
      <c r="CAZ15" s="59"/>
      <c r="CBA15" s="59"/>
      <c r="CBB15" s="59"/>
      <c r="CBC15" s="59"/>
      <c r="CBD15" s="59"/>
      <c r="CBE15" s="59"/>
      <c r="CBF15" s="59"/>
      <c r="CBG15" s="59"/>
      <c r="CBH15" s="59"/>
      <c r="CBI15" s="59"/>
      <c r="CBJ15" s="59"/>
      <c r="CBK15" s="59"/>
      <c r="CBL15" s="59"/>
      <c r="CBM15" s="59"/>
      <c r="CBN15" s="59"/>
      <c r="CBO15" s="59"/>
      <c r="CBP15" s="59"/>
      <c r="CBQ15" s="59"/>
      <c r="CBR15" s="59"/>
      <c r="CBS15" s="59"/>
      <c r="CBT15" s="59"/>
      <c r="CBU15" s="59"/>
      <c r="CBV15" s="59"/>
      <c r="CBW15" s="59"/>
      <c r="CBX15" s="59"/>
      <c r="CBY15" s="59"/>
      <c r="CBZ15" s="59"/>
      <c r="CCA15" s="59"/>
      <c r="CCB15" s="59"/>
      <c r="CCC15" s="59"/>
      <c r="CCD15" s="59"/>
      <c r="CCE15" s="59"/>
      <c r="CCF15" s="59"/>
      <c r="CCG15" s="59"/>
      <c r="CCH15" s="59"/>
      <c r="CCI15" s="59"/>
      <c r="CCJ15" s="59"/>
      <c r="CCK15" s="59"/>
      <c r="CCL15" s="59"/>
      <c r="CCM15" s="59"/>
      <c r="CCN15" s="59"/>
      <c r="CCO15" s="59"/>
      <c r="CCP15" s="59"/>
      <c r="CCQ15" s="59"/>
      <c r="CCR15" s="59"/>
      <c r="CCS15" s="59"/>
      <c r="CCT15" s="59"/>
      <c r="CCU15" s="59"/>
      <c r="CCV15" s="59"/>
      <c r="CCW15" s="59"/>
      <c r="CCX15" s="59"/>
      <c r="CCY15" s="59"/>
      <c r="CCZ15" s="59"/>
      <c r="CDA15" s="59"/>
      <c r="CDB15" s="59"/>
      <c r="CDC15" s="59"/>
      <c r="CDD15" s="59"/>
      <c r="CDE15" s="59"/>
      <c r="CDF15" s="59"/>
      <c r="CDG15" s="59"/>
      <c r="CDH15" s="59"/>
      <c r="CDI15" s="59"/>
      <c r="CDJ15" s="59"/>
      <c r="CDK15" s="59"/>
      <c r="CDL15" s="59"/>
      <c r="CDM15" s="59"/>
      <c r="CDN15" s="59"/>
      <c r="CDO15" s="59"/>
      <c r="CDP15" s="59"/>
      <c r="CDQ15" s="59"/>
      <c r="CDR15" s="59"/>
      <c r="CDS15" s="59"/>
      <c r="CDT15" s="59"/>
      <c r="CDU15" s="59"/>
      <c r="CDV15" s="59"/>
      <c r="CDW15" s="59"/>
      <c r="CDX15" s="59"/>
      <c r="CDY15" s="59"/>
      <c r="CDZ15" s="59"/>
      <c r="CEA15" s="59"/>
      <c r="CEB15" s="59"/>
      <c r="CEC15" s="59"/>
      <c r="CED15" s="59"/>
      <c r="CEE15" s="59"/>
      <c r="CEF15" s="59"/>
      <c r="CEG15" s="59"/>
      <c r="CEH15" s="59"/>
      <c r="CEI15" s="59"/>
      <c r="CEJ15" s="59"/>
      <c r="CEK15" s="59"/>
      <c r="CEL15" s="59"/>
      <c r="CEM15" s="59"/>
      <c r="CEN15" s="59"/>
      <c r="CEO15" s="59"/>
      <c r="CEP15" s="59"/>
      <c r="CEQ15" s="59"/>
      <c r="CER15" s="59"/>
      <c r="CES15" s="59"/>
      <c r="CET15" s="59"/>
      <c r="CEU15" s="59"/>
      <c r="CEV15" s="59"/>
      <c r="CEW15" s="59"/>
      <c r="CEX15" s="59"/>
      <c r="CEY15" s="59"/>
      <c r="CEZ15" s="59"/>
      <c r="CFA15" s="59"/>
      <c r="CFB15" s="59"/>
      <c r="CFC15" s="59"/>
      <c r="CFD15" s="59"/>
      <c r="CFE15" s="59"/>
      <c r="CFF15" s="59"/>
      <c r="CFG15" s="59"/>
      <c r="CFH15" s="59"/>
      <c r="CFI15" s="59"/>
      <c r="CFJ15" s="59"/>
      <c r="CFK15" s="59"/>
      <c r="CFL15" s="59"/>
      <c r="CFM15" s="59"/>
      <c r="CFN15" s="59"/>
      <c r="CFO15" s="59"/>
      <c r="CFP15" s="59"/>
      <c r="CFQ15" s="59"/>
      <c r="CFR15" s="59"/>
      <c r="CFS15" s="59"/>
      <c r="CFT15" s="59"/>
      <c r="CFU15" s="59"/>
      <c r="CFV15" s="59"/>
      <c r="CFW15" s="59"/>
      <c r="CFX15" s="59"/>
      <c r="CFY15" s="59"/>
      <c r="CFZ15" s="59"/>
      <c r="CGA15" s="59"/>
      <c r="CGB15" s="59"/>
      <c r="CGC15" s="59"/>
      <c r="CGD15" s="59"/>
      <c r="CGE15" s="59"/>
      <c r="CGF15" s="59"/>
      <c r="CGG15" s="59"/>
      <c r="CGH15" s="59"/>
      <c r="CGI15" s="59"/>
      <c r="CGJ15" s="59"/>
      <c r="CGK15" s="59"/>
      <c r="CGL15" s="59"/>
      <c r="CGM15" s="59"/>
      <c r="CGN15" s="59"/>
      <c r="CGO15" s="59"/>
      <c r="CGP15" s="59"/>
      <c r="CGQ15" s="59"/>
      <c r="CGR15" s="59"/>
      <c r="CGS15" s="59"/>
      <c r="CGT15" s="59"/>
      <c r="CGU15" s="59"/>
      <c r="CGV15" s="59"/>
      <c r="CGW15" s="59"/>
      <c r="CGX15" s="59"/>
      <c r="CGY15" s="59"/>
      <c r="CGZ15" s="59"/>
      <c r="CHA15" s="59"/>
      <c r="CHB15" s="59"/>
      <c r="CHC15" s="59"/>
      <c r="CHD15" s="59"/>
      <c r="CHE15" s="59"/>
      <c r="CHF15" s="59"/>
      <c r="CHG15" s="59"/>
      <c r="CHH15" s="59"/>
      <c r="CHI15" s="59"/>
      <c r="CHJ15" s="59"/>
      <c r="CHK15" s="59"/>
      <c r="CHL15" s="59"/>
      <c r="CHM15" s="59"/>
      <c r="CHN15" s="59"/>
      <c r="CHO15" s="59"/>
      <c r="CHP15" s="59"/>
      <c r="CHQ15" s="59"/>
      <c r="CHR15" s="59"/>
      <c r="CHS15" s="59"/>
      <c r="CHT15" s="59"/>
      <c r="CHU15" s="59"/>
      <c r="CHV15" s="59"/>
      <c r="CHW15" s="59"/>
      <c r="CHX15" s="59"/>
      <c r="CHY15" s="59"/>
      <c r="CHZ15" s="59"/>
      <c r="CIA15" s="59"/>
      <c r="CIB15" s="59"/>
      <c r="CIC15" s="59"/>
      <c r="CID15" s="59"/>
      <c r="CIE15" s="59"/>
      <c r="CIF15" s="59"/>
      <c r="CIG15" s="59"/>
      <c r="CIH15" s="59"/>
      <c r="CII15" s="59"/>
      <c r="CIJ15" s="59"/>
      <c r="CIK15" s="59"/>
      <c r="CIL15" s="59"/>
      <c r="CIM15" s="59"/>
      <c r="CIN15" s="59"/>
      <c r="CIO15" s="59"/>
      <c r="CIP15" s="59"/>
      <c r="CIQ15" s="59"/>
      <c r="CIR15" s="59"/>
      <c r="CIS15" s="59"/>
      <c r="CIT15" s="59"/>
      <c r="CIU15" s="59"/>
      <c r="CIV15" s="59"/>
      <c r="CIW15" s="59"/>
      <c r="CIX15" s="59"/>
      <c r="CIY15" s="59"/>
      <c r="CIZ15" s="59"/>
      <c r="CJA15" s="59"/>
      <c r="CJB15" s="59"/>
      <c r="CJC15" s="59"/>
      <c r="CJD15" s="59"/>
      <c r="CJE15" s="59"/>
      <c r="CJF15" s="59"/>
      <c r="CJG15" s="59"/>
      <c r="CJH15" s="59"/>
      <c r="CJI15" s="59"/>
      <c r="CJJ15" s="59"/>
      <c r="CJK15" s="59"/>
      <c r="CJL15" s="59"/>
      <c r="CJM15" s="59"/>
      <c r="CJN15" s="59"/>
      <c r="CJO15" s="59"/>
      <c r="CJP15" s="59"/>
      <c r="CJQ15" s="59"/>
      <c r="CJR15" s="59"/>
      <c r="CJS15" s="59"/>
      <c r="CJT15" s="59"/>
      <c r="CJU15" s="59"/>
      <c r="CJV15" s="59"/>
      <c r="CJW15" s="59"/>
      <c r="CJX15" s="59"/>
      <c r="CJY15" s="59"/>
      <c r="CJZ15" s="59"/>
      <c r="CKA15" s="59"/>
      <c r="CKB15" s="59"/>
      <c r="CKC15" s="59"/>
      <c r="CKD15" s="59"/>
      <c r="CKE15" s="59"/>
      <c r="CKF15" s="59"/>
      <c r="CKG15" s="59"/>
      <c r="CKH15" s="59"/>
      <c r="CKI15" s="59"/>
      <c r="CKJ15" s="59"/>
      <c r="CKK15" s="59"/>
      <c r="CKL15" s="59"/>
      <c r="CKM15" s="59"/>
      <c r="CKN15" s="59"/>
      <c r="CKO15" s="59"/>
      <c r="CKP15" s="59"/>
      <c r="CKQ15" s="59"/>
      <c r="CKR15" s="59"/>
      <c r="CKS15" s="59"/>
      <c r="CKT15" s="59"/>
      <c r="CKU15" s="59"/>
      <c r="CKV15" s="59"/>
      <c r="CKW15" s="59"/>
      <c r="CKX15" s="59"/>
      <c r="CKY15" s="59"/>
      <c r="CKZ15" s="59"/>
      <c r="CLA15" s="59"/>
      <c r="CLB15" s="59"/>
      <c r="CLC15" s="59"/>
      <c r="CLD15" s="59"/>
      <c r="CLE15" s="59"/>
      <c r="CLF15" s="59"/>
      <c r="CLG15" s="59"/>
      <c r="CLH15" s="59"/>
      <c r="CLI15" s="59"/>
      <c r="CLJ15" s="59"/>
      <c r="CLK15" s="59"/>
      <c r="CLL15" s="59"/>
      <c r="CLM15" s="59"/>
      <c r="CLN15" s="59"/>
      <c r="CLO15" s="59"/>
      <c r="CLP15" s="59"/>
      <c r="CLQ15" s="59"/>
      <c r="CLR15" s="59"/>
      <c r="CLS15" s="59"/>
      <c r="CLT15" s="59"/>
      <c r="CLU15" s="59"/>
      <c r="CLV15" s="59"/>
      <c r="CLW15" s="59"/>
      <c r="CLX15" s="59"/>
      <c r="CLY15" s="59"/>
      <c r="CLZ15" s="59"/>
      <c r="CMA15" s="59"/>
      <c r="CMB15" s="59"/>
      <c r="CMC15" s="59"/>
      <c r="CMD15" s="59"/>
      <c r="CME15" s="59"/>
      <c r="CMF15" s="59"/>
      <c r="CMG15" s="59"/>
      <c r="CMH15" s="59"/>
      <c r="CMI15" s="59"/>
      <c r="CMJ15" s="59"/>
      <c r="CMK15" s="59"/>
      <c r="CML15" s="59"/>
      <c r="CMM15" s="59"/>
      <c r="CMN15" s="59"/>
      <c r="CMO15" s="59"/>
      <c r="CMP15" s="59"/>
      <c r="CMQ15" s="59"/>
      <c r="CMR15" s="59"/>
      <c r="CMS15" s="59"/>
      <c r="CMT15" s="59"/>
      <c r="CMU15" s="59"/>
      <c r="CMV15" s="59"/>
      <c r="CMW15" s="59"/>
      <c r="CMX15" s="59"/>
      <c r="CMY15" s="59"/>
      <c r="CMZ15" s="59"/>
      <c r="CNA15" s="59"/>
      <c r="CNB15" s="59"/>
      <c r="CNC15" s="59"/>
      <c r="CND15" s="59"/>
      <c r="CNE15" s="59"/>
      <c r="CNF15" s="59"/>
      <c r="CNG15" s="59"/>
      <c r="CNH15" s="59"/>
      <c r="CNI15" s="59"/>
      <c r="CNJ15" s="59"/>
      <c r="CNK15" s="59"/>
      <c r="CNL15" s="59"/>
      <c r="CNM15" s="59"/>
      <c r="CNN15" s="59"/>
      <c r="CNO15" s="59"/>
      <c r="CNP15" s="59"/>
      <c r="CNQ15" s="59"/>
      <c r="CNR15" s="59"/>
      <c r="CNS15" s="59"/>
      <c r="CNT15" s="59"/>
      <c r="CNU15" s="59"/>
      <c r="CNV15" s="59"/>
      <c r="CNW15" s="59"/>
      <c r="CNX15" s="59"/>
      <c r="CNY15" s="59"/>
      <c r="CNZ15" s="59"/>
      <c r="COA15" s="59"/>
      <c r="COB15" s="59"/>
      <c r="COC15" s="59"/>
      <c r="COD15" s="59"/>
      <c r="COE15" s="59"/>
      <c r="COF15" s="59"/>
      <c r="COG15" s="59"/>
      <c r="COH15" s="59"/>
      <c r="COI15" s="59"/>
      <c r="COJ15" s="59"/>
      <c r="COK15" s="59"/>
      <c r="COL15" s="59"/>
      <c r="COM15" s="59"/>
      <c r="CON15" s="59"/>
      <c r="COO15" s="59"/>
      <c r="COP15" s="59"/>
      <c r="COQ15" s="59"/>
      <c r="COR15" s="59"/>
      <c r="COS15" s="59"/>
      <c r="COT15" s="59"/>
      <c r="COU15" s="59"/>
      <c r="COV15" s="59"/>
      <c r="COW15" s="59"/>
      <c r="COX15" s="59"/>
      <c r="COY15" s="59"/>
      <c r="COZ15" s="59"/>
      <c r="CPA15" s="59"/>
      <c r="CPB15" s="59"/>
      <c r="CPC15" s="59"/>
      <c r="CPD15" s="59"/>
      <c r="CPE15" s="59"/>
      <c r="CPF15" s="59"/>
      <c r="CPG15" s="59"/>
      <c r="CPH15" s="59"/>
      <c r="CPI15" s="59"/>
      <c r="CPJ15" s="59"/>
      <c r="CPK15" s="59"/>
      <c r="CPL15" s="59"/>
      <c r="CPM15" s="59"/>
      <c r="CPN15" s="59"/>
      <c r="CPO15" s="59"/>
      <c r="CPP15" s="59"/>
      <c r="CPQ15" s="59"/>
      <c r="CPR15" s="59"/>
      <c r="CPS15" s="59"/>
      <c r="CPT15" s="59"/>
      <c r="CPU15" s="59"/>
      <c r="CPV15" s="59"/>
      <c r="CPW15" s="59"/>
      <c r="CPX15" s="59"/>
      <c r="CPY15" s="59"/>
      <c r="CPZ15" s="59"/>
      <c r="CQA15" s="59"/>
      <c r="CQB15" s="59"/>
      <c r="CQC15" s="59"/>
      <c r="CQD15" s="59"/>
      <c r="CQE15" s="59"/>
      <c r="CQF15" s="59"/>
      <c r="CQG15" s="59"/>
      <c r="CQH15" s="59"/>
      <c r="CQI15" s="59"/>
      <c r="CQJ15" s="59"/>
      <c r="CQK15" s="59"/>
      <c r="CQL15" s="59"/>
      <c r="CQM15" s="59"/>
      <c r="CQN15" s="59"/>
      <c r="CQO15" s="59"/>
      <c r="CQP15" s="59"/>
      <c r="CQQ15" s="59"/>
      <c r="CQR15" s="59"/>
      <c r="CQS15" s="59"/>
      <c r="CQT15" s="59"/>
      <c r="CQU15" s="59"/>
      <c r="CQV15" s="59"/>
      <c r="CQW15" s="59"/>
      <c r="CQX15" s="59"/>
      <c r="CQY15" s="59"/>
      <c r="CQZ15" s="59"/>
      <c r="CRA15" s="59"/>
      <c r="CRB15" s="59"/>
      <c r="CRC15" s="59"/>
      <c r="CRD15" s="59"/>
      <c r="CRE15" s="59"/>
      <c r="CRF15" s="59"/>
      <c r="CRG15" s="59"/>
      <c r="CRH15" s="59"/>
      <c r="CRI15" s="59"/>
      <c r="CRJ15" s="59"/>
      <c r="CRK15" s="59"/>
      <c r="CRL15" s="59"/>
      <c r="CRM15" s="59"/>
      <c r="CRN15" s="59"/>
      <c r="CRO15" s="59"/>
      <c r="CRP15" s="59"/>
      <c r="CRQ15" s="59"/>
      <c r="CRR15" s="59"/>
      <c r="CRS15" s="59"/>
      <c r="CRT15" s="59"/>
      <c r="CRU15" s="59"/>
      <c r="CRV15" s="59"/>
      <c r="CRW15" s="59"/>
      <c r="CRX15" s="59"/>
      <c r="CRY15" s="59"/>
      <c r="CRZ15" s="59"/>
      <c r="CSA15" s="59"/>
      <c r="CSB15" s="59"/>
      <c r="CSC15" s="59"/>
      <c r="CSD15" s="59"/>
      <c r="CSE15" s="59"/>
      <c r="CSF15" s="59"/>
      <c r="CSG15" s="59"/>
      <c r="CSH15" s="59"/>
      <c r="CSI15" s="59"/>
      <c r="CSJ15" s="59"/>
      <c r="CSK15" s="59"/>
      <c r="CSL15" s="59"/>
      <c r="CSM15" s="59"/>
      <c r="CSN15" s="59"/>
      <c r="CSO15" s="59"/>
      <c r="CSP15" s="59"/>
      <c r="CSQ15" s="59"/>
      <c r="CSR15" s="59"/>
      <c r="CSS15" s="59"/>
      <c r="CST15" s="59"/>
      <c r="CSU15" s="59"/>
      <c r="CSV15" s="59"/>
      <c r="CSW15" s="59"/>
      <c r="CSX15" s="59"/>
      <c r="CSY15" s="59"/>
      <c r="CSZ15" s="59"/>
      <c r="CTA15" s="59"/>
      <c r="CTB15" s="59"/>
      <c r="CTC15" s="59"/>
      <c r="CTD15" s="59"/>
      <c r="CTE15" s="59"/>
      <c r="CTF15" s="59"/>
      <c r="CTG15" s="59"/>
      <c r="CTH15" s="59"/>
      <c r="CTI15" s="59"/>
      <c r="CTJ15" s="59"/>
      <c r="CTK15" s="59"/>
      <c r="CTL15" s="59"/>
      <c r="CTM15" s="59"/>
      <c r="CTN15" s="59"/>
      <c r="CTO15" s="59"/>
      <c r="CTP15" s="59"/>
      <c r="CTQ15" s="59"/>
      <c r="CTR15" s="59"/>
      <c r="CTS15" s="59"/>
      <c r="CTT15" s="59"/>
      <c r="CTU15" s="59"/>
      <c r="CTV15" s="59"/>
      <c r="CTW15" s="59"/>
      <c r="CTX15" s="59"/>
      <c r="CTY15" s="59"/>
      <c r="CTZ15" s="59"/>
      <c r="CUA15" s="59"/>
      <c r="CUB15" s="59"/>
      <c r="CUC15" s="59"/>
      <c r="CUD15" s="59"/>
      <c r="CUE15" s="59"/>
      <c r="CUF15" s="59"/>
      <c r="CUG15" s="59"/>
      <c r="CUH15" s="59"/>
      <c r="CUI15" s="59"/>
      <c r="CUJ15" s="59"/>
      <c r="CUK15" s="59"/>
      <c r="CUL15" s="59"/>
      <c r="CUM15" s="59"/>
      <c r="CUN15" s="59"/>
      <c r="CUO15" s="59"/>
      <c r="CUP15" s="59"/>
      <c r="CUQ15" s="59"/>
      <c r="CUR15" s="59"/>
      <c r="CUS15" s="59"/>
      <c r="CUT15" s="59"/>
      <c r="CUU15" s="59"/>
      <c r="CUV15" s="59"/>
      <c r="CUW15" s="59"/>
      <c r="CUX15" s="59"/>
      <c r="CUY15" s="59"/>
      <c r="CUZ15" s="59"/>
      <c r="CVA15" s="59"/>
      <c r="CVB15" s="59"/>
      <c r="CVC15" s="59"/>
      <c r="CVD15" s="59"/>
      <c r="CVE15" s="59"/>
      <c r="CVF15" s="59"/>
      <c r="CVG15" s="59"/>
      <c r="CVH15" s="59"/>
      <c r="CVI15" s="59"/>
      <c r="CVJ15" s="59"/>
      <c r="CVK15" s="59"/>
      <c r="CVL15" s="59"/>
      <c r="CVM15" s="59"/>
      <c r="CVN15" s="59"/>
      <c r="CVO15" s="59"/>
      <c r="CVP15" s="59"/>
      <c r="CVQ15" s="59"/>
      <c r="CVR15" s="59"/>
      <c r="CVS15" s="59"/>
      <c r="CVT15" s="59"/>
      <c r="CVU15" s="59"/>
      <c r="CVV15" s="59"/>
      <c r="CVW15" s="59"/>
      <c r="CVX15" s="59"/>
      <c r="CVY15" s="59"/>
      <c r="CVZ15" s="59"/>
      <c r="CWA15" s="59"/>
      <c r="CWB15" s="59"/>
      <c r="CWC15" s="59"/>
      <c r="CWD15" s="59"/>
      <c r="CWE15" s="59"/>
      <c r="CWF15" s="59"/>
      <c r="CWG15" s="59"/>
      <c r="CWH15" s="59"/>
      <c r="CWI15" s="59"/>
      <c r="CWJ15" s="59"/>
      <c r="CWK15" s="59"/>
      <c r="CWL15" s="59"/>
      <c r="CWM15" s="59"/>
      <c r="CWN15" s="59"/>
      <c r="CWO15" s="59"/>
      <c r="CWP15" s="59"/>
      <c r="CWQ15" s="59"/>
      <c r="CWR15" s="59"/>
      <c r="CWS15" s="59"/>
      <c r="CWT15" s="59"/>
      <c r="CWU15" s="59"/>
      <c r="CWV15" s="59"/>
      <c r="CWW15" s="59"/>
      <c r="CWX15" s="59"/>
      <c r="CWY15" s="59"/>
      <c r="CWZ15" s="59"/>
      <c r="CXA15" s="59"/>
      <c r="CXB15" s="59"/>
      <c r="CXC15" s="59"/>
      <c r="CXD15" s="59"/>
      <c r="CXE15" s="59"/>
      <c r="CXF15" s="59"/>
      <c r="CXG15" s="59"/>
      <c r="CXH15" s="59"/>
      <c r="CXI15" s="59"/>
      <c r="CXJ15" s="59"/>
      <c r="CXK15" s="59"/>
      <c r="CXL15" s="59"/>
      <c r="CXM15" s="59"/>
      <c r="CXN15" s="59"/>
      <c r="CXO15" s="59"/>
      <c r="CXP15" s="59"/>
      <c r="CXQ15" s="59"/>
      <c r="CXR15" s="59"/>
      <c r="CXS15" s="59"/>
      <c r="CXT15" s="59"/>
      <c r="CXU15" s="59"/>
      <c r="CXV15" s="59"/>
      <c r="CXW15" s="59"/>
      <c r="CXX15" s="59"/>
      <c r="CXY15" s="59"/>
      <c r="CXZ15" s="59"/>
      <c r="CYA15" s="59"/>
      <c r="CYB15" s="59"/>
      <c r="CYC15" s="59"/>
      <c r="CYD15" s="59"/>
      <c r="CYE15" s="59"/>
      <c r="CYF15" s="59"/>
      <c r="CYG15" s="59"/>
      <c r="CYH15" s="59"/>
      <c r="CYI15" s="59"/>
      <c r="CYJ15" s="59"/>
      <c r="CYK15" s="59"/>
      <c r="CYL15" s="59"/>
      <c r="CYM15" s="59"/>
      <c r="CYN15" s="59"/>
      <c r="CYO15" s="59"/>
      <c r="CYP15" s="59"/>
      <c r="CYQ15" s="59"/>
      <c r="CYR15" s="59"/>
      <c r="CYS15" s="59"/>
      <c r="CYT15" s="59"/>
      <c r="CYU15" s="59"/>
      <c r="CYV15" s="59"/>
      <c r="CYW15" s="59"/>
      <c r="CYX15" s="59"/>
      <c r="CYY15" s="59"/>
      <c r="CYZ15" s="59"/>
      <c r="CZA15" s="59"/>
      <c r="CZB15" s="59"/>
      <c r="CZC15" s="59"/>
      <c r="CZD15" s="59"/>
      <c r="CZE15" s="59"/>
      <c r="CZF15" s="59"/>
      <c r="CZG15" s="59"/>
      <c r="CZH15" s="59"/>
      <c r="CZI15" s="59"/>
      <c r="CZJ15" s="59"/>
      <c r="CZK15" s="59"/>
      <c r="CZL15" s="59"/>
      <c r="CZM15" s="59"/>
      <c r="CZN15" s="59"/>
      <c r="CZO15" s="59"/>
      <c r="CZP15" s="59"/>
      <c r="CZQ15" s="59"/>
      <c r="CZR15" s="59"/>
      <c r="CZS15" s="59"/>
      <c r="CZT15" s="59"/>
      <c r="CZU15" s="59"/>
      <c r="CZV15" s="59"/>
      <c r="CZW15" s="59"/>
      <c r="CZX15" s="59"/>
      <c r="CZY15" s="59"/>
      <c r="CZZ15" s="59"/>
      <c r="DAA15" s="59"/>
      <c r="DAB15" s="59"/>
      <c r="DAC15" s="59"/>
      <c r="DAD15" s="59"/>
      <c r="DAE15" s="59"/>
      <c r="DAF15" s="59"/>
      <c r="DAG15" s="59"/>
      <c r="DAH15" s="59"/>
      <c r="DAI15" s="59"/>
      <c r="DAJ15" s="59"/>
      <c r="DAK15" s="59"/>
      <c r="DAL15" s="59"/>
      <c r="DAM15" s="59"/>
      <c r="DAN15" s="59"/>
      <c r="DAO15" s="59"/>
      <c r="DAP15" s="59"/>
      <c r="DAQ15" s="59"/>
      <c r="DAR15" s="59"/>
      <c r="DAS15" s="59"/>
      <c r="DAT15" s="59"/>
      <c r="DAU15" s="59"/>
      <c r="DAV15" s="59"/>
      <c r="DAW15" s="59"/>
      <c r="DAX15" s="59"/>
      <c r="DAY15" s="59"/>
      <c r="DAZ15" s="59"/>
      <c r="DBA15" s="59"/>
      <c r="DBB15" s="59"/>
      <c r="DBC15" s="59"/>
      <c r="DBD15" s="59"/>
      <c r="DBE15" s="59"/>
      <c r="DBF15" s="59"/>
      <c r="DBG15" s="59"/>
      <c r="DBH15" s="59"/>
      <c r="DBI15" s="59"/>
      <c r="DBJ15" s="59"/>
      <c r="DBK15" s="59"/>
      <c r="DBL15" s="59"/>
      <c r="DBM15" s="59"/>
      <c r="DBN15" s="59"/>
      <c r="DBO15" s="59"/>
      <c r="DBP15" s="59"/>
      <c r="DBQ15" s="59"/>
      <c r="DBR15" s="59"/>
      <c r="DBS15" s="59"/>
      <c r="DBT15" s="59"/>
      <c r="DBU15" s="59"/>
      <c r="DBV15" s="59"/>
      <c r="DBW15" s="59"/>
      <c r="DBX15" s="59"/>
      <c r="DBY15" s="59"/>
      <c r="DBZ15" s="59"/>
      <c r="DCA15" s="59"/>
      <c r="DCB15" s="59"/>
      <c r="DCC15" s="59"/>
      <c r="DCD15" s="59"/>
      <c r="DCE15" s="59"/>
      <c r="DCF15" s="59"/>
      <c r="DCG15" s="59"/>
      <c r="DCH15" s="59"/>
      <c r="DCI15" s="59"/>
      <c r="DCJ15" s="59"/>
      <c r="DCK15" s="59"/>
      <c r="DCL15" s="59"/>
      <c r="DCM15" s="59"/>
      <c r="DCN15" s="59"/>
      <c r="DCO15" s="59"/>
      <c r="DCP15" s="59"/>
      <c r="DCQ15" s="59"/>
      <c r="DCR15" s="59"/>
      <c r="DCS15" s="59"/>
      <c r="DCT15" s="59"/>
      <c r="DCU15" s="59"/>
      <c r="DCV15" s="59"/>
      <c r="DCW15" s="59"/>
      <c r="DCX15" s="59"/>
      <c r="DCY15" s="59"/>
      <c r="DCZ15" s="59"/>
      <c r="DDA15" s="59"/>
      <c r="DDB15" s="59"/>
      <c r="DDC15" s="59"/>
      <c r="DDD15" s="59"/>
      <c r="DDE15" s="59"/>
      <c r="DDF15" s="59"/>
      <c r="DDG15" s="59"/>
      <c r="DDH15" s="59"/>
      <c r="DDI15" s="59"/>
      <c r="DDJ15" s="59"/>
      <c r="DDK15" s="59"/>
      <c r="DDL15" s="59"/>
      <c r="DDM15" s="59"/>
      <c r="DDN15" s="59"/>
      <c r="DDO15" s="59"/>
      <c r="DDP15" s="59"/>
      <c r="DDQ15" s="59"/>
      <c r="DDR15" s="59"/>
      <c r="DDS15" s="59"/>
      <c r="DDT15" s="59"/>
      <c r="DDU15" s="59"/>
      <c r="DDV15" s="59"/>
      <c r="DDW15" s="59"/>
      <c r="DDX15" s="59"/>
      <c r="DDY15" s="59"/>
      <c r="DDZ15" s="59"/>
      <c r="DEA15" s="59"/>
      <c r="DEB15" s="59"/>
      <c r="DEC15" s="59"/>
      <c r="DED15" s="59"/>
      <c r="DEE15" s="59"/>
      <c r="DEF15" s="59"/>
      <c r="DEG15" s="59"/>
      <c r="DEH15" s="59"/>
      <c r="DEI15" s="59"/>
      <c r="DEJ15" s="59"/>
      <c r="DEK15" s="59"/>
      <c r="DEL15" s="59"/>
      <c r="DEM15" s="59"/>
      <c r="DEN15" s="59"/>
      <c r="DEO15" s="59"/>
      <c r="DEP15" s="59"/>
      <c r="DEQ15" s="59"/>
      <c r="DER15" s="59"/>
      <c r="DES15" s="59"/>
      <c r="DET15" s="59"/>
      <c r="DEU15" s="59"/>
      <c r="DEV15" s="59"/>
      <c r="DEW15" s="59"/>
      <c r="DEX15" s="59"/>
      <c r="DEY15" s="59"/>
      <c r="DEZ15" s="59"/>
      <c r="DFA15" s="59"/>
      <c r="DFB15" s="59"/>
      <c r="DFC15" s="59"/>
      <c r="DFD15" s="59"/>
      <c r="DFE15" s="59"/>
      <c r="DFF15" s="59"/>
      <c r="DFG15" s="59"/>
      <c r="DFH15" s="59"/>
      <c r="DFI15" s="59"/>
      <c r="DFJ15" s="59"/>
      <c r="DFK15" s="59"/>
      <c r="DFL15" s="59"/>
      <c r="DFM15" s="59"/>
      <c r="DFN15" s="59"/>
      <c r="DFO15" s="59"/>
      <c r="DFP15" s="59"/>
      <c r="DFQ15" s="59"/>
      <c r="DFR15" s="59"/>
      <c r="DFS15" s="59"/>
      <c r="DFT15" s="59"/>
      <c r="DFU15" s="59"/>
      <c r="DFV15" s="59"/>
      <c r="DFW15" s="59"/>
      <c r="DFX15" s="59"/>
      <c r="DFY15" s="59"/>
      <c r="DFZ15" s="59"/>
      <c r="DGA15" s="59"/>
      <c r="DGB15" s="59"/>
      <c r="DGC15" s="59"/>
      <c r="DGD15" s="59"/>
      <c r="DGE15" s="59"/>
      <c r="DGF15" s="59"/>
      <c r="DGG15" s="59"/>
      <c r="DGH15" s="59"/>
      <c r="DGI15" s="59"/>
      <c r="DGJ15" s="59"/>
      <c r="DGK15" s="59"/>
      <c r="DGL15" s="59"/>
      <c r="DGM15" s="59"/>
      <c r="DGN15" s="59"/>
      <c r="DGO15" s="59"/>
      <c r="DGP15" s="59"/>
      <c r="DGQ15" s="59"/>
      <c r="DGR15" s="59"/>
      <c r="DGS15" s="59"/>
      <c r="DGT15" s="59"/>
      <c r="DGU15" s="59"/>
      <c r="DGV15" s="59"/>
      <c r="DGW15" s="59"/>
      <c r="DGX15" s="59"/>
      <c r="DGY15" s="59"/>
      <c r="DGZ15" s="59"/>
      <c r="DHA15" s="59"/>
      <c r="DHB15" s="59"/>
      <c r="DHC15" s="59"/>
      <c r="DHD15" s="59"/>
      <c r="DHE15" s="59"/>
      <c r="DHF15" s="59"/>
      <c r="DHG15" s="59"/>
      <c r="DHH15" s="59"/>
      <c r="DHI15" s="59"/>
      <c r="DHJ15" s="59"/>
      <c r="DHK15" s="59"/>
      <c r="DHL15" s="59"/>
      <c r="DHM15" s="59"/>
      <c r="DHN15" s="59"/>
      <c r="DHO15" s="59"/>
      <c r="DHP15" s="59"/>
      <c r="DHQ15" s="59"/>
      <c r="DHR15" s="59"/>
      <c r="DHS15" s="59"/>
      <c r="DHT15" s="59"/>
      <c r="DHU15" s="59"/>
      <c r="DHV15" s="59"/>
      <c r="DHW15" s="59"/>
      <c r="DHX15" s="59"/>
      <c r="DHY15" s="59"/>
      <c r="DHZ15" s="59"/>
      <c r="DIA15" s="59"/>
      <c r="DIB15" s="59"/>
      <c r="DIC15" s="59"/>
      <c r="DID15" s="59"/>
      <c r="DIE15" s="59"/>
      <c r="DIF15" s="59"/>
      <c r="DIG15" s="59"/>
      <c r="DIH15" s="59"/>
      <c r="DII15" s="59"/>
      <c r="DIJ15" s="59"/>
      <c r="DIK15" s="59"/>
      <c r="DIL15" s="59"/>
      <c r="DIM15" s="59"/>
      <c r="DIN15" s="59"/>
      <c r="DIO15" s="59"/>
      <c r="DIP15" s="59"/>
      <c r="DIQ15" s="59"/>
      <c r="DIR15" s="59"/>
      <c r="DIS15" s="59"/>
      <c r="DIT15" s="59"/>
      <c r="DIU15" s="59"/>
      <c r="DIV15" s="59"/>
      <c r="DIW15" s="59"/>
      <c r="DIX15" s="59"/>
      <c r="DIY15" s="59"/>
      <c r="DIZ15" s="59"/>
      <c r="DJA15" s="59"/>
      <c r="DJB15" s="59"/>
      <c r="DJC15" s="59"/>
      <c r="DJD15" s="59"/>
      <c r="DJE15" s="59"/>
      <c r="DJF15" s="59"/>
      <c r="DJG15" s="59"/>
      <c r="DJH15" s="59"/>
      <c r="DJI15" s="59"/>
      <c r="DJJ15" s="59"/>
      <c r="DJK15" s="59"/>
      <c r="DJL15" s="59"/>
      <c r="DJM15" s="59"/>
      <c r="DJN15" s="59"/>
      <c r="DJO15" s="59"/>
      <c r="DJP15" s="59"/>
      <c r="DJQ15" s="59"/>
      <c r="DJR15" s="59"/>
      <c r="DJS15" s="59"/>
      <c r="DJT15" s="59"/>
      <c r="DJU15" s="59"/>
      <c r="DJV15" s="59"/>
      <c r="DJW15" s="59"/>
      <c r="DJX15" s="59"/>
      <c r="DJY15" s="59"/>
      <c r="DJZ15" s="59"/>
      <c r="DKA15" s="59"/>
      <c r="DKB15" s="59"/>
      <c r="DKC15" s="59"/>
      <c r="DKD15" s="59"/>
      <c r="DKE15" s="59"/>
      <c r="DKF15" s="59"/>
      <c r="DKG15" s="59"/>
      <c r="DKH15" s="59"/>
      <c r="DKI15" s="59"/>
      <c r="DKJ15" s="59"/>
      <c r="DKK15" s="59"/>
      <c r="DKL15" s="59"/>
      <c r="DKM15" s="59"/>
      <c r="DKN15" s="59"/>
      <c r="DKO15" s="59"/>
      <c r="DKP15" s="59"/>
      <c r="DKQ15" s="59"/>
      <c r="DKR15" s="59"/>
      <c r="DKS15" s="59"/>
      <c r="DKT15" s="59"/>
      <c r="DKU15" s="59"/>
      <c r="DKV15" s="59"/>
      <c r="DKW15" s="59"/>
      <c r="DKX15" s="59"/>
      <c r="DKY15" s="59"/>
      <c r="DKZ15" s="59"/>
      <c r="DLA15" s="59"/>
      <c r="DLB15" s="59"/>
      <c r="DLC15" s="59"/>
      <c r="DLD15" s="59"/>
      <c r="DLE15" s="59"/>
      <c r="DLF15" s="59"/>
      <c r="DLG15" s="59"/>
      <c r="DLH15" s="59"/>
      <c r="DLI15" s="59"/>
      <c r="DLJ15" s="59"/>
      <c r="DLK15" s="59"/>
      <c r="DLL15" s="59"/>
      <c r="DLM15" s="59"/>
      <c r="DLN15" s="59"/>
      <c r="DLO15" s="59"/>
      <c r="DLP15" s="59"/>
      <c r="DLQ15" s="59"/>
      <c r="DLR15" s="59"/>
      <c r="DLS15" s="59"/>
      <c r="DLT15" s="59"/>
      <c r="DLU15" s="59"/>
      <c r="DLV15" s="59"/>
      <c r="DLW15" s="59"/>
      <c r="DLX15" s="59"/>
      <c r="DLY15" s="59"/>
      <c r="DLZ15" s="59"/>
      <c r="DMA15" s="59"/>
      <c r="DMB15" s="59"/>
      <c r="DMC15" s="59"/>
      <c r="DMD15" s="59"/>
      <c r="DME15" s="59"/>
      <c r="DMF15" s="59"/>
      <c r="DMG15" s="59"/>
      <c r="DMH15" s="59"/>
      <c r="DMI15" s="59"/>
      <c r="DMJ15" s="59"/>
      <c r="DMK15" s="59"/>
      <c r="DML15" s="59"/>
      <c r="DMM15" s="59"/>
      <c r="DMN15" s="59"/>
      <c r="DMO15" s="59"/>
      <c r="DMP15" s="59"/>
      <c r="DMQ15" s="59"/>
      <c r="DMR15" s="59"/>
      <c r="DMS15" s="59"/>
      <c r="DMT15" s="59"/>
      <c r="DMU15" s="59"/>
      <c r="DMV15" s="59"/>
      <c r="DMW15" s="59"/>
      <c r="DMX15" s="59"/>
      <c r="DMY15" s="59"/>
      <c r="DMZ15" s="59"/>
      <c r="DNA15" s="59"/>
      <c r="DNB15" s="59"/>
      <c r="DNC15" s="59"/>
      <c r="DND15" s="59"/>
      <c r="DNE15" s="59"/>
      <c r="DNF15" s="59"/>
      <c r="DNG15" s="59"/>
      <c r="DNH15" s="59"/>
      <c r="DNI15" s="59"/>
      <c r="DNJ15" s="59"/>
      <c r="DNK15" s="59"/>
      <c r="DNL15" s="59"/>
      <c r="DNM15" s="59"/>
      <c r="DNN15" s="59"/>
      <c r="DNO15" s="59"/>
      <c r="DNP15" s="59"/>
      <c r="DNQ15" s="59"/>
      <c r="DNR15" s="59"/>
      <c r="DNS15" s="59"/>
      <c r="DNT15" s="59"/>
      <c r="DNU15" s="59"/>
      <c r="DNV15" s="59"/>
      <c r="DNW15" s="59"/>
      <c r="DNX15" s="59"/>
      <c r="DNY15" s="59"/>
      <c r="DNZ15" s="59"/>
      <c r="DOA15" s="59"/>
      <c r="DOB15" s="59"/>
      <c r="DOC15" s="59"/>
      <c r="DOD15" s="59"/>
      <c r="DOE15" s="59"/>
      <c r="DOF15" s="59"/>
      <c r="DOG15" s="59"/>
      <c r="DOH15" s="59"/>
      <c r="DOI15" s="59"/>
      <c r="DOJ15" s="59"/>
      <c r="DOK15" s="59"/>
      <c r="DOL15" s="59"/>
      <c r="DOM15" s="59"/>
      <c r="DON15" s="59"/>
      <c r="DOO15" s="59"/>
      <c r="DOP15" s="59"/>
      <c r="DOQ15" s="59"/>
      <c r="DOR15" s="59"/>
      <c r="DOS15" s="59"/>
      <c r="DOT15" s="59"/>
      <c r="DOU15" s="59"/>
      <c r="DOV15" s="59"/>
      <c r="DOW15" s="59"/>
      <c r="DOX15" s="59"/>
      <c r="DOY15" s="59"/>
      <c r="DOZ15" s="59"/>
      <c r="DPA15" s="59"/>
      <c r="DPB15" s="59"/>
      <c r="DPC15" s="59"/>
      <c r="DPD15" s="59"/>
      <c r="DPE15" s="59"/>
      <c r="DPF15" s="59"/>
      <c r="DPG15" s="59"/>
      <c r="DPH15" s="59"/>
      <c r="DPI15" s="59"/>
      <c r="DPJ15" s="59"/>
      <c r="DPK15" s="59"/>
      <c r="DPL15" s="59"/>
      <c r="DPM15" s="59"/>
      <c r="DPN15" s="59"/>
      <c r="DPO15" s="59"/>
      <c r="DPP15" s="59"/>
      <c r="DPQ15" s="59"/>
      <c r="DPR15" s="59"/>
      <c r="DPS15" s="59"/>
      <c r="DPT15" s="59"/>
      <c r="DPU15" s="59"/>
      <c r="DPV15" s="59"/>
      <c r="DPW15" s="59"/>
      <c r="DPX15" s="59"/>
      <c r="DPY15" s="59"/>
      <c r="DPZ15" s="59"/>
      <c r="DQA15" s="59"/>
      <c r="DQB15" s="59"/>
      <c r="DQC15" s="59"/>
      <c r="DQD15" s="59"/>
      <c r="DQE15" s="59"/>
      <c r="DQF15" s="59"/>
      <c r="DQG15" s="59"/>
      <c r="DQH15" s="59"/>
      <c r="DQI15" s="59"/>
      <c r="DQJ15" s="59"/>
      <c r="DQK15" s="59"/>
      <c r="DQL15" s="59"/>
      <c r="DQM15" s="59"/>
      <c r="DQN15" s="59"/>
      <c r="DQO15" s="59"/>
      <c r="DQP15" s="59"/>
      <c r="DQQ15" s="59"/>
      <c r="DQR15" s="59"/>
      <c r="DQS15" s="59"/>
      <c r="DQT15" s="59"/>
      <c r="DQU15" s="59"/>
      <c r="DQV15" s="59"/>
      <c r="DQW15" s="59"/>
      <c r="DQX15" s="59"/>
      <c r="DQY15" s="59"/>
      <c r="DQZ15" s="59"/>
      <c r="DRA15" s="59"/>
      <c r="DRB15" s="59"/>
      <c r="DRC15" s="59"/>
      <c r="DRD15" s="59"/>
      <c r="DRE15" s="59"/>
      <c r="DRF15" s="59"/>
      <c r="DRG15" s="59"/>
      <c r="DRH15" s="59"/>
      <c r="DRI15" s="59"/>
      <c r="DRJ15" s="59"/>
      <c r="DRK15" s="59"/>
      <c r="DRL15" s="59"/>
      <c r="DRM15" s="59"/>
      <c r="DRN15" s="59"/>
      <c r="DRO15" s="59"/>
      <c r="DRP15" s="59"/>
      <c r="DRQ15" s="59"/>
      <c r="DRR15" s="59"/>
      <c r="DRS15" s="59"/>
      <c r="DRT15" s="59"/>
      <c r="DRU15" s="59"/>
      <c r="DRV15" s="59"/>
      <c r="DRW15" s="59"/>
      <c r="DRX15" s="59"/>
      <c r="DRY15" s="59"/>
      <c r="DRZ15" s="59"/>
      <c r="DSA15" s="59"/>
      <c r="DSB15" s="59"/>
      <c r="DSC15" s="59"/>
      <c r="DSD15" s="59"/>
      <c r="DSE15" s="59"/>
      <c r="DSF15" s="59"/>
      <c r="DSG15" s="59"/>
      <c r="DSH15" s="59"/>
      <c r="DSI15" s="59"/>
      <c r="DSJ15" s="59"/>
      <c r="DSK15" s="59"/>
      <c r="DSL15" s="59"/>
      <c r="DSM15" s="59"/>
      <c r="DSN15" s="59"/>
      <c r="DSO15" s="59"/>
      <c r="DSP15" s="59"/>
      <c r="DSQ15" s="59"/>
      <c r="DSR15" s="59"/>
      <c r="DSS15" s="59"/>
      <c r="DST15" s="59"/>
      <c r="DSU15" s="59"/>
      <c r="DSV15" s="59"/>
      <c r="DSW15" s="59"/>
      <c r="DSX15" s="59"/>
      <c r="DSY15" s="59"/>
      <c r="DSZ15" s="59"/>
      <c r="DTA15" s="59"/>
      <c r="DTB15" s="59"/>
      <c r="DTC15" s="59"/>
      <c r="DTD15" s="59"/>
      <c r="DTE15" s="59"/>
      <c r="DTF15" s="59"/>
      <c r="DTG15" s="59"/>
      <c r="DTH15" s="59"/>
      <c r="DTI15" s="59"/>
      <c r="DTJ15" s="59"/>
      <c r="DTK15" s="59"/>
      <c r="DTL15" s="59"/>
      <c r="DTM15" s="59"/>
      <c r="DTN15" s="59"/>
      <c r="DTO15" s="59"/>
      <c r="DTP15" s="59"/>
      <c r="DTQ15" s="59"/>
      <c r="DTR15" s="59"/>
      <c r="DTS15" s="59"/>
      <c r="DTT15" s="59"/>
      <c r="DTU15" s="59"/>
      <c r="DTV15" s="59"/>
      <c r="DTW15" s="59"/>
      <c r="DTX15" s="59"/>
      <c r="DTY15" s="59"/>
      <c r="DTZ15" s="59"/>
      <c r="DUA15" s="59"/>
      <c r="DUB15" s="59"/>
      <c r="DUC15" s="59"/>
      <c r="DUD15" s="59"/>
      <c r="DUE15" s="59"/>
      <c r="DUF15" s="59"/>
      <c r="DUG15" s="59"/>
      <c r="DUH15" s="59"/>
      <c r="DUI15" s="59"/>
      <c r="DUJ15" s="59"/>
      <c r="DUK15" s="59"/>
      <c r="DUL15" s="59"/>
      <c r="DUM15" s="59"/>
      <c r="DUN15" s="59"/>
      <c r="DUO15" s="59"/>
      <c r="DUP15" s="59"/>
      <c r="DUQ15" s="59"/>
      <c r="DUR15" s="59"/>
      <c r="DUS15" s="59"/>
      <c r="DUT15" s="59"/>
      <c r="DUU15" s="59"/>
      <c r="DUV15" s="59"/>
      <c r="DUW15" s="59"/>
      <c r="DUX15" s="59"/>
      <c r="DUY15" s="59"/>
      <c r="DUZ15" s="59"/>
      <c r="DVA15" s="59"/>
      <c r="DVB15" s="59"/>
      <c r="DVC15" s="59"/>
      <c r="DVD15" s="59"/>
      <c r="DVE15" s="59"/>
      <c r="DVF15" s="59"/>
      <c r="DVG15" s="59"/>
      <c r="DVH15" s="59"/>
      <c r="DVI15" s="59"/>
      <c r="DVJ15" s="59"/>
      <c r="DVK15" s="59"/>
      <c r="DVL15" s="59"/>
      <c r="DVM15" s="59"/>
      <c r="DVN15" s="59"/>
      <c r="DVO15" s="59"/>
      <c r="DVP15" s="59"/>
      <c r="DVQ15" s="59"/>
      <c r="DVR15" s="59"/>
      <c r="DVS15" s="59"/>
      <c r="DVT15" s="59"/>
      <c r="DVU15" s="59"/>
      <c r="DVV15" s="59"/>
      <c r="DVW15" s="59"/>
      <c r="DVX15" s="59"/>
      <c r="DVY15" s="59"/>
      <c r="DVZ15" s="59"/>
      <c r="DWA15" s="59"/>
      <c r="DWB15" s="59"/>
      <c r="DWC15" s="59"/>
      <c r="DWD15" s="59"/>
      <c r="DWE15" s="59"/>
      <c r="DWF15" s="59"/>
      <c r="DWG15" s="59"/>
      <c r="DWH15" s="59"/>
      <c r="DWI15" s="59"/>
      <c r="DWJ15" s="59"/>
      <c r="DWK15" s="59"/>
      <c r="DWL15" s="59"/>
      <c r="DWM15" s="59"/>
      <c r="DWN15" s="59"/>
      <c r="DWO15" s="59"/>
      <c r="DWP15" s="59"/>
      <c r="DWQ15" s="59"/>
      <c r="DWR15" s="59"/>
      <c r="DWS15" s="59"/>
      <c r="DWT15" s="59"/>
      <c r="DWU15" s="59"/>
      <c r="DWV15" s="59"/>
      <c r="DWW15" s="59"/>
      <c r="DWX15" s="59"/>
      <c r="DWY15" s="59"/>
      <c r="DWZ15" s="59"/>
      <c r="DXA15" s="59"/>
      <c r="DXB15" s="59"/>
      <c r="DXC15" s="59"/>
      <c r="DXD15" s="59"/>
      <c r="DXE15" s="59"/>
      <c r="DXF15" s="59"/>
      <c r="DXG15" s="59"/>
      <c r="DXH15" s="59"/>
      <c r="DXI15" s="59"/>
      <c r="DXJ15" s="59"/>
      <c r="DXK15" s="59"/>
      <c r="DXL15" s="59"/>
      <c r="DXM15" s="59"/>
      <c r="DXN15" s="59"/>
      <c r="DXO15" s="59"/>
      <c r="DXP15" s="59"/>
      <c r="DXQ15" s="59"/>
      <c r="DXR15" s="59"/>
      <c r="DXS15" s="59"/>
      <c r="DXT15" s="59"/>
      <c r="DXU15" s="59"/>
      <c r="DXV15" s="59"/>
      <c r="DXW15" s="59"/>
      <c r="DXX15" s="59"/>
      <c r="DXY15" s="59"/>
      <c r="DXZ15" s="59"/>
      <c r="DYA15" s="59"/>
      <c r="DYB15" s="59"/>
      <c r="DYC15" s="59"/>
      <c r="DYD15" s="59"/>
      <c r="DYE15" s="59"/>
      <c r="DYF15" s="59"/>
      <c r="DYG15" s="59"/>
      <c r="DYH15" s="59"/>
      <c r="DYI15" s="59"/>
      <c r="DYJ15" s="59"/>
      <c r="DYK15" s="59"/>
      <c r="DYL15" s="59"/>
      <c r="DYM15" s="59"/>
      <c r="DYN15" s="59"/>
      <c r="DYO15" s="59"/>
      <c r="DYP15" s="59"/>
      <c r="DYQ15" s="59"/>
      <c r="DYR15" s="59"/>
      <c r="DYS15" s="59"/>
      <c r="DYT15" s="59"/>
      <c r="DYU15" s="59"/>
      <c r="DYV15" s="59"/>
      <c r="DYW15" s="59"/>
      <c r="DYX15" s="59"/>
      <c r="DYY15" s="59"/>
      <c r="DYZ15" s="59"/>
      <c r="DZA15" s="59"/>
      <c r="DZB15" s="59"/>
      <c r="DZC15" s="59"/>
      <c r="DZD15" s="59"/>
      <c r="DZE15" s="59"/>
      <c r="DZF15" s="59"/>
      <c r="DZG15" s="59"/>
      <c r="DZH15" s="59"/>
      <c r="DZI15" s="59"/>
      <c r="DZJ15" s="59"/>
      <c r="DZK15" s="59"/>
      <c r="DZL15" s="59"/>
      <c r="DZM15" s="59"/>
      <c r="DZN15" s="59"/>
      <c r="DZO15" s="59"/>
      <c r="DZP15" s="59"/>
      <c r="DZQ15" s="59"/>
      <c r="DZR15" s="59"/>
      <c r="DZS15" s="59"/>
      <c r="DZT15" s="59"/>
      <c r="DZU15" s="59"/>
      <c r="DZV15" s="59"/>
      <c r="DZW15" s="59"/>
      <c r="DZX15" s="59"/>
      <c r="DZY15" s="59"/>
      <c r="DZZ15" s="59"/>
      <c r="EAA15" s="59"/>
      <c r="EAB15" s="59"/>
      <c r="EAC15" s="59"/>
      <c r="EAD15" s="59"/>
      <c r="EAE15" s="59"/>
      <c r="EAF15" s="59"/>
      <c r="EAG15" s="59"/>
      <c r="EAH15" s="59"/>
      <c r="EAI15" s="59"/>
      <c r="EAJ15" s="59"/>
      <c r="EAK15" s="59"/>
      <c r="EAL15" s="59"/>
      <c r="EAM15" s="59"/>
      <c r="EAN15" s="59"/>
      <c r="EAO15" s="59"/>
      <c r="EAP15" s="59"/>
      <c r="EAQ15" s="59"/>
      <c r="EAR15" s="59"/>
      <c r="EAS15" s="59"/>
      <c r="EAT15" s="59"/>
      <c r="EAU15" s="59"/>
      <c r="EAV15" s="59"/>
      <c r="EAW15" s="59"/>
      <c r="EAX15" s="59"/>
      <c r="EAY15" s="59"/>
      <c r="EAZ15" s="59"/>
      <c r="EBA15" s="59"/>
      <c r="EBB15" s="59"/>
      <c r="EBC15" s="59"/>
      <c r="EBD15" s="59"/>
      <c r="EBE15" s="59"/>
      <c r="EBF15" s="59"/>
      <c r="EBG15" s="59"/>
      <c r="EBH15" s="59"/>
      <c r="EBI15" s="59"/>
      <c r="EBJ15" s="59"/>
      <c r="EBK15" s="59"/>
      <c r="EBL15" s="59"/>
      <c r="EBM15" s="59"/>
      <c r="EBN15" s="59"/>
      <c r="EBO15" s="59"/>
      <c r="EBP15" s="59"/>
      <c r="EBQ15" s="59"/>
      <c r="EBR15" s="59"/>
      <c r="EBS15" s="59"/>
      <c r="EBT15" s="59"/>
      <c r="EBU15" s="59"/>
      <c r="EBV15" s="59"/>
      <c r="EBW15" s="59"/>
      <c r="EBX15" s="59"/>
      <c r="EBY15" s="59"/>
      <c r="EBZ15" s="59"/>
      <c r="ECA15" s="59"/>
      <c r="ECB15" s="59"/>
      <c r="ECC15" s="59"/>
      <c r="ECD15" s="59"/>
      <c r="ECE15" s="59"/>
      <c r="ECF15" s="59"/>
      <c r="ECG15" s="59"/>
      <c r="ECH15" s="59"/>
      <c r="ECI15" s="59"/>
      <c r="ECJ15" s="59"/>
      <c r="ECK15" s="59"/>
      <c r="ECL15" s="59"/>
      <c r="ECM15" s="59"/>
      <c r="ECN15" s="59"/>
      <c r="ECO15" s="59"/>
      <c r="ECP15" s="59"/>
      <c r="ECQ15" s="59"/>
      <c r="ECR15" s="59"/>
      <c r="ECS15" s="59"/>
      <c r="ECT15" s="59"/>
      <c r="ECU15" s="59"/>
      <c r="ECV15" s="59"/>
      <c r="ECW15" s="59"/>
      <c r="ECX15" s="59"/>
      <c r="ECY15" s="59"/>
      <c r="ECZ15" s="59"/>
      <c r="EDA15" s="59"/>
      <c r="EDB15" s="59"/>
      <c r="EDC15" s="59"/>
      <c r="EDD15" s="59"/>
      <c r="EDE15" s="59"/>
      <c r="EDF15" s="59"/>
      <c r="EDG15" s="59"/>
      <c r="EDH15" s="59"/>
      <c r="EDI15" s="59"/>
      <c r="EDJ15" s="59"/>
      <c r="EDK15" s="59"/>
      <c r="EDL15" s="59"/>
      <c r="EDM15" s="59"/>
      <c r="EDN15" s="59"/>
      <c r="EDO15" s="59"/>
      <c r="EDP15" s="59"/>
      <c r="EDQ15" s="59"/>
      <c r="EDR15" s="59"/>
      <c r="EDS15" s="59"/>
      <c r="EDT15" s="59"/>
      <c r="EDU15" s="59"/>
      <c r="EDV15" s="59"/>
      <c r="EDW15" s="59"/>
      <c r="EDX15" s="59"/>
      <c r="EDY15" s="59"/>
      <c r="EDZ15" s="59"/>
      <c r="EEA15" s="59"/>
      <c r="EEB15" s="59"/>
      <c r="EEC15" s="59"/>
      <c r="EED15" s="59"/>
      <c r="EEE15" s="59"/>
      <c r="EEF15" s="59"/>
      <c r="EEG15" s="59"/>
      <c r="EEH15" s="59"/>
      <c r="EEI15" s="59"/>
      <c r="EEJ15" s="59"/>
      <c r="EEK15" s="59"/>
      <c r="EEL15" s="59"/>
      <c r="EEM15" s="59"/>
      <c r="EEN15" s="59"/>
      <c r="EEO15" s="59"/>
      <c r="EEP15" s="59"/>
      <c r="EEQ15" s="59"/>
      <c r="EER15" s="59"/>
      <c r="EES15" s="59"/>
      <c r="EET15" s="59"/>
      <c r="EEU15" s="59"/>
      <c r="EEV15" s="59"/>
      <c r="EEW15" s="59"/>
      <c r="EEX15" s="59"/>
      <c r="EEY15" s="59"/>
      <c r="EEZ15" s="59"/>
      <c r="EFA15" s="59"/>
      <c r="EFB15" s="59"/>
      <c r="EFC15" s="59"/>
      <c r="EFD15" s="59"/>
      <c r="EFE15" s="59"/>
      <c r="EFF15" s="59"/>
      <c r="EFG15" s="59"/>
      <c r="EFH15" s="59"/>
      <c r="EFI15" s="59"/>
      <c r="EFJ15" s="59"/>
      <c r="EFK15" s="59"/>
      <c r="EFL15" s="59"/>
      <c r="EFM15" s="59"/>
      <c r="EFN15" s="59"/>
      <c r="EFO15" s="59"/>
      <c r="EFP15" s="59"/>
      <c r="EFQ15" s="59"/>
      <c r="EFR15" s="59"/>
      <c r="EFS15" s="59"/>
      <c r="EFT15" s="59"/>
      <c r="EFU15" s="59"/>
      <c r="EFV15" s="59"/>
      <c r="EFW15" s="59"/>
      <c r="EFX15" s="59"/>
      <c r="EFY15" s="59"/>
      <c r="EFZ15" s="59"/>
      <c r="EGA15" s="59"/>
      <c r="EGB15" s="59"/>
      <c r="EGC15" s="59"/>
      <c r="EGD15" s="59"/>
      <c r="EGE15" s="59"/>
      <c r="EGF15" s="59"/>
      <c r="EGG15" s="59"/>
      <c r="EGH15" s="59"/>
      <c r="EGI15" s="59"/>
      <c r="EGJ15" s="59"/>
      <c r="EGK15" s="59"/>
      <c r="EGL15" s="59"/>
      <c r="EGM15" s="59"/>
      <c r="EGN15" s="59"/>
      <c r="EGO15" s="59"/>
      <c r="EGP15" s="59"/>
      <c r="EGQ15" s="59"/>
      <c r="EGR15" s="59"/>
      <c r="EGS15" s="59"/>
      <c r="EGT15" s="59"/>
      <c r="EGU15" s="59"/>
      <c r="EGV15" s="59"/>
      <c r="EGW15" s="59"/>
      <c r="EGX15" s="59"/>
      <c r="EGY15" s="59"/>
      <c r="EGZ15" s="59"/>
      <c r="EHA15" s="59"/>
      <c r="EHB15" s="59"/>
      <c r="EHC15" s="59"/>
      <c r="EHD15" s="59"/>
      <c r="EHE15" s="59"/>
      <c r="EHF15" s="59"/>
      <c r="EHG15" s="59"/>
      <c r="EHH15" s="59"/>
      <c r="EHI15" s="59"/>
      <c r="EHJ15" s="59"/>
      <c r="EHK15" s="59"/>
      <c r="EHL15" s="59"/>
      <c r="EHM15" s="59"/>
      <c r="EHN15" s="59"/>
      <c r="EHO15" s="59"/>
      <c r="EHP15" s="59"/>
      <c r="EHQ15" s="59"/>
      <c r="EHR15" s="59"/>
      <c r="EHS15" s="59"/>
      <c r="EHT15" s="59"/>
      <c r="EHU15" s="59"/>
      <c r="EHV15" s="59"/>
      <c r="EHW15" s="59"/>
      <c r="EHX15" s="59"/>
      <c r="EHY15" s="59"/>
      <c r="EHZ15" s="59"/>
      <c r="EIA15" s="59"/>
      <c r="EIB15" s="59"/>
      <c r="EIC15" s="59"/>
      <c r="EID15" s="59"/>
      <c r="EIE15" s="59"/>
      <c r="EIF15" s="59"/>
      <c r="EIG15" s="59"/>
      <c r="EIH15" s="59"/>
      <c r="EII15" s="59"/>
      <c r="EIJ15" s="59"/>
      <c r="EIK15" s="59"/>
      <c r="EIL15" s="59"/>
      <c r="EIM15" s="59"/>
      <c r="EIN15" s="59"/>
      <c r="EIO15" s="59"/>
      <c r="EIP15" s="59"/>
      <c r="EIQ15" s="59"/>
      <c r="EIR15" s="59"/>
      <c r="EIS15" s="59"/>
      <c r="EIT15" s="59"/>
      <c r="EIU15" s="59"/>
      <c r="EIV15" s="59"/>
      <c r="EIW15" s="59"/>
      <c r="EIX15" s="59"/>
      <c r="EIY15" s="59"/>
      <c r="EIZ15" s="59"/>
      <c r="EJA15" s="59"/>
      <c r="EJB15" s="59"/>
      <c r="EJC15" s="59"/>
      <c r="EJD15" s="59"/>
      <c r="EJE15" s="59"/>
      <c r="EJF15" s="59"/>
      <c r="EJG15" s="59"/>
      <c r="EJH15" s="59"/>
      <c r="EJI15" s="59"/>
      <c r="EJJ15" s="59"/>
      <c r="EJK15" s="59"/>
      <c r="EJL15" s="59"/>
      <c r="EJM15" s="59"/>
      <c r="EJN15" s="59"/>
      <c r="EJO15" s="59"/>
      <c r="EJP15" s="59"/>
      <c r="EJQ15" s="59"/>
      <c r="EJR15" s="59"/>
      <c r="EJS15" s="59"/>
      <c r="EJT15" s="59"/>
      <c r="EJU15" s="59"/>
      <c r="EJV15" s="59"/>
      <c r="EJW15" s="59"/>
      <c r="EJX15" s="59"/>
      <c r="EJY15" s="59"/>
      <c r="EJZ15" s="59"/>
      <c r="EKA15" s="59"/>
      <c r="EKB15" s="59"/>
      <c r="EKC15" s="59"/>
      <c r="EKD15" s="59"/>
      <c r="EKE15" s="59"/>
      <c r="EKF15" s="59"/>
      <c r="EKG15" s="59"/>
      <c r="EKH15" s="59"/>
      <c r="EKI15" s="59"/>
      <c r="EKJ15" s="59"/>
      <c r="EKK15" s="59"/>
      <c r="EKL15" s="59"/>
      <c r="EKM15" s="59"/>
      <c r="EKN15" s="59"/>
      <c r="EKO15" s="59"/>
      <c r="EKP15" s="59"/>
      <c r="EKQ15" s="59"/>
      <c r="EKR15" s="59"/>
      <c r="EKS15" s="59"/>
      <c r="EKT15" s="59"/>
      <c r="EKU15" s="59"/>
      <c r="EKV15" s="59"/>
      <c r="EKW15" s="59"/>
      <c r="EKX15" s="59"/>
      <c r="EKY15" s="59"/>
      <c r="EKZ15" s="59"/>
      <c r="ELA15" s="59"/>
      <c r="ELB15" s="59"/>
      <c r="ELC15" s="59"/>
      <c r="ELD15" s="59"/>
      <c r="ELE15" s="59"/>
      <c r="ELF15" s="59"/>
      <c r="ELG15" s="59"/>
      <c r="ELH15" s="59"/>
      <c r="ELI15" s="59"/>
      <c r="ELJ15" s="59"/>
      <c r="ELK15" s="59"/>
      <c r="ELL15" s="59"/>
      <c r="ELM15" s="59"/>
      <c r="ELN15" s="59"/>
      <c r="ELO15" s="59"/>
      <c r="ELP15" s="59"/>
      <c r="ELQ15" s="59"/>
      <c r="ELR15" s="59"/>
      <c r="ELS15" s="59"/>
      <c r="ELT15" s="59"/>
      <c r="ELU15" s="59"/>
      <c r="ELV15" s="59"/>
      <c r="ELW15" s="59"/>
      <c r="ELX15" s="59"/>
      <c r="ELY15" s="59"/>
      <c r="ELZ15" s="59"/>
      <c r="EMA15" s="59"/>
      <c r="EMB15" s="59"/>
      <c r="EMC15" s="59"/>
      <c r="EMD15" s="59"/>
      <c r="EME15" s="59"/>
      <c r="EMF15" s="59"/>
      <c r="EMG15" s="59"/>
      <c r="EMH15" s="59"/>
      <c r="EMI15" s="59"/>
      <c r="EMJ15" s="59"/>
      <c r="EMK15" s="59"/>
      <c r="EML15" s="59"/>
      <c r="EMM15" s="59"/>
      <c r="EMN15" s="59"/>
      <c r="EMO15" s="59"/>
      <c r="EMP15" s="59"/>
      <c r="EMQ15" s="59"/>
      <c r="EMR15" s="59"/>
      <c r="EMS15" s="59"/>
      <c r="EMT15" s="59"/>
      <c r="EMU15" s="59"/>
      <c r="EMV15" s="59"/>
      <c r="EMW15" s="59"/>
      <c r="EMX15" s="59"/>
      <c r="EMY15" s="59"/>
      <c r="EMZ15" s="59"/>
      <c r="ENA15" s="59"/>
      <c r="ENB15" s="59"/>
      <c r="ENC15" s="59"/>
      <c r="END15" s="59"/>
      <c r="ENE15" s="59"/>
      <c r="ENF15" s="59"/>
      <c r="ENG15" s="59"/>
      <c r="ENH15" s="59"/>
      <c r="ENI15" s="59"/>
      <c r="ENJ15" s="59"/>
      <c r="ENK15" s="59"/>
      <c r="ENL15" s="59"/>
      <c r="ENM15" s="59"/>
      <c r="ENN15" s="59"/>
      <c r="ENO15" s="59"/>
      <c r="ENP15" s="59"/>
      <c r="ENQ15" s="59"/>
      <c r="ENR15" s="59"/>
      <c r="ENS15" s="59"/>
      <c r="ENT15" s="59"/>
      <c r="ENU15" s="59"/>
      <c r="ENV15" s="59"/>
      <c r="ENW15" s="59"/>
      <c r="ENX15" s="59"/>
      <c r="ENY15" s="59"/>
      <c r="ENZ15" s="59"/>
      <c r="EOA15" s="59"/>
      <c r="EOB15" s="59"/>
      <c r="EOC15" s="59"/>
      <c r="EOD15" s="59"/>
      <c r="EOE15" s="59"/>
      <c r="EOF15" s="59"/>
      <c r="EOG15" s="59"/>
      <c r="EOH15" s="59"/>
      <c r="EOI15" s="59"/>
      <c r="EOJ15" s="59"/>
      <c r="EOK15" s="59"/>
      <c r="EOL15" s="59"/>
      <c r="EOM15" s="59"/>
      <c r="EON15" s="59"/>
      <c r="EOO15" s="59"/>
      <c r="EOP15" s="59"/>
      <c r="EOQ15" s="59"/>
      <c r="EOR15" s="59"/>
      <c r="EOS15" s="59"/>
      <c r="EOT15" s="59"/>
      <c r="EOU15" s="59"/>
      <c r="EOV15" s="59"/>
      <c r="EOW15" s="59"/>
      <c r="EOX15" s="59"/>
      <c r="EOY15" s="59"/>
      <c r="EOZ15" s="59"/>
      <c r="EPA15" s="59"/>
      <c r="EPB15" s="59"/>
      <c r="EPC15" s="59"/>
      <c r="EPD15" s="59"/>
      <c r="EPE15" s="59"/>
      <c r="EPF15" s="59"/>
      <c r="EPG15" s="59"/>
      <c r="EPH15" s="59"/>
      <c r="EPI15" s="59"/>
      <c r="EPJ15" s="59"/>
      <c r="EPK15" s="59"/>
      <c r="EPL15" s="59"/>
      <c r="EPM15" s="59"/>
      <c r="EPN15" s="59"/>
      <c r="EPO15" s="59"/>
      <c r="EPP15" s="59"/>
      <c r="EPQ15" s="59"/>
      <c r="EPR15" s="59"/>
      <c r="EPS15" s="59"/>
      <c r="EPT15" s="59"/>
      <c r="EPU15" s="59"/>
      <c r="EPV15" s="59"/>
      <c r="EPW15" s="59"/>
      <c r="EPX15" s="59"/>
      <c r="EPY15" s="59"/>
      <c r="EPZ15" s="59"/>
      <c r="EQA15" s="59"/>
      <c r="EQB15" s="59"/>
      <c r="EQC15" s="59"/>
      <c r="EQD15" s="59"/>
      <c r="EQE15" s="59"/>
      <c r="EQF15" s="59"/>
      <c r="EQG15" s="59"/>
      <c r="EQH15" s="59"/>
      <c r="EQI15" s="59"/>
      <c r="EQJ15" s="59"/>
      <c r="EQK15" s="59"/>
      <c r="EQL15" s="59"/>
      <c r="EQM15" s="59"/>
      <c r="EQN15" s="59"/>
      <c r="EQO15" s="59"/>
      <c r="EQP15" s="59"/>
      <c r="EQQ15" s="59"/>
      <c r="EQR15" s="59"/>
      <c r="EQS15" s="59"/>
      <c r="EQT15" s="59"/>
      <c r="EQU15" s="59"/>
      <c r="EQV15" s="59"/>
      <c r="EQW15" s="59"/>
      <c r="EQX15" s="59"/>
      <c r="EQY15" s="59"/>
      <c r="EQZ15" s="59"/>
      <c r="ERA15" s="59"/>
      <c r="ERB15" s="59"/>
      <c r="ERC15" s="59"/>
      <c r="ERD15" s="59"/>
      <c r="ERE15" s="59"/>
      <c r="ERF15" s="59"/>
      <c r="ERG15" s="59"/>
      <c r="ERH15" s="59"/>
      <c r="ERI15" s="59"/>
      <c r="ERJ15" s="59"/>
      <c r="ERK15" s="59"/>
      <c r="ERL15" s="59"/>
      <c r="ERM15" s="59"/>
      <c r="ERN15" s="59"/>
      <c r="ERO15" s="59"/>
      <c r="ERP15" s="59"/>
      <c r="ERQ15" s="59"/>
      <c r="ERR15" s="59"/>
      <c r="ERS15" s="59"/>
      <c r="ERT15" s="59"/>
      <c r="ERU15" s="59"/>
      <c r="ERV15" s="59"/>
      <c r="ERW15" s="59"/>
      <c r="ERX15" s="59"/>
      <c r="ERY15" s="59"/>
      <c r="ERZ15" s="59"/>
      <c r="ESA15" s="59"/>
      <c r="ESB15" s="59"/>
      <c r="ESC15" s="59"/>
      <c r="ESD15" s="59"/>
      <c r="ESE15" s="59"/>
      <c r="ESF15" s="59"/>
      <c r="ESG15" s="59"/>
      <c r="ESH15" s="59"/>
      <c r="ESI15" s="59"/>
      <c r="ESJ15" s="59"/>
      <c r="ESK15" s="59"/>
      <c r="ESL15" s="59"/>
      <c r="ESM15" s="59"/>
      <c r="ESN15" s="59"/>
      <c r="ESO15" s="59"/>
      <c r="ESP15" s="59"/>
      <c r="ESQ15" s="59"/>
      <c r="ESR15" s="59"/>
      <c r="ESS15" s="59"/>
      <c r="EST15" s="59"/>
      <c r="ESU15" s="59"/>
      <c r="ESV15" s="59"/>
      <c r="ESW15" s="59"/>
      <c r="ESX15" s="59"/>
      <c r="ESY15" s="59"/>
      <c r="ESZ15" s="59"/>
      <c r="ETA15" s="59"/>
      <c r="ETB15" s="59"/>
      <c r="ETC15" s="59"/>
      <c r="ETD15" s="59"/>
      <c r="ETE15" s="59"/>
      <c r="ETF15" s="59"/>
      <c r="ETG15" s="59"/>
      <c r="ETH15" s="59"/>
      <c r="ETI15" s="59"/>
      <c r="ETJ15" s="59"/>
      <c r="ETK15" s="59"/>
      <c r="ETL15" s="59"/>
      <c r="ETM15" s="59"/>
      <c r="ETN15" s="59"/>
      <c r="ETO15" s="59"/>
      <c r="ETP15" s="59"/>
      <c r="ETQ15" s="59"/>
      <c r="ETR15" s="59"/>
      <c r="ETS15" s="59"/>
      <c r="ETT15" s="59"/>
      <c r="ETU15" s="59"/>
      <c r="ETV15" s="59"/>
      <c r="ETW15" s="59"/>
      <c r="ETX15" s="59"/>
      <c r="ETY15" s="59"/>
      <c r="ETZ15" s="59"/>
      <c r="EUA15" s="59"/>
      <c r="EUB15" s="59"/>
      <c r="EUC15" s="59"/>
      <c r="EUD15" s="59"/>
      <c r="EUE15" s="59"/>
      <c r="EUF15" s="59"/>
      <c r="EUG15" s="59"/>
      <c r="EUH15" s="59"/>
      <c r="EUI15" s="59"/>
      <c r="EUJ15" s="59"/>
      <c r="EUK15" s="59"/>
      <c r="EUL15" s="59"/>
      <c r="EUM15" s="59"/>
      <c r="EUN15" s="59"/>
      <c r="EUO15" s="59"/>
      <c r="EUP15" s="59"/>
      <c r="EUQ15" s="59"/>
      <c r="EUR15" s="59"/>
      <c r="EUS15" s="59"/>
      <c r="EUT15" s="59"/>
      <c r="EUU15" s="59"/>
      <c r="EUV15" s="59"/>
      <c r="EUW15" s="59"/>
      <c r="EUX15" s="59"/>
      <c r="EUY15" s="59"/>
      <c r="EUZ15" s="59"/>
      <c r="EVA15" s="59"/>
      <c r="EVB15" s="59"/>
      <c r="EVC15" s="59"/>
      <c r="EVD15" s="59"/>
      <c r="EVE15" s="59"/>
      <c r="EVF15" s="59"/>
      <c r="EVG15" s="59"/>
      <c r="EVH15" s="59"/>
      <c r="EVI15" s="59"/>
      <c r="EVJ15" s="59"/>
      <c r="EVK15" s="59"/>
      <c r="EVL15" s="59"/>
      <c r="EVM15" s="59"/>
      <c r="EVN15" s="59"/>
      <c r="EVO15" s="59"/>
      <c r="EVP15" s="59"/>
      <c r="EVQ15" s="59"/>
      <c r="EVR15" s="59"/>
      <c r="EVS15" s="59"/>
      <c r="EVT15" s="59"/>
      <c r="EVU15" s="59"/>
      <c r="EVV15" s="59"/>
      <c r="EVW15" s="59"/>
      <c r="EVX15" s="59"/>
      <c r="EVY15" s="59"/>
      <c r="EVZ15" s="59"/>
      <c r="EWA15" s="59"/>
      <c r="EWB15" s="59"/>
      <c r="EWC15" s="59"/>
      <c r="EWD15" s="59"/>
      <c r="EWE15" s="59"/>
      <c r="EWF15" s="59"/>
      <c r="EWG15" s="59"/>
      <c r="EWH15" s="59"/>
      <c r="EWI15" s="59"/>
      <c r="EWJ15" s="59"/>
      <c r="EWK15" s="59"/>
      <c r="EWL15" s="59"/>
      <c r="EWM15" s="59"/>
      <c r="EWN15" s="59"/>
      <c r="EWO15" s="59"/>
      <c r="EWP15" s="59"/>
      <c r="EWQ15" s="59"/>
      <c r="EWR15" s="59"/>
      <c r="EWS15" s="59"/>
      <c r="EWT15" s="59"/>
      <c r="EWU15" s="59"/>
      <c r="EWV15" s="59"/>
      <c r="EWW15" s="59"/>
      <c r="EWX15" s="59"/>
      <c r="EWY15" s="59"/>
      <c r="EWZ15" s="59"/>
      <c r="EXA15" s="59"/>
      <c r="EXB15" s="59"/>
      <c r="EXC15" s="59"/>
      <c r="EXD15" s="59"/>
      <c r="EXE15" s="59"/>
      <c r="EXF15" s="59"/>
      <c r="EXG15" s="59"/>
      <c r="EXH15" s="59"/>
      <c r="EXI15" s="59"/>
      <c r="EXJ15" s="59"/>
      <c r="EXK15" s="59"/>
      <c r="EXL15" s="59"/>
      <c r="EXM15" s="59"/>
      <c r="EXN15" s="59"/>
      <c r="EXO15" s="59"/>
      <c r="EXP15" s="59"/>
      <c r="EXQ15" s="59"/>
      <c r="EXR15" s="59"/>
      <c r="EXS15" s="59"/>
      <c r="EXT15" s="59"/>
      <c r="EXU15" s="59"/>
      <c r="EXV15" s="59"/>
      <c r="EXW15" s="59"/>
      <c r="EXX15" s="59"/>
      <c r="EXY15" s="59"/>
      <c r="EXZ15" s="59"/>
      <c r="EYA15" s="59"/>
      <c r="EYB15" s="59"/>
      <c r="EYC15" s="59"/>
      <c r="EYD15" s="59"/>
      <c r="EYE15" s="59"/>
      <c r="EYF15" s="59"/>
      <c r="EYG15" s="59"/>
      <c r="EYH15" s="59"/>
      <c r="EYI15" s="59"/>
      <c r="EYJ15" s="59"/>
      <c r="EYK15" s="59"/>
      <c r="EYL15" s="59"/>
      <c r="EYM15" s="59"/>
      <c r="EYN15" s="59"/>
      <c r="EYO15" s="59"/>
      <c r="EYP15" s="59"/>
      <c r="EYQ15" s="59"/>
      <c r="EYR15" s="59"/>
      <c r="EYS15" s="59"/>
      <c r="EYT15" s="59"/>
      <c r="EYU15" s="59"/>
      <c r="EYV15" s="59"/>
      <c r="EYW15" s="59"/>
      <c r="EYX15" s="59"/>
      <c r="EYY15" s="59"/>
      <c r="EYZ15" s="59"/>
      <c r="EZA15" s="59"/>
      <c r="EZB15" s="59"/>
      <c r="EZC15" s="59"/>
      <c r="EZD15" s="59"/>
      <c r="EZE15" s="59"/>
      <c r="EZF15" s="59"/>
      <c r="EZG15" s="59"/>
      <c r="EZH15" s="59"/>
      <c r="EZI15" s="59"/>
      <c r="EZJ15" s="59"/>
      <c r="EZK15" s="59"/>
      <c r="EZL15" s="59"/>
      <c r="EZM15" s="59"/>
      <c r="EZN15" s="59"/>
      <c r="EZO15" s="59"/>
      <c r="EZP15" s="59"/>
      <c r="EZQ15" s="59"/>
      <c r="EZR15" s="59"/>
      <c r="EZS15" s="59"/>
      <c r="EZT15" s="59"/>
      <c r="EZU15" s="59"/>
      <c r="EZV15" s="59"/>
      <c r="EZW15" s="59"/>
      <c r="EZX15" s="59"/>
      <c r="EZY15" s="59"/>
      <c r="EZZ15" s="59"/>
      <c r="FAA15" s="59"/>
      <c r="FAB15" s="59"/>
      <c r="FAC15" s="59"/>
      <c r="FAD15" s="59"/>
      <c r="FAE15" s="59"/>
      <c r="FAF15" s="59"/>
      <c r="FAG15" s="59"/>
      <c r="FAH15" s="59"/>
      <c r="FAI15" s="59"/>
      <c r="FAJ15" s="59"/>
      <c r="FAK15" s="59"/>
      <c r="FAL15" s="59"/>
      <c r="FAM15" s="59"/>
      <c r="FAN15" s="59"/>
      <c r="FAO15" s="59"/>
      <c r="FAP15" s="59"/>
      <c r="FAQ15" s="59"/>
      <c r="FAR15" s="59"/>
      <c r="FAS15" s="59"/>
      <c r="FAT15" s="59"/>
      <c r="FAU15" s="59"/>
      <c r="FAV15" s="59"/>
      <c r="FAW15" s="59"/>
      <c r="FAX15" s="59"/>
      <c r="FAY15" s="59"/>
      <c r="FAZ15" s="59"/>
      <c r="FBA15" s="59"/>
      <c r="FBB15" s="59"/>
      <c r="FBC15" s="59"/>
      <c r="FBD15" s="59"/>
      <c r="FBE15" s="59"/>
      <c r="FBF15" s="59"/>
      <c r="FBG15" s="59"/>
      <c r="FBH15" s="59"/>
      <c r="FBI15" s="59"/>
      <c r="FBJ15" s="59"/>
      <c r="FBK15" s="59"/>
      <c r="FBL15" s="59"/>
      <c r="FBM15" s="59"/>
      <c r="FBN15" s="59"/>
      <c r="FBO15" s="59"/>
      <c r="FBP15" s="59"/>
      <c r="FBQ15" s="59"/>
      <c r="FBR15" s="59"/>
      <c r="FBS15" s="59"/>
      <c r="FBT15" s="59"/>
      <c r="FBU15" s="59"/>
      <c r="FBV15" s="59"/>
      <c r="FBW15" s="59"/>
      <c r="FBX15" s="59"/>
      <c r="FBY15" s="59"/>
      <c r="FBZ15" s="59"/>
      <c r="FCA15" s="59"/>
      <c r="FCB15" s="59"/>
      <c r="FCC15" s="59"/>
      <c r="FCD15" s="59"/>
      <c r="FCE15" s="59"/>
      <c r="FCF15" s="59"/>
      <c r="FCG15" s="59"/>
      <c r="FCH15" s="59"/>
      <c r="FCI15" s="59"/>
      <c r="FCJ15" s="59"/>
      <c r="FCK15" s="59"/>
      <c r="FCL15" s="59"/>
      <c r="FCM15" s="59"/>
      <c r="FCN15" s="59"/>
      <c r="FCO15" s="59"/>
      <c r="FCP15" s="59"/>
      <c r="FCQ15" s="59"/>
      <c r="FCR15" s="59"/>
      <c r="FCS15" s="59"/>
      <c r="FCT15" s="59"/>
      <c r="FCU15" s="59"/>
      <c r="FCV15" s="59"/>
      <c r="FCW15" s="59"/>
      <c r="FCX15" s="59"/>
      <c r="FCY15" s="59"/>
      <c r="FCZ15" s="59"/>
      <c r="FDA15" s="59"/>
      <c r="FDB15" s="59"/>
      <c r="FDC15" s="59"/>
      <c r="FDD15" s="59"/>
      <c r="FDE15" s="59"/>
      <c r="FDF15" s="59"/>
      <c r="FDG15" s="59"/>
      <c r="FDH15" s="59"/>
      <c r="FDI15" s="59"/>
      <c r="FDJ15" s="59"/>
      <c r="FDK15" s="59"/>
      <c r="FDL15" s="59"/>
      <c r="FDM15" s="59"/>
      <c r="FDN15" s="59"/>
      <c r="FDO15" s="59"/>
      <c r="FDP15" s="59"/>
      <c r="FDQ15" s="59"/>
      <c r="FDR15" s="59"/>
      <c r="FDS15" s="59"/>
      <c r="FDT15" s="59"/>
      <c r="FDU15" s="59"/>
      <c r="FDV15" s="59"/>
      <c r="FDW15" s="59"/>
      <c r="FDX15" s="59"/>
      <c r="FDY15" s="59"/>
      <c r="FDZ15" s="59"/>
      <c r="FEA15" s="59"/>
      <c r="FEB15" s="59"/>
      <c r="FEC15" s="59"/>
      <c r="FED15" s="59"/>
      <c r="FEE15" s="59"/>
      <c r="FEF15" s="59"/>
      <c r="FEG15" s="59"/>
      <c r="FEH15" s="59"/>
      <c r="FEI15" s="59"/>
      <c r="FEJ15" s="59"/>
      <c r="FEK15" s="59"/>
      <c r="FEL15" s="59"/>
      <c r="FEM15" s="59"/>
      <c r="FEN15" s="59"/>
      <c r="FEO15" s="59"/>
      <c r="FEP15" s="59"/>
      <c r="FEQ15" s="59"/>
      <c r="FER15" s="59"/>
      <c r="FES15" s="59"/>
      <c r="FET15" s="59"/>
      <c r="FEU15" s="59"/>
      <c r="FEV15" s="59"/>
      <c r="FEW15" s="59"/>
      <c r="FEX15" s="59"/>
      <c r="FEY15" s="59"/>
      <c r="FEZ15" s="59"/>
      <c r="FFA15" s="59"/>
      <c r="FFB15" s="59"/>
      <c r="FFC15" s="59"/>
      <c r="FFD15" s="59"/>
      <c r="FFE15" s="59"/>
      <c r="FFF15" s="59"/>
      <c r="FFG15" s="59"/>
      <c r="FFH15" s="59"/>
      <c r="FFI15" s="59"/>
      <c r="FFJ15" s="59"/>
      <c r="FFK15" s="59"/>
      <c r="FFL15" s="59"/>
      <c r="FFM15" s="59"/>
      <c r="FFN15" s="59"/>
      <c r="FFO15" s="59"/>
      <c r="FFP15" s="59"/>
      <c r="FFQ15" s="59"/>
      <c r="FFR15" s="59"/>
      <c r="FFS15" s="59"/>
      <c r="FFT15" s="59"/>
      <c r="FFU15" s="59"/>
      <c r="FFV15" s="59"/>
      <c r="FFW15" s="59"/>
      <c r="FFX15" s="59"/>
      <c r="FFY15" s="59"/>
      <c r="FFZ15" s="59"/>
      <c r="FGA15" s="59"/>
      <c r="FGB15" s="59"/>
      <c r="FGC15" s="59"/>
      <c r="FGD15" s="59"/>
      <c r="FGE15" s="59"/>
      <c r="FGF15" s="59"/>
      <c r="FGG15" s="59"/>
      <c r="FGH15" s="59"/>
      <c r="FGI15" s="59"/>
      <c r="FGJ15" s="59"/>
      <c r="FGK15" s="59"/>
      <c r="FGL15" s="59"/>
      <c r="FGM15" s="59"/>
      <c r="FGN15" s="59"/>
      <c r="FGO15" s="59"/>
      <c r="FGP15" s="59"/>
      <c r="FGQ15" s="59"/>
      <c r="FGR15" s="59"/>
      <c r="FGS15" s="59"/>
      <c r="FGT15" s="59"/>
      <c r="FGU15" s="59"/>
      <c r="FGV15" s="59"/>
      <c r="FGW15" s="59"/>
      <c r="FGX15" s="59"/>
      <c r="FGY15" s="59"/>
      <c r="FGZ15" s="59"/>
      <c r="FHA15" s="59"/>
      <c r="FHB15" s="59"/>
      <c r="FHC15" s="59"/>
      <c r="FHD15" s="59"/>
      <c r="FHE15" s="59"/>
      <c r="FHF15" s="59"/>
      <c r="FHG15" s="59"/>
      <c r="FHH15" s="59"/>
      <c r="FHI15" s="59"/>
      <c r="FHJ15" s="59"/>
      <c r="FHK15" s="59"/>
      <c r="FHL15" s="59"/>
      <c r="FHM15" s="59"/>
      <c r="FHN15" s="59"/>
      <c r="FHO15" s="59"/>
      <c r="FHP15" s="59"/>
      <c r="FHQ15" s="59"/>
      <c r="FHR15" s="59"/>
      <c r="FHS15" s="59"/>
      <c r="FHT15" s="59"/>
      <c r="FHU15" s="59"/>
      <c r="FHV15" s="59"/>
      <c r="FHW15" s="59"/>
      <c r="FHX15" s="59"/>
      <c r="FHY15" s="59"/>
      <c r="FHZ15" s="59"/>
      <c r="FIA15" s="59"/>
      <c r="FIB15" s="59"/>
      <c r="FIC15" s="59"/>
      <c r="FID15" s="59"/>
      <c r="FIE15" s="59"/>
      <c r="FIF15" s="59"/>
      <c r="FIG15" s="59"/>
      <c r="FIH15" s="59"/>
      <c r="FII15" s="59"/>
      <c r="FIJ15" s="59"/>
      <c r="FIK15" s="59"/>
      <c r="FIL15" s="59"/>
      <c r="FIM15" s="59"/>
      <c r="FIN15" s="59"/>
      <c r="FIO15" s="59"/>
      <c r="FIP15" s="59"/>
      <c r="FIQ15" s="59"/>
      <c r="FIR15" s="59"/>
      <c r="FIS15" s="59"/>
      <c r="FIT15" s="59"/>
      <c r="FIU15" s="59"/>
      <c r="FIV15" s="59"/>
      <c r="FIW15" s="59"/>
      <c r="FIX15" s="59"/>
      <c r="FIY15" s="59"/>
      <c r="FIZ15" s="59"/>
      <c r="FJA15" s="59"/>
      <c r="FJB15" s="59"/>
      <c r="FJC15" s="59"/>
      <c r="FJD15" s="59"/>
      <c r="FJE15" s="59"/>
      <c r="FJF15" s="59"/>
      <c r="FJG15" s="59"/>
      <c r="FJH15" s="59"/>
      <c r="FJI15" s="59"/>
      <c r="FJJ15" s="59"/>
      <c r="FJK15" s="59"/>
      <c r="FJL15" s="59"/>
      <c r="FJM15" s="59"/>
      <c r="FJN15" s="59"/>
      <c r="FJO15" s="59"/>
      <c r="FJP15" s="59"/>
      <c r="FJQ15" s="59"/>
      <c r="FJR15" s="59"/>
      <c r="FJS15" s="59"/>
      <c r="FJT15" s="59"/>
      <c r="FJU15" s="59"/>
      <c r="FJV15" s="59"/>
      <c r="FJW15" s="59"/>
      <c r="FJX15" s="59"/>
      <c r="FJY15" s="59"/>
      <c r="FJZ15" s="59"/>
      <c r="FKA15" s="59"/>
      <c r="FKB15" s="59"/>
      <c r="FKC15" s="59"/>
      <c r="FKD15" s="59"/>
      <c r="FKE15" s="59"/>
      <c r="FKF15" s="59"/>
      <c r="FKG15" s="59"/>
      <c r="FKH15" s="59"/>
      <c r="FKI15" s="59"/>
      <c r="FKJ15" s="59"/>
      <c r="FKK15" s="59"/>
      <c r="FKL15" s="59"/>
      <c r="FKM15" s="59"/>
      <c r="FKN15" s="59"/>
      <c r="FKO15" s="59"/>
      <c r="FKP15" s="59"/>
      <c r="FKQ15" s="59"/>
      <c r="FKR15" s="59"/>
      <c r="FKS15" s="59"/>
      <c r="FKT15" s="59"/>
      <c r="FKU15" s="59"/>
      <c r="FKV15" s="59"/>
      <c r="FKW15" s="59"/>
      <c r="FKX15" s="59"/>
      <c r="FKY15" s="59"/>
      <c r="FKZ15" s="59"/>
      <c r="FLA15" s="59"/>
      <c r="FLB15" s="59"/>
      <c r="FLC15" s="59"/>
      <c r="FLD15" s="59"/>
      <c r="FLE15" s="59"/>
      <c r="FLF15" s="59"/>
      <c r="FLG15" s="59"/>
      <c r="FLH15" s="59"/>
      <c r="FLI15" s="59"/>
      <c r="FLJ15" s="59"/>
      <c r="FLK15" s="59"/>
      <c r="FLL15" s="59"/>
      <c r="FLM15" s="59"/>
      <c r="FLN15" s="59"/>
      <c r="FLO15" s="59"/>
      <c r="FLP15" s="59"/>
      <c r="FLQ15" s="59"/>
      <c r="FLR15" s="59"/>
      <c r="FLS15" s="59"/>
      <c r="FLT15" s="59"/>
      <c r="FLU15" s="59"/>
      <c r="FLV15" s="59"/>
      <c r="FLW15" s="59"/>
      <c r="FLX15" s="59"/>
      <c r="FLY15" s="59"/>
      <c r="FLZ15" s="59"/>
      <c r="FMA15" s="59"/>
      <c r="FMB15" s="59"/>
      <c r="FMC15" s="59"/>
      <c r="FMD15" s="59"/>
      <c r="FME15" s="59"/>
      <c r="FMF15" s="59"/>
      <c r="FMG15" s="59"/>
      <c r="FMH15" s="59"/>
      <c r="FMI15" s="59"/>
      <c r="FMJ15" s="59"/>
      <c r="FMK15" s="59"/>
      <c r="FML15" s="59"/>
      <c r="FMM15" s="59"/>
      <c r="FMN15" s="59"/>
      <c r="FMO15" s="59"/>
      <c r="FMP15" s="59"/>
      <c r="FMQ15" s="59"/>
      <c r="FMR15" s="59"/>
      <c r="FMS15" s="59"/>
      <c r="FMT15" s="59"/>
      <c r="FMU15" s="59"/>
      <c r="FMV15" s="59"/>
      <c r="FMW15" s="59"/>
      <c r="FMX15" s="59"/>
      <c r="FMY15" s="59"/>
      <c r="FMZ15" s="59"/>
      <c r="FNA15" s="59"/>
      <c r="FNB15" s="59"/>
      <c r="FNC15" s="59"/>
      <c r="FND15" s="59"/>
      <c r="FNE15" s="59"/>
    </row>
    <row r="16" spans="1:4425" customFormat="1" ht="15" customHeight="1" x14ac:dyDescent="0.25">
      <c r="A16" s="69" t="s">
        <v>10</v>
      </c>
      <c r="B16" s="70" t="s">
        <v>11</v>
      </c>
      <c r="C16" s="15"/>
      <c r="D16" s="70" t="s">
        <v>12</v>
      </c>
      <c r="E16" s="147"/>
      <c r="F16" s="148"/>
      <c r="G16" s="14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</row>
    <row r="17" spans="1:4425" customFormat="1" x14ac:dyDescent="0.25">
      <c r="A17" s="143" t="s">
        <v>20</v>
      </c>
      <c r="B17" s="145"/>
      <c r="C17" s="133">
        <v>0.01</v>
      </c>
      <c r="D17" s="135">
        <f>ROUND(+B17*C17,2)</f>
        <v>0</v>
      </c>
      <c r="E17" s="150"/>
      <c r="F17" s="151"/>
      <c r="G17" s="152"/>
      <c r="H17" s="59"/>
      <c r="I17" s="100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59"/>
      <c r="LE17" s="59"/>
      <c r="LF17" s="59"/>
      <c r="LG17" s="59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59"/>
      <c r="LS17" s="59"/>
      <c r="LT17" s="59"/>
      <c r="LU17" s="59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59"/>
      <c r="MH17" s="59"/>
      <c r="MI17" s="59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59"/>
      <c r="MU17" s="59"/>
      <c r="MV17" s="59"/>
      <c r="MW17" s="59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59"/>
      <c r="NW17" s="59"/>
      <c r="NX17" s="59"/>
      <c r="NY17" s="59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59"/>
      <c r="OK17" s="59"/>
      <c r="OL17" s="59"/>
      <c r="OM17" s="59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59"/>
      <c r="OY17" s="59"/>
      <c r="OZ17" s="59"/>
      <c r="PA17" s="59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59"/>
      <c r="PM17" s="59"/>
      <c r="PN17" s="59"/>
      <c r="PO17" s="59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59"/>
      <c r="QA17" s="59"/>
      <c r="QB17" s="59"/>
      <c r="QC17" s="59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59"/>
      <c r="QO17" s="59"/>
      <c r="QP17" s="59"/>
      <c r="QQ17" s="59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59"/>
      <c r="RC17" s="59"/>
      <c r="RD17" s="59"/>
      <c r="RE17" s="59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59"/>
      <c r="RQ17" s="59"/>
      <c r="RR17" s="59"/>
      <c r="RS17" s="59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59"/>
      <c r="SE17" s="59"/>
      <c r="SF17" s="59"/>
      <c r="SG17" s="59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59"/>
      <c r="SS17" s="59"/>
      <c r="ST17" s="59"/>
      <c r="SU17" s="59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59"/>
      <c r="TG17" s="59"/>
      <c r="TH17" s="59"/>
      <c r="TI17" s="59"/>
      <c r="TJ17" s="59"/>
      <c r="TK17" s="59"/>
      <c r="TL17" s="59"/>
      <c r="TM17" s="59"/>
      <c r="TN17" s="59"/>
      <c r="TO17" s="59"/>
      <c r="TP17" s="59"/>
      <c r="TQ17" s="59"/>
      <c r="TR17" s="59"/>
      <c r="TS17" s="59"/>
      <c r="TT17" s="59"/>
      <c r="TU17" s="59"/>
      <c r="TV17" s="59"/>
      <c r="TW17" s="59"/>
      <c r="TX17" s="59"/>
      <c r="TY17" s="59"/>
      <c r="TZ17" s="59"/>
      <c r="UA17" s="59"/>
      <c r="UB17" s="59"/>
      <c r="UC17" s="59"/>
      <c r="UD17" s="59"/>
      <c r="UE17" s="59"/>
      <c r="UF17" s="59"/>
      <c r="UG17" s="59"/>
      <c r="UH17" s="59"/>
      <c r="UI17" s="59"/>
      <c r="UJ17" s="59"/>
      <c r="UK17" s="59"/>
      <c r="UL17" s="59"/>
      <c r="UM17" s="59"/>
      <c r="UN17" s="59"/>
      <c r="UO17" s="59"/>
      <c r="UP17" s="59"/>
      <c r="UQ17" s="59"/>
      <c r="UR17" s="59"/>
      <c r="US17" s="59"/>
      <c r="UT17" s="59"/>
      <c r="UU17" s="59"/>
      <c r="UV17" s="59"/>
      <c r="UW17" s="59"/>
      <c r="UX17" s="59"/>
      <c r="UY17" s="59"/>
      <c r="UZ17" s="59"/>
      <c r="VA17" s="59"/>
      <c r="VB17" s="59"/>
      <c r="VC17" s="59"/>
      <c r="VD17" s="59"/>
      <c r="VE17" s="59"/>
      <c r="VF17" s="59"/>
      <c r="VG17" s="59"/>
      <c r="VH17" s="59"/>
      <c r="VI17" s="59"/>
      <c r="VJ17" s="59"/>
      <c r="VK17" s="59"/>
      <c r="VL17" s="59"/>
      <c r="VM17" s="59"/>
      <c r="VN17" s="59"/>
      <c r="VO17" s="59"/>
      <c r="VP17" s="59"/>
      <c r="VQ17" s="59"/>
      <c r="VR17" s="59"/>
      <c r="VS17" s="59"/>
      <c r="VT17" s="59"/>
      <c r="VU17" s="59"/>
      <c r="VV17" s="59"/>
      <c r="VW17" s="59"/>
      <c r="VX17" s="59"/>
      <c r="VY17" s="59"/>
      <c r="VZ17" s="59"/>
      <c r="WA17" s="59"/>
      <c r="WB17" s="59"/>
      <c r="WC17" s="59"/>
      <c r="WD17" s="59"/>
      <c r="WE17" s="59"/>
      <c r="WF17" s="59"/>
      <c r="WG17" s="59"/>
      <c r="WH17" s="59"/>
      <c r="WI17" s="59"/>
      <c r="WJ17" s="59"/>
      <c r="WK17" s="59"/>
      <c r="WL17" s="59"/>
      <c r="WM17" s="59"/>
      <c r="WN17" s="59"/>
      <c r="WO17" s="59"/>
      <c r="WP17" s="59"/>
      <c r="WQ17" s="59"/>
      <c r="WR17" s="59"/>
      <c r="WS17" s="59"/>
      <c r="WT17" s="59"/>
      <c r="WU17" s="59"/>
      <c r="WV17" s="59"/>
      <c r="WW17" s="59"/>
      <c r="WX17" s="59"/>
      <c r="WY17" s="59"/>
      <c r="WZ17" s="59"/>
      <c r="XA17" s="59"/>
      <c r="XB17" s="59"/>
      <c r="XC17" s="59"/>
      <c r="XD17" s="59"/>
      <c r="XE17" s="59"/>
      <c r="XF17" s="59"/>
      <c r="XG17" s="59"/>
      <c r="XH17" s="59"/>
      <c r="XI17" s="59"/>
      <c r="XJ17" s="59"/>
      <c r="XK17" s="59"/>
      <c r="XL17" s="59"/>
      <c r="XM17" s="59"/>
      <c r="XN17" s="59"/>
      <c r="XO17" s="59"/>
      <c r="XP17" s="59"/>
      <c r="XQ17" s="59"/>
      <c r="XR17" s="59"/>
      <c r="XS17" s="59"/>
      <c r="XT17" s="59"/>
      <c r="XU17" s="59"/>
      <c r="XV17" s="59"/>
      <c r="XW17" s="59"/>
      <c r="XX17" s="59"/>
      <c r="XY17" s="59"/>
      <c r="XZ17" s="59"/>
      <c r="YA17" s="59"/>
      <c r="YB17" s="59"/>
      <c r="YC17" s="59"/>
      <c r="YD17" s="59"/>
      <c r="YE17" s="59"/>
      <c r="YF17" s="59"/>
      <c r="YG17" s="59"/>
      <c r="YH17" s="59"/>
      <c r="YI17" s="59"/>
      <c r="YJ17" s="59"/>
      <c r="YK17" s="59"/>
      <c r="YL17" s="59"/>
      <c r="YM17" s="59"/>
      <c r="YN17" s="59"/>
      <c r="YO17" s="59"/>
      <c r="YP17" s="59"/>
      <c r="YQ17" s="59"/>
      <c r="YR17" s="59"/>
      <c r="YS17" s="59"/>
      <c r="YT17" s="59"/>
      <c r="YU17" s="59"/>
      <c r="YV17" s="59"/>
      <c r="YW17" s="59"/>
      <c r="YX17" s="59"/>
      <c r="YY17" s="59"/>
      <c r="YZ17" s="59"/>
      <c r="ZA17" s="59"/>
      <c r="ZB17" s="59"/>
      <c r="ZC17" s="59"/>
      <c r="ZD17" s="59"/>
      <c r="ZE17" s="59"/>
      <c r="ZF17" s="59"/>
      <c r="ZG17" s="59"/>
      <c r="ZH17" s="59"/>
      <c r="ZI17" s="59"/>
      <c r="ZJ17" s="59"/>
      <c r="ZK17" s="59"/>
      <c r="ZL17" s="59"/>
      <c r="ZM17" s="59"/>
      <c r="ZN17" s="59"/>
      <c r="ZO17" s="59"/>
      <c r="ZP17" s="59"/>
      <c r="ZQ17" s="59"/>
      <c r="ZR17" s="59"/>
      <c r="ZS17" s="59"/>
      <c r="ZT17" s="59"/>
      <c r="ZU17" s="59"/>
      <c r="ZV17" s="59"/>
      <c r="ZW17" s="59"/>
      <c r="ZX17" s="59"/>
      <c r="ZY17" s="59"/>
      <c r="ZZ17" s="59"/>
      <c r="AAA17" s="59"/>
      <c r="AAB17" s="59"/>
      <c r="AAC17" s="59"/>
      <c r="AAD17" s="59"/>
      <c r="AAE17" s="59"/>
      <c r="AAF17" s="59"/>
      <c r="AAG17" s="59"/>
      <c r="AAH17" s="59"/>
      <c r="AAI17" s="59"/>
      <c r="AAJ17" s="59"/>
      <c r="AAK17" s="59"/>
      <c r="AAL17" s="59"/>
      <c r="AAM17" s="59"/>
      <c r="AAN17" s="59"/>
      <c r="AAO17" s="59"/>
      <c r="AAP17" s="59"/>
      <c r="AAQ17" s="59"/>
      <c r="AAR17" s="59"/>
      <c r="AAS17" s="59"/>
      <c r="AAT17" s="59"/>
      <c r="AAU17" s="59"/>
      <c r="AAV17" s="59"/>
      <c r="AAW17" s="59"/>
      <c r="AAX17" s="59"/>
      <c r="AAY17" s="59"/>
      <c r="AAZ17" s="59"/>
      <c r="ABA17" s="59"/>
      <c r="ABB17" s="59"/>
      <c r="ABC17" s="59"/>
      <c r="ABD17" s="59"/>
      <c r="ABE17" s="59"/>
      <c r="ABF17" s="59"/>
      <c r="ABG17" s="59"/>
      <c r="ABH17" s="59"/>
      <c r="ABI17" s="59"/>
      <c r="ABJ17" s="59"/>
      <c r="ABK17" s="59"/>
      <c r="ABL17" s="59"/>
      <c r="ABM17" s="59"/>
      <c r="ABN17" s="59"/>
      <c r="ABO17" s="59"/>
      <c r="ABP17" s="59"/>
      <c r="ABQ17" s="59"/>
      <c r="ABR17" s="59"/>
      <c r="ABS17" s="59"/>
      <c r="ABT17" s="59"/>
      <c r="ABU17" s="59"/>
      <c r="ABV17" s="59"/>
      <c r="ABW17" s="59"/>
      <c r="ABX17" s="59"/>
      <c r="ABY17" s="59"/>
      <c r="ABZ17" s="59"/>
      <c r="ACA17" s="59"/>
      <c r="ACB17" s="59"/>
      <c r="ACC17" s="59"/>
      <c r="ACD17" s="59"/>
      <c r="ACE17" s="59"/>
      <c r="ACF17" s="59"/>
      <c r="ACG17" s="59"/>
      <c r="ACH17" s="59"/>
      <c r="ACI17" s="59"/>
      <c r="ACJ17" s="59"/>
      <c r="ACK17" s="59"/>
      <c r="ACL17" s="59"/>
      <c r="ACM17" s="59"/>
      <c r="ACN17" s="59"/>
      <c r="ACO17" s="59"/>
      <c r="ACP17" s="59"/>
      <c r="ACQ17" s="59"/>
      <c r="ACR17" s="59"/>
      <c r="ACS17" s="59"/>
      <c r="ACT17" s="59"/>
      <c r="ACU17" s="59"/>
      <c r="ACV17" s="59"/>
      <c r="ACW17" s="59"/>
      <c r="ACX17" s="59"/>
      <c r="ACY17" s="59"/>
      <c r="ACZ17" s="59"/>
      <c r="ADA17" s="59"/>
      <c r="ADB17" s="59"/>
      <c r="ADC17" s="59"/>
      <c r="ADD17" s="59"/>
      <c r="ADE17" s="59"/>
      <c r="ADF17" s="59"/>
      <c r="ADG17" s="59"/>
      <c r="ADH17" s="59"/>
      <c r="ADI17" s="59"/>
      <c r="ADJ17" s="59"/>
      <c r="ADK17" s="59"/>
      <c r="ADL17" s="59"/>
      <c r="ADM17" s="59"/>
      <c r="ADN17" s="59"/>
      <c r="ADO17" s="59"/>
      <c r="ADP17" s="59"/>
      <c r="ADQ17" s="59"/>
      <c r="ADR17" s="59"/>
      <c r="ADS17" s="59"/>
      <c r="ADT17" s="59"/>
      <c r="ADU17" s="59"/>
      <c r="ADV17" s="59"/>
      <c r="ADW17" s="59"/>
      <c r="ADX17" s="59"/>
      <c r="ADY17" s="59"/>
      <c r="ADZ17" s="59"/>
      <c r="AEA17" s="59"/>
      <c r="AEB17" s="59"/>
      <c r="AEC17" s="59"/>
      <c r="AED17" s="59"/>
      <c r="AEE17" s="59"/>
      <c r="AEF17" s="59"/>
      <c r="AEG17" s="59"/>
      <c r="AEH17" s="59"/>
      <c r="AEI17" s="59"/>
      <c r="AEJ17" s="59"/>
      <c r="AEK17" s="59"/>
      <c r="AEL17" s="59"/>
      <c r="AEM17" s="59"/>
      <c r="AEN17" s="59"/>
      <c r="AEO17" s="59"/>
      <c r="AEP17" s="59"/>
      <c r="AEQ17" s="59"/>
      <c r="AER17" s="59"/>
      <c r="AES17" s="59"/>
      <c r="AET17" s="59"/>
      <c r="AEU17" s="59"/>
      <c r="AEV17" s="59"/>
      <c r="AEW17" s="59"/>
      <c r="AEX17" s="59"/>
      <c r="AEY17" s="59"/>
      <c r="AEZ17" s="59"/>
      <c r="AFA17" s="59"/>
      <c r="AFB17" s="59"/>
      <c r="AFC17" s="59"/>
      <c r="AFD17" s="59"/>
      <c r="AFE17" s="59"/>
      <c r="AFF17" s="59"/>
      <c r="AFG17" s="59"/>
      <c r="AFH17" s="59"/>
      <c r="AFI17" s="59"/>
      <c r="AFJ17" s="59"/>
      <c r="AFK17" s="59"/>
      <c r="AFL17" s="59"/>
      <c r="AFM17" s="59"/>
      <c r="AFN17" s="59"/>
      <c r="AFO17" s="59"/>
      <c r="AFP17" s="59"/>
      <c r="AFQ17" s="59"/>
      <c r="AFR17" s="59"/>
      <c r="AFS17" s="59"/>
      <c r="AFT17" s="59"/>
      <c r="AFU17" s="59"/>
      <c r="AFV17" s="59"/>
      <c r="AFW17" s="59"/>
      <c r="AFX17" s="59"/>
      <c r="AFY17" s="59"/>
      <c r="AFZ17" s="59"/>
      <c r="AGA17" s="59"/>
      <c r="AGB17" s="59"/>
      <c r="AGC17" s="59"/>
      <c r="AGD17" s="59"/>
      <c r="AGE17" s="59"/>
      <c r="AGF17" s="59"/>
      <c r="AGG17" s="59"/>
      <c r="AGH17" s="59"/>
      <c r="AGI17" s="59"/>
      <c r="AGJ17" s="59"/>
      <c r="AGK17" s="59"/>
      <c r="AGL17" s="59"/>
      <c r="AGM17" s="59"/>
      <c r="AGN17" s="59"/>
      <c r="AGO17" s="59"/>
      <c r="AGP17" s="59"/>
      <c r="AGQ17" s="59"/>
      <c r="AGR17" s="59"/>
      <c r="AGS17" s="59"/>
      <c r="AGT17" s="59"/>
      <c r="AGU17" s="59"/>
      <c r="AGV17" s="59"/>
      <c r="AGW17" s="59"/>
      <c r="AGX17" s="59"/>
      <c r="AGY17" s="59"/>
      <c r="AGZ17" s="59"/>
      <c r="AHA17" s="59"/>
      <c r="AHB17" s="59"/>
      <c r="AHC17" s="59"/>
      <c r="AHD17" s="59"/>
      <c r="AHE17" s="59"/>
      <c r="AHF17" s="59"/>
      <c r="AHG17" s="59"/>
      <c r="AHH17" s="59"/>
      <c r="AHI17" s="59"/>
      <c r="AHJ17" s="59"/>
      <c r="AHK17" s="59"/>
      <c r="AHL17" s="59"/>
      <c r="AHM17" s="59"/>
      <c r="AHN17" s="59"/>
      <c r="AHO17" s="59"/>
      <c r="AHP17" s="59"/>
      <c r="AHQ17" s="59"/>
      <c r="AHR17" s="59"/>
      <c r="AHS17" s="59"/>
      <c r="AHT17" s="59"/>
      <c r="AHU17" s="59"/>
      <c r="AHV17" s="59"/>
      <c r="AHW17" s="59"/>
      <c r="AHX17" s="59"/>
      <c r="AHY17" s="59"/>
      <c r="AHZ17" s="59"/>
      <c r="AIA17" s="59"/>
      <c r="AIB17" s="59"/>
      <c r="AIC17" s="59"/>
      <c r="AID17" s="59"/>
      <c r="AIE17" s="59"/>
      <c r="AIF17" s="59"/>
      <c r="AIG17" s="59"/>
      <c r="AIH17" s="59"/>
      <c r="AII17" s="59"/>
      <c r="AIJ17" s="59"/>
      <c r="AIK17" s="59"/>
      <c r="AIL17" s="59"/>
      <c r="AIM17" s="59"/>
      <c r="AIN17" s="59"/>
      <c r="AIO17" s="59"/>
      <c r="AIP17" s="59"/>
      <c r="AIQ17" s="59"/>
      <c r="AIR17" s="59"/>
      <c r="AIS17" s="59"/>
      <c r="AIT17" s="59"/>
      <c r="AIU17" s="59"/>
      <c r="AIV17" s="59"/>
      <c r="AIW17" s="59"/>
      <c r="AIX17" s="59"/>
      <c r="AIY17" s="59"/>
      <c r="AIZ17" s="59"/>
      <c r="AJA17" s="59"/>
      <c r="AJB17" s="59"/>
      <c r="AJC17" s="59"/>
      <c r="AJD17" s="59"/>
      <c r="AJE17" s="59"/>
      <c r="AJF17" s="59"/>
      <c r="AJG17" s="59"/>
      <c r="AJH17" s="59"/>
      <c r="AJI17" s="59"/>
      <c r="AJJ17" s="59"/>
      <c r="AJK17" s="59"/>
      <c r="AJL17" s="59"/>
      <c r="AJM17" s="59"/>
      <c r="AJN17" s="59"/>
      <c r="AJO17" s="59"/>
      <c r="AJP17" s="59"/>
      <c r="AJQ17" s="59"/>
      <c r="AJR17" s="59"/>
      <c r="AJS17" s="59"/>
      <c r="AJT17" s="59"/>
      <c r="AJU17" s="59"/>
      <c r="AJV17" s="59"/>
      <c r="AJW17" s="59"/>
      <c r="AJX17" s="59"/>
      <c r="AJY17" s="59"/>
      <c r="AJZ17" s="59"/>
      <c r="AKA17" s="59"/>
      <c r="AKB17" s="59"/>
      <c r="AKC17" s="59"/>
      <c r="AKD17" s="59"/>
      <c r="AKE17" s="59"/>
      <c r="AKF17" s="59"/>
      <c r="AKG17" s="59"/>
      <c r="AKH17" s="59"/>
      <c r="AKI17" s="59"/>
      <c r="AKJ17" s="59"/>
      <c r="AKK17" s="59"/>
      <c r="AKL17" s="59"/>
      <c r="AKM17" s="59"/>
      <c r="AKN17" s="59"/>
      <c r="AKO17" s="59"/>
      <c r="AKP17" s="59"/>
      <c r="AKQ17" s="59"/>
      <c r="AKR17" s="59"/>
      <c r="AKS17" s="59"/>
      <c r="AKT17" s="59"/>
      <c r="AKU17" s="59"/>
      <c r="AKV17" s="59"/>
      <c r="AKW17" s="59"/>
      <c r="AKX17" s="59"/>
      <c r="AKY17" s="59"/>
      <c r="AKZ17" s="59"/>
      <c r="ALA17" s="59"/>
      <c r="ALB17" s="59"/>
      <c r="ALC17" s="59"/>
      <c r="ALD17" s="59"/>
      <c r="ALE17" s="59"/>
      <c r="ALF17" s="59"/>
      <c r="ALG17" s="59"/>
      <c r="ALH17" s="59"/>
      <c r="ALI17" s="59"/>
      <c r="ALJ17" s="59"/>
      <c r="ALK17" s="59"/>
      <c r="ALL17" s="59"/>
      <c r="ALM17" s="59"/>
      <c r="ALN17" s="59"/>
      <c r="ALO17" s="59"/>
      <c r="ALP17" s="59"/>
      <c r="ALQ17" s="59"/>
      <c r="ALR17" s="59"/>
      <c r="ALS17" s="59"/>
      <c r="ALT17" s="59"/>
      <c r="ALU17" s="59"/>
      <c r="ALV17" s="59"/>
      <c r="ALW17" s="59"/>
      <c r="ALX17" s="59"/>
      <c r="ALY17" s="59"/>
      <c r="ALZ17" s="59"/>
      <c r="AMA17" s="59"/>
      <c r="AMB17" s="59"/>
      <c r="AMC17" s="59"/>
      <c r="AMD17" s="59"/>
      <c r="AME17" s="59"/>
      <c r="AMF17" s="59"/>
      <c r="AMG17" s="59"/>
      <c r="AMH17" s="59"/>
      <c r="AMI17" s="59"/>
      <c r="AMJ17" s="59"/>
      <c r="AMK17" s="59"/>
      <c r="AML17" s="59"/>
      <c r="AMM17" s="59"/>
      <c r="AMN17" s="59"/>
      <c r="AMO17" s="59"/>
      <c r="AMP17" s="59"/>
      <c r="AMQ17" s="59"/>
      <c r="AMR17" s="59"/>
      <c r="AMS17" s="59"/>
      <c r="AMT17" s="59"/>
      <c r="AMU17" s="59"/>
      <c r="AMV17" s="59"/>
      <c r="AMW17" s="59"/>
      <c r="AMX17" s="59"/>
      <c r="AMY17" s="59"/>
      <c r="AMZ17" s="59"/>
      <c r="ANA17" s="59"/>
      <c r="ANB17" s="59"/>
      <c r="ANC17" s="59"/>
      <c r="AND17" s="59"/>
      <c r="ANE17" s="59"/>
      <c r="ANF17" s="59"/>
      <c r="ANG17" s="59"/>
      <c r="ANH17" s="59"/>
      <c r="ANI17" s="59"/>
      <c r="ANJ17" s="59"/>
      <c r="ANK17" s="59"/>
      <c r="ANL17" s="59"/>
      <c r="ANM17" s="59"/>
      <c r="ANN17" s="59"/>
      <c r="ANO17" s="59"/>
      <c r="ANP17" s="59"/>
      <c r="ANQ17" s="59"/>
      <c r="ANR17" s="59"/>
      <c r="ANS17" s="59"/>
      <c r="ANT17" s="59"/>
      <c r="ANU17" s="59"/>
      <c r="ANV17" s="59"/>
      <c r="ANW17" s="59"/>
      <c r="ANX17" s="59"/>
      <c r="ANY17" s="59"/>
      <c r="ANZ17" s="59"/>
      <c r="AOA17" s="59"/>
      <c r="AOB17" s="59"/>
      <c r="AOC17" s="59"/>
      <c r="AOD17" s="59"/>
      <c r="AOE17" s="59"/>
      <c r="AOF17" s="59"/>
      <c r="AOG17" s="59"/>
      <c r="AOH17" s="59"/>
      <c r="AOI17" s="59"/>
      <c r="AOJ17" s="59"/>
      <c r="AOK17" s="59"/>
      <c r="AOL17" s="59"/>
      <c r="AOM17" s="59"/>
      <c r="AON17" s="59"/>
      <c r="AOO17" s="59"/>
      <c r="AOP17" s="59"/>
      <c r="AOQ17" s="59"/>
      <c r="AOR17" s="59"/>
      <c r="AOS17" s="59"/>
      <c r="AOT17" s="59"/>
      <c r="AOU17" s="59"/>
      <c r="AOV17" s="59"/>
      <c r="AOW17" s="59"/>
      <c r="AOX17" s="59"/>
      <c r="AOY17" s="59"/>
      <c r="AOZ17" s="59"/>
      <c r="APA17" s="59"/>
      <c r="APB17" s="59"/>
      <c r="APC17" s="59"/>
      <c r="APD17" s="59"/>
      <c r="APE17" s="59"/>
      <c r="APF17" s="59"/>
      <c r="APG17" s="59"/>
      <c r="APH17" s="59"/>
      <c r="API17" s="59"/>
      <c r="APJ17" s="59"/>
      <c r="APK17" s="59"/>
      <c r="APL17" s="59"/>
      <c r="APM17" s="59"/>
      <c r="APN17" s="59"/>
      <c r="APO17" s="59"/>
      <c r="APP17" s="59"/>
      <c r="APQ17" s="59"/>
      <c r="APR17" s="59"/>
      <c r="APS17" s="59"/>
      <c r="APT17" s="59"/>
      <c r="APU17" s="59"/>
      <c r="APV17" s="59"/>
      <c r="APW17" s="59"/>
      <c r="APX17" s="59"/>
      <c r="APY17" s="59"/>
      <c r="APZ17" s="59"/>
      <c r="AQA17" s="59"/>
      <c r="AQB17" s="59"/>
      <c r="AQC17" s="59"/>
      <c r="AQD17" s="59"/>
      <c r="AQE17" s="59"/>
      <c r="AQF17" s="59"/>
      <c r="AQG17" s="59"/>
      <c r="AQH17" s="59"/>
      <c r="AQI17" s="59"/>
      <c r="AQJ17" s="59"/>
      <c r="AQK17" s="59"/>
      <c r="AQL17" s="59"/>
      <c r="AQM17" s="59"/>
      <c r="AQN17" s="59"/>
      <c r="AQO17" s="59"/>
      <c r="AQP17" s="59"/>
      <c r="AQQ17" s="59"/>
      <c r="AQR17" s="59"/>
      <c r="AQS17" s="59"/>
      <c r="AQT17" s="59"/>
      <c r="AQU17" s="59"/>
      <c r="AQV17" s="59"/>
      <c r="AQW17" s="59"/>
      <c r="AQX17" s="59"/>
      <c r="AQY17" s="59"/>
      <c r="AQZ17" s="59"/>
      <c r="ARA17" s="59"/>
      <c r="ARB17" s="59"/>
      <c r="ARC17" s="59"/>
      <c r="ARD17" s="59"/>
      <c r="ARE17" s="59"/>
      <c r="ARF17" s="59"/>
      <c r="ARG17" s="59"/>
      <c r="ARH17" s="59"/>
      <c r="ARI17" s="59"/>
      <c r="ARJ17" s="59"/>
      <c r="ARK17" s="59"/>
      <c r="ARL17" s="59"/>
      <c r="ARM17" s="59"/>
      <c r="ARN17" s="59"/>
      <c r="ARO17" s="59"/>
      <c r="ARP17" s="59"/>
      <c r="ARQ17" s="59"/>
      <c r="ARR17" s="59"/>
      <c r="ARS17" s="59"/>
      <c r="ART17" s="59"/>
      <c r="ARU17" s="59"/>
      <c r="ARV17" s="59"/>
      <c r="ARW17" s="59"/>
      <c r="ARX17" s="59"/>
      <c r="ARY17" s="59"/>
      <c r="ARZ17" s="59"/>
      <c r="ASA17" s="59"/>
      <c r="ASB17" s="59"/>
      <c r="ASC17" s="59"/>
      <c r="ASD17" s="59"/>
      <c r="ASE17" s="59"/>
      <c r="ASF17" s="59"/>
      <c r="ASG17" s="59"/>
      <c r="ASH17" s="59"/>
      <c r="ASI17" s="59"/>
      <c r="ASJ17" s="59"/>
      <c r="ASK17" s="59"/>
      <c r="ASL17" s="59"/>
      <c r="ASM17" s="59"/>
      <c r="ASN17" s="59"/>
      <c r="ASO17" s="59"/>
      <c r="ASP17" s="59"/>
      <c r="ASQ17" s="59"/>
      <c r="ASR17" s="59"/>
      <c r="ASS17" s="59"/>
      <c r="AST17" s="59"/>
      <c r="ASU17" s="59"/>
      <c r="ASV17" s="59"/>
      <c r="ASW17" s="59"/>
      <c r="ASX17" s="59"/>
      <c r="ASY17" s="59"/>
      <c r="ASZ17" s="59"/>
      <c r="ATA17" s="59"/>
      <c r="ATB17" s="59"/>
      <c r="ATC17" s="59"/>
      <c r="ATD17" s="59"/>
      <c r="ATE17" s="59"/>
      <c r="ATF17" s="59"/>
      <c r="ATG17" s="59"/>
      <c r="ATH17" s="59"/>
      <c r="ATI17" s="59"/>
      <c r="ATJ17" s="59"/>
      <c r="ATK17" s="59"/>
      <c r="ATL17" s="59"/>
      <c r="ATM17" s="59"/>
      <c r="ATN17" s="59"/>
      <c r="ATO17" s="59"/>
      <c r="ATP17" s="59"/>
      <c r="ATQ17" s="59"/>
      <c r="ATR17" s="59"/>
      <c r="ATS17" s="59"/>
      <c r="ATT17" s="59"/>
      <c r="ATU17" s="59"/>
      <c r="ATV17" s="59"/>
      <c r="ATW17" s="59"/>
      <c r="ATX17" s="59"/>
      <c r="ATY17" s="59"/>
      <c r="ATZ17" s="59"/>
      <c r="AUA17" s="59"/>
      <c r="AUB17" s="59"/>
      <c r="AUC17" s="59"/>
      <c r="AUD17" s="59"/>
      <c r="AUE17" s="59"/>
      <c r="AUF17" s="59"/>
      <c r="AUG17" s="59"/>
      <c r="AUH17" s="59"/>
      <c r="AUI17" s="59"/>
      <c r="AUJ17" s="59"/>
      <c r="AUK17" s="59"/>
      <c r="AUL17" s="59"/>
      <c r="AUM17" s="59"/>
      <c r="AUN17" s="59"/>
      <c r="AUO17" s="59"/>
      <c r="AUP17" s="59"/>
      <c r="AUQ17" s="59"/>
      <c r="AUR17" s="59"/>
      <c r="AUS17" s="59"/>
      <c r="AUT17" s="59"/>
      <c r="AUU17" s="59"/>
      <c r="AUV17" s="59"/>
      <c r="AUW17" s="59"/>
      <c r="AUX17" s="59"/>
      <c r="AUY17" s="59"/>
      <c r="AUZ17" s="59"/>
      <c r="AVA17" s="59"/>
      <c r="AVB17" s="59"/>
      <c r="AVC17" s="59"/>
      <c r="AVD17" s="59"/>
      <c r="AVE17" s="59"/>
      <c r="AVF17" s="59"/>
      <c r="AVG17" s="59"/>
      <c r="AVH17" s="59"/>
      <c r="AVI17" s="59"/>
      <c r="AVJ17" s="59"/>
      <c r="AVK17" s="59"/>
      <c r="AVL17" s="59"/>
      <c r="AVM17" s="59"/>
      <c r="AVN17" s="59"/>
      <c r="AVO17" s="59"/>
      <c r="AVP17" s="59"/>
      <c r="AVQ17" s="59"/>
      <c r="AVR17" s="59"/>
      <c r="AVS17" s="59"/>
      <c r="AVT17" s="59"/>
      <c r="AVU17" s="59"/>
      <c r="AVV17" s="59"/>
      <c r="AVW17" s="59"/>
      <c r="AVX17" s="59"/>
      <c r="AVY17" s="59"/>
      <c r="AVZ17" s="59"/>
      <c r="AWA17" s="59"/>
      <c r="AWB17" s="59"/>
      <c r="AWC17" s="59"/>
      <c r="AWD17" s="59"/>
      <c r="AWE17" s="59"/>
      <c r="AWF17" s="59"/>
      <c r="AWG17" s="59"/>
      <c r="AWH17" s="59"/>
      <c r="AWI17" s="59"/>
      <c r="AWJ17" s="59"/>
      <c r="AWK17" s="59"/>
      <c r="AWL17" s="59"/>
      <c r="AWM17" s="59"/>
      <c r="AWN17" s="59"/>
      <c r="AWO17" s="59"/>
      <c r="AWP17" s="59"/>
      <c r="AWQ17" s="59"/>
      <c r="AWR17" s="59"/>
      <c r="AWS17" s="59"/>
      <c r="AWT17" s="59"/>
      <c r="AWU17" s="59"/>
      <c r="AWV17" s="59"/>
      <c r="AWW17" s="59"/>
      <c r="AWX17" s="59"/>
      <c r="AWY17" s="59"/>
      <c r="AWZ17" s="59"/>
      <c r="AXA17" s="59"/>
      <c r="AXB17" s="59"/>
      <c r="AXC17" s="59"/>
      <c r="AXD17" s="59"/>
      <c r="AXE17" s="59"/>
      <c r="AXF17" s="59"/>
      <c r="AXG17" s="59"/>
      <c r="AXH17" s="59"/>
      <c r="AXI17" s="59"/>
      <c r="AXJ17" s="59"/>
      <c r="AXK17" s="59"/>
      <c r="AXL17" s="59"/>
      <c r="AXM17" s="59"/>
      <c r="AXN17" s="59"/>
      <c r="AXO17" s="59"/>
      <c r="AXP17" s="59"/>
      <c r="AXQ17" s="59"/>
      <c r="AXR17" s="59"/>
      <c r="AXS17" s="59"/>
      <c r="AXT17" s="59"/>
      <c r="AXU17" s="59"/>
      <c r="AXV17" s="59"/>
      <c r="AXW17" s="59"/>
      <c r="AXX17" s="59"/>
      <c r="AXY17" s="59"/>
      <c r="AXZ17" s="59"/>
      <c r="AYA17" s="59"/>
      <c r="AYB17" s="59"/>
      <c r="AYC17" s="59"/>
      <c r="AYD17" s="59"/>
      <c r="AYE17" s="59"/>
      <c r="AYF17" s="59"/>
      <c r="AYG17" s="59"/>
      <c r="AYH17" s="59"/>
      <c r="AYI17" s="59"/>
      <c r="AYJ17" s="59"/>
      <c r="AYK17" s="59"/>
      <c r="AYL17" s="59"/>
      <c r="AYM17" s="59"/>
      <c r="AYN17" s="59"/>
      <c r="AYO17" s="59"/>
      <c r="AYP17" s="59"/>
      <c r="AYQ17" s="59"/>
      <c r="AYR17" s="59"/>
      <c r="AYS17" s="59"/>
      <c r="AYT17" s="59"/>
      <c r="AYU17" s="59"/>
      <c r="AYV17" s="59"/>
      <c r="AYW17" s="59"/>
      <c r="AYX17" s="59"/>
      <c r="AYY17" s="59"/>
      <c r="AYZ17" s="59"/>
      <c r="AZA17" s="59"/>
      <c r="AZB17" s="59"/>
      <c r="AZC17" s="59"/>
      <c r="AZD17" s="59"/>
      <c r="AZE17" s="59"/>
      <c r="AZF17" s="59"/>
      <c r="AZG17" s="59"/>
      <c r="AZH17" s="59"/>
      <c r="AZI17" s="59"/>
      <c r="AZJ17" s="59"/>
      <c r="AZK17" s="59"/>
      <c r="AZL17" s="59"/>
      <c r="AZM17" s="59"/>
      <c r="AZN17" s="59"/>
      <c r="AZO17" s="59"/>
      <c r="AZP17" s="59"/>
      <c r="AZQ17" s="59"/>
      <c r="AZR17" s="59"/>
      <c r="AZS17" s="59"/>
      <c r="AZT17" s="59"/>
      <c r="AZU17" s="59"/>
      <c r="AZV17" s="59"/>
      <c r="AZW17" s="59"/>
      <c r="AZX17" s="59"/>
      <c r="AZY17" s="59"/>
      <c r="AZZ17" s="59"/>
      <c r="BAA17" s="59"/>
      <c r="BAB17" s="59"/>
      <c r="BAC17" s="59"/>
      <c r="BAD17" s="59"/>
      <c r="BAE17" s="59"/>
      <c r="BAF17" s="59"/>
      <c r="BAG17" s="59"/>
      <c r="BAH17" s="59"/>
      <c r="BAI17" s="59"/>
      <c r="BAJ17" s="59"/>
      <c r="BAK17" s="59"/>
      <c r="BAL17" s="59"/>
      <c r="BAM17" s="59"/>
      <c r="BAN17" s="59"/>
      <c r="BAO17" s="59"/>
      <c r="BAP17" s="59"/>
      <c r="BAQ17" s="59"/>
      <c r="BAR17" s="59"/>
      <c r="BAS17" s="59"/>
      <c r="BAT17" s="59"/>
      <c r="BAU17" s="59"/>
      <c r="BAV17" s="59"/>
      <c r="BAW17" s="59"/>
      <c r="BAX17" s="59"/>
      <c r="BAY17" s="59"/>
      <c r="BAZ17" s="59"/>
      <c r="BBA17" s="59"/>
      <c r="BBB17" s="59"/>
      <c r="BBC17" s="59"/>
      <c r="BBD17" s="59"/>
      <c r="BBE17" s="59"/>
      <c r="BBF17" s="59"/>
      <c r="BBG17" s="59"/>
      <c r="BBH17" s="59"/>
      <c r="BBI17" s="59"/>
      <c r="BBJ17" s="59"/>
      <c r="BBK17" s="59"/>
      <c r="BBL17" s="59"/>
      <c r="BBM17" s="59"/>
      <c r="BBN17" s="59"/>
      <c r="BBO17" s="59"/>
      <c r="BBP17" s="59"/>
      <c r="BBQ17" s="59"/>
      <c r="BBR17" s="59"/>
      <c r="BBS17" s="59"/>
      <c r="BBT17" s="59"/>
      <c r="BBU17" s="59"/>
      <c r="BBV17" s="59"/>
      <c r="BBW17" s="59"/>
      <c r="BBX17" s="59"/>
      <c r="BBY17" s="59"/>
      <c r="BBZ17" s="59"/>
      <c r="BCA17" s="59"/>
      <c r="BCB17" s="59"/>
      <c r="BCC17" s="59"/>
      <c r="BCD17" s="59"/>
      <c r="BCE17" s="59"/>
      <c r="BCF17" s="59"/>
      <c r="BCG17" s="59"/>
      <c r="BCH17" s="59"/>
      <c r="BCI17" s="59"/>
      <c r="BCJ17" s="59"/>
      <c r="BCK17" s="59"/>
      <c r="BCL17" s="59"/>
      <c r="BCM17" s="59"/>
      <c r="BCN17" s="59"/>
      <c r="BCO17" s="59"/>
      <c r="BCP17" s="59"/>
      <c r="BCQ17" s="59"/>
      <c r="BCR17" s="59"/>
      <c r="BCS17" s="59"/>
      <c r="BCT17" s="59"/>
      <c r="BCU17" s="59"/>
      <c r="BCV17" s="59"/>
      <c r="BCW17" s="59"/>
      <c r="BCX17" s="59"/>
      <c r="BCY17" s="59"/>
      <c r="BCZ17" s="59"/>
      <c r="BDA17" s="59"/>
      <c r="BDB17" s="59"/>
      <c r="BDC17" s="59"/>
      <c r="BDD17" s="59"/>
      <c r="BDE17" s="59"/>
      <c r="BDF17" s="59"/>
      <c r="BDG17" s="59"/>
      <c r="BDH17" s="59"/>
      <c r="BDI17" s="59"/>
      <c r="BDJ17" s="59"/>
      <c r="BDK17" s="59"/>
      <c r="BDL17" s="59"/>
      <c r="BDM17" s="59"/>
      <c r="BDN17" s="59"/>
      <c r="BDO17" s="59"/>
      <c r="BDP17" s="59"/>
      <c r="BDQ17" s="59"/>
      <c r="BDR17" s="59"/>
      <c r="BDS17" s="59"/>
      <c r="BDT17" s="59"/>
      <c r="BDU17" s="59"/>
      <c r="BDV17" s="59"/>
      <c r="BDW17" s="59"/>
      <c r="BDX17" s="59"/>
      <c r="BDY17" s="59"/>
      <c r="BDZ17" s="59"/>
      <c r="BEA17" s="59"/>
      <c r="BEB17" s="59"/>
      <c r="BEC17" s="59"/>
      <c r="BED17" s="59"/>
      <c r="BEE17" s="59"/>
      <c r="BEF17" s="59"/>
      <c r="BEG17" s="59"/>
      <c r="BEH17" s="59"/>
      <c r="BEI17" s="59"/>
      <c r="BEJ17" s="59"/>
      <c r="BEK17" s="59"/>
      <c r="BEL17" s="59"/>
      <c r="BEM17" s="59"/>
      <c r="BEN17" s="59"/>
      <c r="BEO17" s="59"/>
      <c r="BEP17" s="59"/>
      <c r="BEQ17" s="59"/>
      <c r="BER17" s="59"/>
      <c r="BES17" s="59"/>
      <c r="BET17" s="59"/>
      <c r="BEU17" s="59"/>
      <c r="BEV17" s="59"/>
      <c r="BEW17" s="59"/>
      <c r="BEX17" s="59"/>
      <c r="BEY17" s="59"/>
      <c r="BEZ17" s="59"/>
      <c r="BFA17" s="59"/>
      <c r="BFB17" s="59"/>
      <c r="BFC17" s="59"/>
      <c r="BFD17" s="59"/>
      <c r="BFE17" s="59"/>
      <c r="BFF17" s="59"/>
      <c r="BFG17" s="59"/>
      <c r="BFH17" s="59"/>
      <c r="BFI17" s="59"/>
      <c r="BFJ17" s="59"/>
      <c r="BFK17" s="59"/>
      <c r="BFL17" s="59"/>
      <c r="BFM17" s="59"/>
      <c r="BFN17" s="59"/>
      <c r="BFO17" s="59"/>
      <c r="BFP17" s="59"/>
      <c r="BFQ17" s="59"/>
      <c r="BFR17" s="59"/>
      <c r="BFS17" s="59"/>
      <c r="BFT17" s="59"/>
      <c r="BFU17" s="59"/>
      <c r="BFV17" s="59"/>
      <c r="BFW17" s="59"/>
      <c r="BFX17" s="59"/>
      <c r="BFY17" s="59"/>
      <c r="BFZ17" s="59"/>
      <c r="BGA17" s="59"/>
      <c r="BGB17" s="59"/>
      <c r="BGC17" s="59"/>
      <c r="BGD17" s="59"/>
      <c r="BGE17" s="59"/>
      <c r="BGF17" s="59"/>
      <c r="BGG17" s="59"/>
      <c r="BGH17" s="59"/>
      <c r="BGI17" s="59"/>
      <c r="BGJ17" s="59"/>
      <c r="BGK17" s="59"/>
      <c r="BGL17" s="59"/>
      <c r="BGM17" s="59"/>
      <c r="BGN17" s="59"/>
      <c r="BGO17" s="59"/>
      <c r="BGP17" s="59"/>
      <c r="BGQ17" s="59"/>
      <c r="BGR17" s="59"/>
      <c r="BGS17" s="59"/>
      <c r="BGT17" s="59"/>
      <c r="BGU17" s="59"/>
      <c r="BGV17" s="59"/>
      <c r="BGW17" s="59"/>
      <c r="BGX17" s="59"/>
      <c r="BGY17" s="59"/>
      <c r="BGZ17" s="59"/>
      <c r="BHA17" s="59"/>
      <c r="BHB17" s="59"/>
      <c r="BHC17" s="59"/>
      <c r="BHD17" s="59"/>
      <c r="BHE17" s="59"/>
      <c r="BHF17" s="59"/>
      <c r="BHG17" s="59"/>
      <c r="BHH17" s="59"/>
      <c r="BHI17" s="59"/>
      <c r="BHJ17" s="59"/>
      <c r="BHK17" s="59"/>
      <c r="BHL17" s="59"/>
      <c r="BHM17" s="59"/>
      <c r="BHN17" s="59"/>
      <c r="BHO17" s="59"/>
      <c r="BHP17" s="59"/>
      <c r="BHQ17" s="59"/>
      <c r="BHR17" s="59"/>
      <c r="BHS17" s="59"/>
      <c r="BHT17" s="59"/>
      <c r="BHU17" s="59"/>
      <c r="BHV17" s="59"/>
      <c r="BHW17" s="59"/>
      <c r="BHX17" s="59"/>
      <c r="BHY17" s="59"/>
      <c r="BHZ17" s="59"/>
      <c r="BIA17" s="59"/>
      <c r="BIB17" s="59"/>
      <c r="BIC17" s="59"/>
      <c r="BID17" s="59"/>
      <c r="BIE17" s="59"/>
      <c r="BIF17" s="59"/>
      <c r="BIG17" s="59"/>
      <c r="BIH17" s="59"/>
      <c r="BII17" s="59"/>
      <c r="BIJ17" s="59"/>
      <c r="BIK17" s="59"/>
      <c r="BIL17" s="59"/>
      <c r="BIM17" s="59"/>
      <c r="BIN17" s="59"/>
      <c r="BIO17" s="59"/>
      <c r="BIP17" s="59"/>
      <c r="BIQ17" s="59"/>
      <c r="BIR17" s="59"/>
      <c r="BIS17" s="59"/>
      <c r="BIT17" s="59"/>
      <c r="BIU17" s="59"/>
      <c r="BIV17" s="59"/>
      <c r="BIW17" s="59"/>
      <c r="BIX17" s="59"/>
      <c r="BIY17" s="59"/>
      <c r="BIZ17" s="59"/>
      <c r="BJA17" s="59"/>
      <c r="BJB17" s="59"/>
      <c r="BJC17" s="59"/>
      <c r="BJD17" s="59"/>
      <c r="BJE17" s="59"/>
      <c r="BJF17" s="59"/>
      <c r="BJG17" s="59"/>
      <c r="BJH17" s="59"/>
      <c r="BJI17" s="59"/>
      <c r="BJJ17" s="59"/>
      <c r="BJK17" s="59"/>
      <c r="BJL17" s="59"/>
      <c r="BJM17" s="59"/>
      <c r="BJN17" s="59"/>
      <c r="BJO17" s="59"/>
      <c r="BJP17" s="59"/>
      <c r="BJQ17" s="59"/>
      <c r="BJR17" s="59"/>
      <c r="BJS17" s="59"/>
      <c r="BJT17" s="59"/>
      <c r="BJU17" s="59"/>
      <c r="BJV17" s="59"/>
      <c r="BJW17" s="59"/>
      <c r="BJX17" s="59"/>
      <c r="BJY17" s="59"/>
      <c r="BJZ17" s="59"/>
      <c r="BKA17" s="59"/>
      <c r="BKB17" s="59"/>
      <c r="BKC17" s="59"/>
      <c r="BKD17" s="59"/>
      <c r="BKE17" s="59"/>
      <c r="BKF17" s="59"/>
      <c r="BKG17" s="59"/>
      <c r="BKH17" s="59"/>
      <c r="BKI17" s="59"/>
      <c r="BKJ17" s="59"/>
      <c r="BKK17" s="59"/>
      <c r="BKL17" s="59"/>
      <c r="BKM17" s="59"/>
      <c r="BKN17" s="59"/>
      <c r="BKO17" s="59"/>
      <c r="BKP17" s="59"/>
      <c r="BKQ17" s="59"/>
      <c r="BKR17" s="59"/>
      <c r="BKS17" s="59"/>
      <c r="BKT17" s="59"/>
      <c r="BKU17" s="59"/>
      <c r="BKV17" s="59"/>
      <c r="BKW17" s="59"/>
      <c r="BKX17" s="59"/>
      <c r="BKY17" s="59"/>
      <c r="BKZ17" s="59"/>
      <c r="BLA17" s="59"/>
      <c r="BLB17" s="59"/>
      <c r="BLC17" s="59"/>
      <c r="BLD17" s="59"/>
      <c r="BLE17" s="59"/>
      <c r="BLF17" s="59"/>
      <c r="BLG17" s="59"/>
      <c r="BLH17" s="59"/>
      <c r="BLI17" s="59"/>
      <c r="BLJ17" s="59"/>
      <c r="BLK17" s="59"/>
      <c r="BLL17" s="59"/>
      <c r="BLM17" s="59"/>
      <c r="BLN17" s="59"/>
      <c r="BLO17" s="59"/>
      <c r="BLP17" s="59"/>
      <c r="BLQ17" s="59"/>
      <c r="BLR17" s="59"/>
      <c r="BLS17" s="59"/>
      <c r="BLT17" s="59"/>
      <c r="BLU17" s="59"/>
      <c r="BLV17" s="59"/>
      <c r="BLW17" s="59"/>
      <c r="BLX17" s="59"/>
      <c r="BLY17" s="59"/>
      <c r="BLZ17" s="59"/>
      <c r="BMA17" s="59"/>
      <c r="BMB17" s="59"/>
      <c r="BMC17" s="59"/>
      <c r="BMD17" s="59"/>
      <c r="BME17" s="59"/>
      <c r="BMF17" s="59"/>
      <c r="BMG17" s="59"/>
      <c r="BMH17" s="59"/>
      <c r="BMI17" s="59"/>
      <c r="BMJ17" s="59"/>
      <c r="BMK17" s="59"/>
      <c r="BML17" s="59"/>
      <c r="BMM17" s="59"/>
      <c r="BMN17" s="59"/>
      <c r="BMO17" s="59"/>
      <c r="BMP17" s="59"/>
      <c r="BMQ17" s="59"/>
      <c r="BMR17" s="59"/>
      <c r="BMS17" s="59"/>
      <c r="BMT17" s="59"/>
      <c r="BMU17" s="59"/>
      <c r="BMV17" s="59"/>
      <c r="BMW17" s="59"/>
      <c r="BMX17" s="59"/>
      <c r="BMY17" s="59"/>
      <c r="BMZ17" s="59"/>
      <c r="BNA17" s="59"/>
      <c r="BNB17" s="59"/>
      <c r="BNC17" s="59"/>
      <c r="BND17" s="59"/>
      <c r="BNE17" s="59"/>
      <c r="BNF17" s="59"/>
      <c r="BNG17" s="59"/>
      <c r="BNH17" s="59"/>
      <c r="BNI17" s="59"/>
      <c r="BNJ17" s="59"/>
      <c r="BNK17" s="59"/>
      <c r="BNL17" s="59"/>
      <c r="BNM17" s="59"/>
      <c r="BNN17" s="59"/>
      <c r="BNO17" s="59"/>
      <c r="BNP17" s="59"/>
      <c r="BNQ17" s="59"/>
      <c r="BNR17" s="59"/>
      <c r="BNS17" s="59"/>
      <c r="BNT17" s="59"/>
      <c r="BNU17" s="59"/>
      <c r="BNV17" s="59"/>
      <c r="BNW17" s="59"/>
      <c r="BNX17" s="59"/>
      <c r="BNY17" s="59"/>
      <c r="BNZ17" s="59"/>
      <c r="BOA17" s="59"/>
      <c r="BOB17" s="59"/>
      <c r="BOC17" s="59"/>
      <c r="BOD17" s="59"/>
      <c r="BOE17" s="59"/>
      <c r="BOF17" s="59"/>
      <c r="BOG17" s="59"/>
      <c r="BOH17" s="59"/>
      <c r="BOI17" s="59"/>
      <c r="BOJ17" s="59"/>
      <c r="BOK17" s="59"/>
      <c r="BOL17" s="59"/>
      <c r="BOM17" s="59"/>
      <c r="BON17" s="59"/>
      <c r="BOO17" s="59"/>
      <c r="BOP17" s="59"/>
      <c r="BOQ17" s="59"/>
      <c r="BOR17" s="59"/>
      <c r="BOS17" s="59"/>
      <c r="BOT17" s="59"/>
      <c r="BOU17" s="59"/>
      <c r="BOV17" s="59"/>
      <c r="BOW17" s="59"/>
      <c r="BOX17" s="59"/>
      <c r="BOY17" s="59"/>
      <c r="BOZ17" s="59"/>
      <c r="BPA17" s="59"/>
      <c r="BPB17" s="59"/>
      <c r="BPC17" s="59"/>
      <c r="BPD17" s="59"/>
      <c r="BPE17" s="59"/>
      <c r="BPF17" s="59"/>
      <c r="BPG17" s="59"/>
      <c r="BPH17" s="59"/>
      <c r="BPI17" s="59"/>
      <c r="BPJ17" s="59"/>
      <c r="BPK17" s="59"/>
      <c r="BPL17" s="59"/>
      <c r="BPM17" s="59"/>
      <c r="BPN17" s="59"/>
      <c r="BPO17" s="59"/>
      <c r="BPP17" s="59"/>
      <c r="BPQ17" s="59"/>
      <c r="BPR17" s="59"/>
      <c r="BPS17" s="59"/>
      <c r="BPT17" s="59"/>
      <c r="BPU17" s="59"/>
      <c r="BPV17" s="59"/>
      <c r="BPW17" s="59"/>
      <c r="BPX17" s="59"/>
      <c r="BPY17" s="59"/>
      <c r="BPZ17" s="59"/>
      <c r="BQA17" s="59"/>
      <c r="BQB17" s="59"/>
      <c r="BQC17" s="59"/>
      <c r="BQD17" s="59"/>
      <c r="BQE17" s="59"/>
      <c r="BQF17" s="59"/>
      <c r="BQG17" s="59"/>
      <c r="BQH17" s="59"/>
      <c r="BQI17" s="59"/>
      <c r="BQJ17" s="59"/>
      <c r="BQK17" s="59"/>
      <c r="BQL17" s="59"/>
      <c r="BQM17" s="59"/>
      <c r="BQN17" s="59"/>
      <c r="BQO17" s="59"/>
      <c r="BQP17" s="59"/>
      <c r="BQQ17" s="59"/>
      <c r="BQR17" s="59"/>
      <c r="BQS17" s="59"/>
      <c r="BQT17" s="59"/>
      <c r="BQU17" s="59"/>
      <c r="BQV17" s="59"/>
      <c r="BQW17" s="59"/>
      <c r="BQX17" s="59"/>
      <c r="BQY17" s="59"/>
      <c r="BQZ17" s="59"/>
      <c r="BRA17" s="59"/>
      <c r="BRB17" s="59"/>
      <c r="BRC17" s="59"/>
      <c r="BRD17" s="59"/>
      <c r="BRE17" s="59"/>
      <c r="BRF17" s="59"/>
      <c r="BRG17" s="59"/>
      <c r="BRH17" s="59"/>
      <c r="BRI17" s="59"/>
      <c r="BRJ17" s="59"/>
      <c r="BRK17" s="59"/>
      <c r="BRL17" s="59"/>
      <c r="BRM17" s="59"/>
      <c r="BRN17" s="59"/>
      <c r="BRO17" s="59"/>
      <c r="BRP17" s="59"/>
      <c r="BRQ17" s="59"/>
      <c r="BRR17" s="59"/>
      <c r="BRS17" s="59"/>
      <c r="BRT17" s="59"/>
      <c r="BRU17" s="59"/>
      <c r="BRV17" s="59"/>
      <c r="BRW17" s="59"/>
      <c r="BRX17" s="59"/>
      <c r="BRY17" s="59"/>
      <c r="BRZ17" s="59"/>
      <c r="BSA17" s="59"/>
      <c r="BSB17" s="59"/>
      <c r="BSC17" s="59"/>
      <c r="BSD17" s="59"/>
      <c r="BSE17" s="59"/>
      <c r="BSF17" s="59"/>
      <c r="BSG17" s="59"/>
      <c r="BSH17" s="59"/>
      <c r="BSI17" s="59"/>
      <c r="BSJ17" s="59"/>
      <c r="BSK17" s="59"/>
      <c r="BSL17" s="59"/>
      <c r="BSM17" s="59"/>
      <c r="BSN17" s="59"/>
      <c r="BSO17" s="59"/>
      <c r="BSP17" s="59"/>
      <c r="BSQ17" s="59"/>
      <c r="BSR17" s="59"/>
      <c r="BSS17" s="59"/>
      <c r="BST17" s="59"/>
      <c r="BSU17" s="59"/>
      <c r="BSV17" s="59"/>
      <c r="BSW17" s="59"/>
      <c r="BSX17" s="59"/>
      <c r="BSY17" s="59"/>
      <c r="BSZ17" s="59"/>
      <c r="BTA17" s="59"/>
      <c r="BTB17" s="59"/>
      <c r="BTC17" s="59"/>
      <c r="BTD17" s="59"/>
      <c r="BTE17" s="59"/>
      <c r="BTF17" s="59"/>
      <c r="BTG17" s="59"/>
      <c r="BTH17" s="59"/>
      <c r="BTI17" s="59"/>
      <c r="BTJ17" s="59"/>
      <c r="BTK17" s="59"/>
      <c r="BTL17" s="59"/>
      <c r="BTM17" s="59"/>
      <c r="BTN17" s="59"/>
      <c r="BTO17" s="59"/>
      <c r="BTP17" s="59"/>
      <c r="BTQ17" s="59"/>
      <c r="BTR17" s="59"/>
      <c r="BTS17" s="59"/>
      <c r="BTT17" s="59"/>
      <c r="BTU17" s="59"/>
      <c r="BTV17" s="59"/>
      <c r="BTW17" s="59"/>
      <c r="BTX17" s="59"/>
      <c r="BTY17" s="59"/>
      <c r="BTZ17" s="59"/>
      <c r="BUA17" s="59"/>
      <c r="BUB17" s="59"/>
      <c r="BUC17" s="59"/>
      <c r="BUD17" s="59"/>
      <c r="BUE17" s="59"/>
      <c r="BUF17" s="59"/>
      <c r="BUG17" s="59"/>
      <c r="BUH17" s="59"/>
      <c r="BUI17" s="59"/>
      <c r="BUJ17" s="59"/>
      <c r="BUK17" s="59"/>
      <c r="BUL17" s="59"/>
      <c r="BUM17" s="59"/>
      <c r="BUN17" s="59"/>
      <c r="BUO17" s="59"/>
      <c r="BUP17" s="59"/>
      <c r="BUQ17" s="59"/>
      <c r="BUR17" s="59"/>
      <c r="BUS17" s="59"/>
      <c r="BUT17" s="59"/>
      <c r="BUU17" s="59"/>
      <c r="BUV17" s="59"/>
      <c r="BUW17" s="59"/>
      <c r="BUX17" s="59"/>
      <c r="BUY17" s="59"/>
      <c r="BUZ17" s="59"/>
      <c r="BVA17" s="59"/>
      <c r="BVB17" s="59"/>
      <c r="BVC17" s="59"/>
      <c r="BVD17" s="59"/>
      <c r="BVE17" s="59"/>
      <c r="BVF17" s="59"/>
      <c r="BVG17" s="59"/>
      <c r="BVH17" s="59"/>
      <c r="BVI17" s="59"/>
      <c r="BVJ17" s="59"/>
      <c r="BVK17" s="59"/>
      <c r="BVL17" s="59"/>
      <c r="BVM17" s="59"/>
      <c r="BVN17" s="59"/>
      <c r="BVO17" s="59"/>
      <c r="BVP17" s="59"/>
      <c r="BVQ17" s="59"/>
      <c r="BVR17" s="59"/>
      <c r="BVS17" s="59"/>
      <c r="BVT17" s="59"/>
      <c r="BVU17" s="59"/>
      <c r="BVV17" s="59"/>
      <c r="BVW17" s="59"/>
      <c r="BVX17" s="59"/>
      <c r="BVY17" s="59"/>
      <c r="BVZ17" s="59"/>
      <c r="BWA17" s="59"/>
      <c r="BWB17" s="59"/>
      <c r="BWC17" s="59"/>
      <c r="BWD17" s="59"/>
      <c r="BWE17" s="59"/>
      <c r="BWF17" s="59"/>
      <c r="BWG17" s="59"/>
      <c r="BWH17" s="59"/>
      <c r="BWI17" s="59"/>
      <c r="BWJ17" s="59"/>
      <c r="BWK17" s="59"/>
      <c r="BWL17" s="59"/>
      <c r="BWM17" s="59"/>
      <c r="BWN17" s="59"/>
      <c r="BWO17" s="59"/>
      <c r="BWP17" s="59"/>
      <c r="BWQ17" s="59"/>
      <c r="BWR17" s="59"/>
      <c r="BWS17" s="59"/>
      <c r="BWT17" s="59"/>
      <c r="BWU17" s="59"/>
      <c r="BWV17" s="59"/>
      <c r="BWW17" s="59"/>
      <c r="BWX17" s="59"/>
      <c r="BWY17" s="59"/>
      <c r="BWZ17" s="59"/>
      <c r="BXA17" s="59"/>
      <c r="BXB17" s="59"/>
      <c r="BXC17" s="59"/>
      <c r="BXD17" s="59"/>
      <c r="BXE17" s="59"/>
      <c r="BXF17" s="59"/>
      <c r="BXG17" s="59"/>
      <c r="BXH17" s="59"/>
      <c r="BXI17" s="59"/>
      <c r="BXJ17" s="59"/>
      <c r="BXK17" s="59"/>
      <c r="BXL17" s="59"/>
      <c r="BXM17" s="59"/>
      <c r="BXN17" s="59"/>
      <c r="BXO17" s="59"/>
      <c r="BXP17" s="59"/>
      <c r="BXQ17" s="59"/>
      <c r="BXR17" s="59"/>
      <c r="BXS17" s="59"/>
      <c r="BXT17" s="59"/>
      <c r="BXU17" s="59"/>
      <c r="BXV17" s="59"/>
      <c r="BXW17" s="59"/>
      <c r="BXX17" s="59"/>
      <c r="BXY17" s="59"/>
      <c r="BXZ17" s="59"/>
      <c r="BYA17" s="59"/>
      <c r="BYB17" s="59"/>
      <c r="BYC17" s="59"/>
      <c r="BYD17" s="59"/>
      <c r="BYE17" s="59"/>
      <c r="BYF17" s="59"/>
      <c r="BYG17" s="59"/>
      <c r="BYH17" s="59"/>
      <c r="BYI17" s="59"/>
      <c r="BYJ17" s="59"/>
      <c r="BYK17" s="59"/>
      <c r="BYL17" s="59"/>
      <c r="BYM17" s="59"/>
      <c r="BYN17" s="59"/>
      <c r="BYO17" s="59"/>
      <c r="BYP17" s="59"/>
      <c r="BYQ17" s="59"/>
      <c r="BYR17" s="59"/>
      <c r="BYS17" s="59"/>
      <c r="BYT17" s="59"/>
      <c r="BYU17" s="59"/>
      <c r="BYV17" s="59"/>
      <c r="BYW17" s="59"/>
      <c r="BYX17" s="59"/>
      <c r="BYY17" s="59"/>
      <c r="BYZ17" s="59"/>
      <c r="BZA17" s="59"/>
      <c r="BZB17" s="59"/>
      <c r="BZC17" s="59"/>
      <c r="BZD17" s="59"/>
      <c r="BZE17" s="59"/>
      <c r="BZF17" s="59"/>
      <c r="BZG17" s="59"/>
      <c r="BZH17" s="59"/>
      <c r="BZI17" s="59"/>
      <c r="BZJ17" s="59"/>
      <c r="BZK17" s="59"/>
      <c r="BZL17" s="59"/>
      <c r="BZM17" s="59"/>
      <c r="BZN17" s="59"/>
      <c r="BZO17" s="59"/>
      <c r="BZP17" s="59"/>
      <c r="BZQ17" s="59"/>
      <c r="BZR17" s="59"/>
      <c r="BZS17" s="59"/>
      <c r="BZT17" s="59"/>
      <c r="BZU17" s="59"/>
      <c r="BZV17" s="59"/>
      <c r="BZW17" s="59"/>
      <c r="BZX17" s="59"/>
      <c r="BZY17" s="59"/>
      <c r="BZZ17" s="59"/>
      <c r="CAA17" s="59"/>
      <c r="CAB17" s="59"/>
      <c r="CAC17" s="59"/>
      <c r="CAD17" s="59"/>
      <c r="CAE17" s="59"/>
      <c r="CAF17" s="59"/>
      <c r="CAG17" s="59"/>
      <c r="CAH17" s="59"/>
      <c r="CAI17" s="59"/>
      <c r="CAJ17" s="59"/>
      <c r="CAK17" s="59"/>
      <c r="CAL17" s="59"/>
      <c r="CAM17" s="59"/>
      <c r="CAN17" s="59"/>
      <c r="CAO17" s="59"/>
      <c r="CAP17" s="59"/>
      <c r="CAQ17" s="59"/>
      <c r="CAR17" s="59"/>
      <c r="CAS17" s="59"/>
      <c r="CAT17" s="59"/>
      <c r="CAU17" s="59"/>
      <c r="CAV17" s="59"/>
      <c r="CAW17" s="59"/>
      <c r="CAX17" s="59"/>
      <c r="CAY17" s="59"/>
      <c r="CAZ17" s="59"/>
      <c r="CBA17" s="59"/>
      <c r="CBB17" s="59"/>
      <c r="CBC17" s="59"/>
      <c r="CBD17" s="59"/>
      <c r="CBE17" s="59"/>
      <c r="CBF17" s="59"/>
      <c r="CBG17" s="59"/>
      <c r="CBH17" s="59"/>
      <c r="CBI17" s="59"/>
      <c r="CBJ17" s="59"/>
      <c r="CBK17" s="59"/>
      <c r="CBL17" s="59"/>
      <c r="CBM17" s="59"/>
      <c r="CBN17" s="59"/>
      <c r="CBO17" s="59"/>
      <c r="CBP17" s="59"/>
      <c r="CBQ17" s="59"/>
      <c r="CBR17" s="59"/>
      <c r="CBS17" s="59"/>
      <c r="CBT17" s="59"/>
      <c r="CBU17" s="59"/>
      <c r="CBV17" s="59"/>
      <c r="CBW17" s="59"/>
      <c r="CBX17" s="59"/>
      <c r="CBY17" s="59"/>
      <c r="CBZ17" s="59"/>
      <c r="CCA17" s="59"/>
      <c r="CCB17" s="59"/>
      <c r="CCC17" s="59"/>
      <c r="CCD17" s="59"/>
      <c r="CCE17" s="59"/>
      <c r="CCF17" s="59"/>
      <c r="CCG17" s="59"/>
      <c r="CCH17" s="59"/>
      <c r="CCI17" s="59"/>
      <c r="CCJ17" s="59"/>
      <c r="CCK17" s="59"/>
      <c r="CCL17" s="59"/>
      <c r="CCM17" s="59"/>
      <c r="CCN17" s="59"/>
      <c r="CCO17" s="59"/>
      <c r="CCP17" s="59"/>
      <c r="CCQ17" s="59"/>
      <c r="CCR17" s="59"/>
      <c r="CCS17" s="59"/>
      <c r="CCT17" s="59"/>
      <c r="CCU17" s="59"/>
      <c r="CCV17" s="59"/>
      <c r="CCW17" s="59"/>
      <c r="CCX17" s="59"/>
      <c r="CCY17" s="59"/>
      <c r="CCZ17" s="59"/>
      <c r="CDA17" s="59"/>
      <c r="CDB17" s="59"/>
      <c r="CDC17" s="59"/>
      <c r="CDD17" s="59"/>
      <c r="CDE17" s="59"/>
      <c r="CDF17" s="59"/>
      <c r="CDG17" s="59"/>
      <c r="CDH17" s="59"/>
      <c r="CDI17" s="59"/>
      <c r="CDJ17" s="59"/>
      <c r="CDK17" s="59"/>
      <c r="CDL17" s="59"/>
      <c r="CDM17" s="59"/>
      <c r="CDN17" s="59"/>
      <c r="CDO17" s="59"/>
      <c r="CDP17" s="59"/>
      <c r="CDQ17" s="59"/>
      <c r="CDR17" s="59"/>
      <c r="CDS17" s="59"/>
      <c r="CDT17" s="59"/>
      <c r="CDU17" s="59"/>
      <c r="CDV17" s="59"/>
      <c r="CDW17" s="59"/>
      <c r="CDX17" s="59"/>
      <c r="CDY17" s="59"/>
      <c r="CDZ17" s="59"/>
      <c r="CEA17" s="59"/>
      <c r="CEB17" s="59"/>
      <c r="CEC17" s="59"/>
      <c r="CED17" s="59"/>
      <c r="CEE17" s="59"/>
      <c r="CEF17" s="59"/>
      <c r="CEG17" s="59"/>
      <c r="CEH17" s="59"/>
      <c r="CEI17" s="59"/>
      <c r="CEJ17" s="59"/>
      <c r="CEK17" s="59"/>
      <c r="CEL17" s="59"/>
      <c r="CEM17" s="59"/>
      <c r="CEN17" s="59"/>
      <c r="CEO17" s="59"/>
      <c r="CEP17" s="59"/>
      <c r="CEQ17" s="59"/>
      <c r="CER17" s="59"/>
      <c r="CES17" s="59"/>
      <c r="CET17" s="59"/>
      <c r="CEU17" s="59"/>
      <c r="CEV17" s="59"/>
      <c r="CEW17" s="59"/>
      <c r="CEX17" s="59"/>
      <c r="CEY17" s="59"/>
      <c r="CEZ17" s="59"/>
      <c r="CFA17" s="59"/>
      <c r="CFB17" s="59"/>
      <c r="CFC17" s="59"/>
      <c r="CFD17" s="59"/>
      <c r="CFE17" s="59"/>
      <c r="CFF17" s="59"/>
      <c r="CFG17" s="59"/>
      <c r="CFH17" s="59"/>
      <c r="CFI17" s="59"/>
      <c r="CFJ17" s="59"/>
      <c r="CFK17" s="59"/>
      <c r="CFL17" s="59"/>
      <c r="CFM17" s="59"/>
      <c r="CFN17" s="59"/>
      <c r="CFO17" s="59"/>
      <c r="CFP17" s="59"/>
      <c r="CFQ17" s="59"/>
      <c r="CFR17" s="59"/>
      <c r="CFS17" s="59"/>
      <c r="CFT17" s="59"/>
      <c r="CFU17" s="59"/>
      <c r="CFV17" s="59"/>
      <c r="CFW17" s="59"/>
      <c r="CFX17" s="59"/>
      <c r="CFY17" s="59"/>
      <c r="CFZ17" s="59"/>
      <c r="CGA17" s="59"/>
      <c r="CGB17" s="59"/>
      <c r="CGC17" s="59"/>
      <c r="CGD17" s="59"/>
      <c r="CGE17" s="59"/>
      <c r="CGF17" s="59"/>
      <c r="CGG17" s="59"/>
      <c r="CGH17" s="59"/>
      <c r="CGI17" s="59"/>
      <c r="CGJ17" s="59"/>
      <c r="CGK17" s="59"/>
      <c r="CGL17" s="59"/>
      <c r="CGM17" s="59"/>
      <c r="CGN17" s="59"/>
      <c r="CGO17" s="59"/>
      <c r="CGP17" s="59"/>
      <c r="CGQ17" s="59"/>
      <c r="CGR17" s="59"/>
      <c r="CGS17" s="59"/>
      <c r="CGT17" s="59"/>
      <c r="CGU17" s="59"/>
      <c r="CGV17" s="59"/>
      <c r="CGW17" s="59"/>
      <c r="CGX17" s="59"/>
      <c r="CGY17" s="59"/>
      <c r="CGZ17" s="59"/>
      <c r="CHA17" s="59"/>
      <c r="CHB17" s="59"/>
      <c r="CHC17" s="59"/>
      <c r="CHD17" s="59"/>
      <c r="CHE17" s="59"/>
      <c r="CHF17" s="59"/>
      <c r="CHG17" s="59"/>
      <c r="CHH17" s="59"/>
      <c r="CHI17" s="59"/>
      <c r="CHJ17" s="59"/>
      <c r="CHK17" s="59"/>
      <c r="CHL17" s="59"/>
      <c r="CHM17" s="59"/>
      <c r="CHN17" s="59"/>
      <c r="CHO17" s="59"/>
      <c r="CHP17" s="59"/>
      <c r="CHQ17" s="59"/>
      <c r="CHR17" s="59"/>
      <c r="CHS17" s="59"/>
      <c r="CHT17" s="59"/>
      <c r="CHU17" s="59"/>
      <c r="CHV17" s="59"/>
      <c r="CHW17" s="59"/>
      <c r="CHX17" s="59"/>
      <c r="CHY17" s="59"/>
      <c r="CHZ17" s="59"/>
      <c r="CIA17" s="59"/>
      <c r="CIB17" s="59"/>
      <c r="CIC17" s="59"/>
      <c r="CID17" s="59"/>
      <c r="CIE17" s="59"/>
      <c r="CIF17" s="59"/>
      <c r="CIG17" s="59"/>
      <c r="CIH17" s="59"/>
      <c r="CII17" s="59"/>
      <c r="CIJ17" s="59"/>
      <c r="CIK17" s="59"/>
      <c r="CIL17" s="59"/>
      <c r="CIM17" s="59"/>
      <c r="CIN17" s="59"/>
      <c r="CIO17" s="59"/>
      <c r="CIP17" s="59"/>
      <c r="CIQ17" s="59"/>
      <c r="CIR17" s="59"/>
      <c r="CIS17" s="59"/>
      <c r="CIT17" s="59"/>
      <c r="CIU17" s="59"/>
      <c r="CIV17" s="59"/>
      <c r="CIW17" s="59"/>
      <c r="CIX17" s="59"/>
      <c r="CIY17" s="59"/>
      <c r="CIZ17" s="59"/>
      <c r="CJA17" s="59"/>
      <c r="CJB17" s="59"/>
      <c r="CJC17" s="59"/>
      <c r="CJD17" s="59"/>
      <c r="CJE17" s="59"/>
      <c r="CJF17" s="59"/>
      <c r="CJG17" s="59"/>
      <c r="CJH17" s="59"/>
      <c r="CJI17" s="59"/>
      <c r="CJJ17" s="59"/>
      <c r="CJK17" s="59"/>
      <c r="CJL17" s="59"/>
      <c r="CJM17" s="59"/>
      <c r="CJN17" s="59"/>
      <c r="CJO17" s="59"/>
      <c r="CJP17" s="59"/>
      <c r="CJQ17" s="59"/>
      <c r="CJR17" s="59"/>
      <c r="CJS17" s="59"/>
      <c r="CJT17" s="59"/>
      <c r="CJU17" s="59"/>
      <c r="CJV17" s="59"/>
      <c r="CJW17" s="59"/>
      <c r="CJX17" s="59"/>
      <c r="CJY17" s="59"/>
      <c r="CJZ17" s="59"/>
      <c r="CKA17" s="59"/>
      <c r="CKB17" s="59"/>
      <c r="CKC17" s="59"/>
      <c r="CKD17" s="59"/>
      <c r="CKE17" s="59"/>
      <c r="CKF17" s="59"/>
      <c r="CKG17" s="59"/>
      <c r="CKH17" s="59"/>
      <c r="CKI17" s="59"/>
      <c r="CKJ17" s="59"/>
      <c r="CKK17" s="59"/>
      <c r="CKL17" s="59"/>
      <c r="CKM17" s="59"/>
      <c r="CKN17" s="59"/>
      <c r="CKO17" s="59"/>
      <c r="CKP17" s="59"/>
      <c r="CKQ17" s="59"/>
      <c r="CKR17" s="59"/>
      <c r="CKS17" s="59"/>
      <c r="CKT17" s="59"/>
      <c r="CKU17" s="59"/>
      <c r="CKV17" s="59"/>
      <c r="CKW17" s="59"/>
      <c r="CKX17" s="59"/>
      <c r="CKY17" s="59"/>
      <c r="CKZ17" s="59"/>
      <c r="CLA17" s="59"/>
      <c r="CLB17" s="59"/>
      <c r="CLC17" s="59"/>
      <c r="CLD17" s="59"/>
      <c r="CLE17" s="59"/>
      <c r="CLF17" s="59"/>
      <c r="CLG17" s="59"/>
      <c r="CLH17" s="59"/>
      <c r="CLI17" s="59"/>
      <c r="CLJ17" s="59"/>
      <c r="CLK17" s="59"/>
      <c r="CLL17" s="59"/>
      <c r="CLM17" s="59"/>
      <c r="CLN17" s="59"/>
      <c r="CLO17" s="59"/>
      <c r="CLP17" s="59"/>
      <c r="CLQ17" s="59"/>
      <c r="CLR17" s="59"/>
      <c r="CLS17" s="59"/>
      <c r="CLT17" s="59"/>
      <c r="CLU17" s="59"/>
      <c r="CLV17" s="59"/>
      <c r="CLW17" s="59"/>
      <c r="CLX17" s="59"/>
      <c r="CLY17" s="59"/>
      <c r="CLZ17" s="59"/>
      <c r="CMA17" s="59"/>
      <c r="CMB17" s="59"/>
      <c r="CMC17" s="59"/>
      <c r="CMD17" s="59"/>
      <c r="CME17" s="59"/>
      <c r="CMF17" s="59"/>
      <c r="CMG17" s="59"/>
      <c r="CMH17" s="59"/>
      <c r="CMI17" s="59"/>
      <c r="CMJ17" s="59"/>
      <c r="CMK17" s="59"/>
      <c r="CML17" s="59"/>
      <c r="CMM17" s="59"/>
      <c r="CMN17" s="59"/>
      <c r="CMO17" s="59"/>
      <c r="CMP17" s="59"/>
      <c r="CMQ17" s="59"/>
      <c r="CMR17" s="59"/>
      <c r="CMS17" s="59"/>
      <c r="CMT17" s="59"/>
      <c r="CMU17" s="59"/>
      <c r="CMV17" s="59"/>
      <c r="CMW17" s="59"/>
      <c r="CMX17" s="59"/>
      <c r="CMY17" s="59"/>
      <c r="CMZ17" s="59"/>
      <c r="CNA17" s="59"/>
      <c r="CNB17" s="59"/>
      <c r="CNC17" s="59"/>
      <c r="CND17" s="59"/>
      <c r="CNE17" s="59"/>
      <c r="CNF17" s="59"/>
      <c r="CNG17" s="59"/>
      <c r="CNH17" s="59"/>
      <c r="CNI17" s="59"/>
      <c r="CNJ17" s="59"/>
      <c r="CNK17" s="59"/>
      <c r="CNL17" s="59"/>
      <c r="CNM17" s="59"/>
      <c r="CNN17" s="59"/>
      <c r="CNO17" s="59"/>
      <c r="CNP17" s="59"/>
      <c r="CNQ17" s="59"/>
      <c r="CNR17" s="59"/>
      <c r="CNS17" s="59"/>
      <c r="CNT17" s="59"/>
      <c r="CNU17" s="59"/>
      <c r="CNV17" s="59"/>
      <c r="CNW17" s="59"/>
      <c r="CNX17" s="59"/>
      <c r="CNY17" s="59"/>
      <c r="CNZ17" s="59"/>
      <c r="COA17" s="59"/>
      <c r="COB17" s="59"/>
      <c r="COC17" s="59"/>
      <c r="COD17" s="59"/>
      <c r="COE17" s="59"/>
      <c r="COF17" s="59"/>
      <c r="COG17" s="59"/>
      <c r="COH17" s="59"/>
      <c r="COI17" s="59"/>
      <c r="COJ17" s="59"/>
      <c r="COK17" s="59"/>
      <c r="COL17" s="59"/>
      <c r="COM17" s="59"/>
      <c r="CON17" s="59"/>
      <c r="COO17" s="59"/>
      <c r="COP17" s="59"/>
      <c r="COQ17" s="59"/>
      <c r="COR17" s="59"/>
      <c r="COS17" s="59"/>
      <c r="COT17" s="59"/>
      <c r="COU17" s="59"/>
      <c r="COV17" s="59"/>
      <c r="COW17" s="59"/>
      <c r="COX17" s="59"/>
      <c r="COY17" s="59"/>
      <c r="COZ17" s="59"/>
      <c r="CPA17" s="59"/>
      <c r="CPB17" s="59"/>
      <c r="CPC17" s="59"/>
      <c r="CPD17" s="59"/>
      <c r="CPE17" s="59"/>
      <c r="CPF17" s="59"/>
      <c r="CPG17" s="59"/>
      <c r="CPH17" s="59"/>
      <c r="CPI17" s="59"/>
      <c r="CPJ17" s="59"/>
      <c r="CPK17" s="59"/>
      <c r="CPL17" s="59"/>
      <c r="CPM17" s="59"/>
      <c r="CPN17" s="59"/>
      <c r="CPO17" s="59"/>
      <c r="CPP17" s="59"/>
      <c r="CPQ17" s="59"/>
      <c r="CPR17" s="59"/>
      <c r="CPS17" s="59"/>
      <c r="CPT17" s="59"/>
      <c r="CPU17" s="59"/>
      <c r="CPV17" s="59"/>
      <c r="CPW17" s="59"/>
      <c r="CPX17" s="59"/>
      <c r="CPY17" s="59"/>
      <c r="CPZ17" s="59"/>
      <c r="CQA17" s="59"/>
      <c r="CQB17" s="59"/>
      <c r="CQC17" s="59"/>
      <c r="CQD17" s="59"/>
      <c r="CQE17" s="59"/>
      <c r="CQF17" s="59"/>
      <c r="CQG17" s="59"/>
      <c r="CQH17" s="59"/>
      <c r="CQI17" s="59"/>
      <c r="CQJ17" s="59"/>
      <c r="CQK17" s="59"/>
      <c r="CQL17" s="59"/>
      <c r="CQM17" s="59"/>
      <c r="CQN17" s="59"/>
      <c r="CQO17" s="59"/>
      <c r="CQP17" s="59"/>
      <c r="CQQ17" s="59"/>
      <c r="CQR17" s="59"/>
      <c r="CQS17" s="59"/>
      <c r="CQT17" s="59"/>
      <c r="CQU17" s="59"/>
      <c r="CQV17" s="59"/>
      <c r="CQW17" s="59"/>
      <c r="CQX17" s="59"/>
      <c r="CQY17" s="59"/>
      <c r="CQZ17" s="59"/>
      <c r="CRA17" s="59"/>
      <c r="CRB17" s="59"/>
      <c r="CRC17" s="59"/>
      <c r="CRD17" s="59"/>
      <c r="CRE17" s="59"/>
      <c r="CRF17" s="59"/>
      <c r="CRG17" s="59"/>
      <c r="CRH17" s="59"/>
      <c r="CRI17" s="59"/>
      <c r="CRJ17" s="59"/>
      <c r="CRK17" s="59"/>
      <c r="CRL17" s="59"/>
      <c r="CRM17" s="59"/>
      <c r="CRN17" s="59"/>
      <c r="CRO17" s="59"/>
      <c r="CRP17" s="59"/>
      <c r="CRQ17" s="59"/>
      <c r="CRR17" s="59"/>
      <c r="CRS17" s="59"/>
      <c r="CRT17" s="59"/>
      <c r="CRU17" s="59"/>
      <c r="CRV17" s="59"/>
      <c r="CRW17" s="59"/>
      <c r="CRX17" s="59"/>
      <c r="CRY17" s="59"/>
      <c r="CRZ17" s="59"/>
      <c r="CSA17" s="59"/>
      <c r="CSB17" s="59"/>
      <c r="CSC17" s="59"/>
      <c r="CSD17" s="59"/>
      <c r="CSE17" s="59"/>
      <c r="CSF17" s="59"/>
      <c r="CSG17" s="59"/>
      <c r="CSH17" s="59"/>
      <c r="CSI17" s="59"/>
      <c r="CSJ17" s="59"/>
      <c r="CSK17" s="59"/>
      <c r="CSL17" s="59"/>
      <c r="CSM17" s="59"/>
      <c r="CSN17" s="59"/>
      <c r="CSO17" s="59"/>
      <c r="CSP17" s="59"/>
      <c r="CSQ17" s="59"/>
      <c r="CSR17" s="59"/>
      <c r="CSS17" s="59"/>
      <c r="CST17" s="59"/>
      <c r="CSU17" s="59"/>
      <c r="CSV17" s="59"/>
      <c r="CSW17" s="59"/>
      <c r="CSX17" s="59"/>
      <c r="CSY17" s="59"/>
      <c r="CSZ17" s="59"/>
      <c r="CTA17" s="59"/>
      <c r="CTB17" s="59"/>
      <c r="CTC17" s="59"/>
      <c r="CTD17" s="59"/>
      <c r="CTE17" s="59"/>
      <c r="CTF17" s="59"/>
      <c r="CTG17" s="59"/>
      <c r="CTH17" s="59"/>
      <c r="CTI17" s="59"/>
      <c r="CTJ17" s="59"/>
      <c r="CTK17" s="59"/>
      <c r="CTL17" s="59"/>
      <c r="CTM17" s="59"/>
      <c r="CTN17" s="59"/>
      <c r="CTO17" s="59"/>
      <c r="CTP17" s="59"/>
      <c r="CTQ17" s="59"/>
      <c r="CTR17" s="59"/>
      <c r="CTS17" s="59"/>
      <c r="CTT17" s="59"/>
      <c r="CTU17" s="59"/>
      <c r="CTV17" s="59"/>
      <c r="CTW17" s="59"/>
      <c r="CTX17" s="59"/>
      <c r="CTY17" s="59"/>
      <c r="CTZ17" s="59"/>
      <c r="CUA17" s="59"/>
      <c r="CUB17" s="59"/>
      <c r="CUC17" s="59"/>
      <c r="CUD17" s="59"/>
      <c r="CUE17" s="59"/>
      <c r="CUF17" s="59"/>
      <c r="CUG17" s="59"/>
      <c r="CUH17" s="59"/>
      <c r="CUI17" s="59"/>
      <c r="CUJ17" s="59"/>
      <c r="CUK17" s="59"/>
      <c r="CUL17" s="59"/>
      <c r="CUM17" s="59"/>
      <c r="CUN17" s="59"/>
      <c r="CUO17" s="59"/>
      <c r="CUP17" s="59"/>
      <c r="CUQ17" s="59"/>
      <c r="CUR17" s="59"/>
      <c r="CUS17" s="59"/>
      <c r="CUT17" s="59"/>
      <c r="CUU17" s="59"/>
      <c r="CUV17" s="59"/>
      <c r="CUW17" s="59"/>
      <c r="CUX17" s="59"/>
      <c r="CUY17" s="59"/>
      <c r="CUZ17" s="59"/>
      <c r="CVA17" s="59"/>
      <c r="CVB17" s="59"/>
      <c r="CVC17" s="59"/>
      <c r="CVD17" s="59"/>
      <c r="CVE17" s="59"/>
      <c r="CVF17" s="59"/>
      <c r="CVG17" s="59"/>
      <c r="CVH17" s="59"/>
      <c r="CVI17" s="59"/>
      <c r="CVJ17" s="59"/>
      <c r="CVK17" s="59"/>
      <c r="CVL17" s="59"/>
      <c r="CVM17" s="59"/>
      <c r="CVN17" s="59"/>
      <c r="CVO17" s="59"/>
      <c r="CVP17" s="59"/>
      <c r="CVQ17" s="59"/>
      <c r="CVR17" s="59"/>
      <c r="CVS17" s="59"/>
      <c r="CVT17" s="59"/>
      <c r="CVU17" s="59"/>
      <c r="CVV17" s="59"/>
      <c r="CVW17" s="59"/>
      <c r="CVX17" s="59"/>
      <c r="CVY17" s="59"/>
      <c r="CVZ17" s="59"/>
      <c r="CWA17" s="59"/>
      <c r="CWB17" s="59"/>
      <c r="CWC17" s="59"/>
      <c r="CWD17" s="59"/>
      <c r="CWE17" s="59"/>
      <c r="CWF17" s="59"/>
      <c r="CWG17" s="59"/>
      <c r="CWH17" s="59"/>
      <c r="CWI17" s="59"/>
      <c r="CWJ17" s="59"/>
      <c r="CWK17" s="59"/>
      <c r="CWL17" s="59"/>
      <c r="CWM17" s="59"/>
      <c r="CWN17" s="59"/>
      <c r="CWO17" s="59"/>
      <c r="CWP17" s="59"/>
      <c r="CWQ17" s="59"/>
      <c r="CWR17" s="59"/>
      <c r="CWS17" s="59"/>
      <c r="CWT17" s="59"/>
      <c r="CWU17" s="59"/>
      <c r="CWV17" s="59"/>
      <c r="CWW17" s="59"/>
      <c r="CWX17" s="59"/>
      <c r="CWY17" s="59"/>
      <c r="CWZ17" s="59"/>
      <c r="CXA17" s="59"/>
      <c r="CXB17" s="59"/>
      <c r="CXC17" s="59"/>
      <c r="CXD17" s="59"/>
      <c r="CXE17" s="59"/>
      <c r="CXF17" s="59"/>
      <c r="CXG17" s="59"/>
      <c r="CXH17" s="59"/>
      <c r="CXI17" s="59"/>
      <c r="CXJ17" s="59"/>
      <c r="CXK17" s="59"/>
      <c r="CXL17" s="59"/>
      <c r="CXM17" s="59"/>
      <c r="CXN17" s="59"/>
      <c r="CXO17" s="59"/>
      <c r="CXP17" s="59"/>
      <c r="CXQ17" s="59"/>
      <c r="CXR17" s="59"/>
      <c r="CXS17" s="59"/>
      <c r="CXT17" s="59"/>
      <c r="CXU17" s="59"/>
      <c r="CXV17" s="59"/>
      <c r="CXW17" s="59"/>
      <c r="CXX17" s="59"/>
      <c r="CXY17" s="59"/>
      <c r="CXZ17" s="59"/>
      <c r="CYA17" s="59"/>
      <c r="CYB17" s="59"/>
      <c r="CYC17" s="59"/>
      <c r="CYD17" s="59"/>
      <c r="CYE17" s="59"/>
      <c r="CYF17" s="59"/>
      <c r="CYG17" s="59"/>
      <c r="CYH17" s="59"/>
      <c r="CYI17" s="59"/>
      <c r="CYJ17" s="59"/>
      <c r="CYK17" s="59"/>
      <c r="CYL17" s="59"/>
      <c r="CYM17" s="59"/>
      <c r="CYN17" s="59"/>
      <c r="CYO17" s="59"/>
      <c r="CYP17" s="59"/>
      <c r="CYQ17" s="59"/>
      <c r="CYR17" s="59"/>
      <c r="CYS17" s="59"/>
      <c r="CYT17" s="59"/>
      <c r="CYU17" s="59"/>
      <c r="CYV17" s="59"/>
      <c r="CYW17" s="59"/>
      <c r="CYX17" s="59"/>
      <c r="CYY17" s="59"/>
      <c r="CYZ17" s="59"/>
      <c r="CZA17" s="59"/>
      <c r="CZB17" s="59"/>
      <c r="CZC17" s="59"/>
      <c r="CZD17" s="59"/>
      <c r="CZE17" s="59"/>
      <c r="CZF17" s="59"/>
      <c r="CZG17" s="59"/>
      <c r="CZH17" s="59"/>
      <c r="CZI17" s="59"/>
      <c r="CZJ17" s="59"/>
      <c r="CZK17" s="59"/>
      <c r="CZL17" s="59"/>
      <c r="CZM17" s="59"/>
      <c r="CZN17" s="59"/>
      <c r="CZO17" s="59"/>
      <c r="CZP17" s="59"/>
      <c r="CZQ17" s="59"/>
      <c r="CZR17" s="59"/>
      <c r="CZS17" s="59"/>
      <c r="CZT17" s="59"/>
      <c r="CZU17" s="59"/>
      <c r="CZV17" s="59"/>
      <c r="CZW17" s="59"/>
      <c r="CZX17" s="59"/>
      <c r="CZY17" s="59"/>
      <c r="CZZ17" s="59"/>
      <c r="DAA17" s="59"/>
      <c r="DAB17" s="59"/>
      <c r="DAC17" s="59"/>
      <c r="DAD17" s="59"/>
      <c r="DAE17" s="59"/>
      <c r="DAF17" s="59"/>
      <c r="DAG17" s="59"/>
      <c r="DAH17" s="59"/>
      <c r="DAI17" s="59"/>
      <c r="DAJ17" s="59"/>
      <c r="DAK17" s="59"/>
      <c r="DAL17" s="59"/>
      <c r="DAM17" s="59"/>
      <c r="DAN17" s="59"/>
      <c r="DAO17" s="59"/>
      <c r="DAP17" s="59"/>
      <c r="DAQ17" s="59"/>
      <c r="DAR17" s="59"/>
      <c r="DAS17" s="59"/>
      <c r="DAT17" s="59"/>
      <c r="DAU17" s="59"/>
      <c r="DAV17" s="59"/>
      <c r="DAW17" s="59"/>
      <c r="DAX17" s="59"/>
      <c r="DAY17" s="59"/>
      <c r="DAZ17" s="59"/>
      <c r="DBA17" s="59"/>
      <c r="DBB17" s="59"/>
      <c r="DBC17" s="59"/>
      <c r="DBD17" s="59"/>
      <c r="DBE17" s="59"/>
      <c r="DBF17" s="59"/>
      <c r="DBG17" s="59"/>
      <c r="DBH17" s="59"/>
      <c r="DBI17" s="59"/>
      <c r="DBJ17" s="59"/>
      <c r="DBK17" s="59"/>
      <c r="DBL17" s="59"/>
      <c r="DBM17" s="59"/>
      <c r="DBN17" s="59"/>
      <c r="DBO17" s="59"/>
      <c r="DBP17" s="59"/>
      <c r="DBQ17" s="59"/>
      <c r="DBR17" s="59"/>
      <c r="DBS17" s="59"/>
      <c r="DBT17" s="59"/>
      <c r="DBU17" s="59"/>
      <c r="DBV17" s="59"/>
      <c r="DBW17" s="59"/>
      <c r="DBX17" s="59"/>
      <c r="DBY17" s="59"/>
      <c r="DBZ17" s="59"/>
      <c r="DCA17" s="59"/>
      <c r="DCB17" s="59"/>
      <c r="DCC17" s="59"/>
      <c r="DCD17" s="59"/>
      <c r="DCE17" s="59"/>
      <c r="DCF17" s="59"/>
      <c r="DCG17" s="59"/>
      <c r="DCH17" s="59"/>
      <c r="DCI17" s="59"/>
      <c r="DCJ17" s="59"/>
      <c r="DCK17" s="59"/>
      <c r="DCL17" s="59"/>
      <c r="DCM17" s="59"/>
      <c r="DCN17" s="59"/>
      <c r="DCO17" s="59"/>
      <c r="DCP17" s="59"/>
      <c r="DCQ17" s="59"/>
      <c r="DCR17" s="59"/>
      <c r="DCS17" s="59"/>
      <c r="DCT17" s="59"/>
      <c r="DCU17" s="59"/>
      <c r="DCV17" s="59"/>
      <c r="DCW17" s="59"/>
      <c r="DCX17" s="59"/>
      <c r="DCY17" s="59"/>
      <c r="DCZ17" s="59"/>
      <c r="DDA17" s="59"/>
      <c r="DDB17" s="59"/>
      <c r="DDC17" s="59"/>
      <c r="DDD17" s="59"/>
      <c r="DDE17" s="59"/>
      <c r="DDF17" s="59"/>
      <c r="DDG17" s="59"/>
      <c r="DDH17" s="59"/>
      <c r="DDI17" s="59"/>
      <c r="DDJ17" s="59"/>
      <c r="DDK17" s="59"/>
      <c r="DDL17" s="59"/>
      <c r="DDM17" s="59"/>
      <c r="DDN17" s="59"/>
      <c r="DDO17" s="59"/>
      <c r="DDP17" s="59"/>
      <c r="DDQ17" s="59"/>
      <c r="DDR17" s="59"/>
      <c r="DDS17" s="59"/>
      <c r="DDT17" s="59"/>
      <c r="DDU17" s="59"/>
      <c r="DDV17" s="59"/>
      <c r="DDW17" s="59"/>
      <c r="DDX17" s="59"/>
      <c r="DDY17" s="59"/>
      <c r="DDZ17" s="59"/>
      <c r="DEA17" s="59"/>
      <c r="DEB17" s="59"/>
      <c r="DEC17" s="59"/>
      <c r="DED17" s="59"/>
      <c r="DEE17" s="59"/>
      <c r="DEF17" s="59"/>
      <c r="DEG17" s="59"/>
      <c r="DEH17" s="59"/>
      <c r="DEI17" s="59"/>
      <c r="DEJ17" s="59"/>
      <c r="DEK17" s="59"/>
      <c r="DEL17" s="59"/>
      <c r="DEM17" s="59"/>
      <c r="DEN17" s="59"/>
      <c r="DEO17" s="59"/>
      <c r="DEP17" s="59"/>
      <c r="DEQ17" s="59"/>
      <c r="DER17" s="59"/>
      <c r="DES17" s="59"/>
      <c r="DET17" s="59"/>
      <c r="DEU17" s="59"/>
      <c r="DEV17" s="59"/>
      <c r="DEW17" s="59"/>
      <c r="DEX17" s="59"/>
      <c r="DEY17" s="59"/>
      <c r="DEZ17" s="59"/>
      <c r="DFA17" s="59"/>
      <c r="DFB17" s="59"/>
      <c r="DFC17" s="59"/>
      <c r="DFD17" s="59"/>
      <c r="DFE17" s="59"/>
      <c r="DFF17" s="59"/>
      <c r="DFG17" s="59"/>
      <c r="DFH17" s="59"/>
      <c r="DFI17" s="59"/>
      <c r="DFJ17" s="59"/>
      <c r="DFK17" s="59"/>
      <c r="DFL17" s="59"/>
      <c r="DFM17" s="59"/>
      <c r="DFN17" s="59"/>
      <c r="DFO17" s="59"/>
      <c r="DFP17" s="59"/>
      <c r="DFQ17" s="59"/>
      <c r="DFR17" s="59"/>
      <c r="DFS17" s="59"/>
      <c r="DFT17" s="59"/>
      <c r="DFU17" s="59"/>
      <c r="DFV17" s="59"/>
      <c r="DFW17" s="59"/>
      <c r="DFX17" s="59"/>
      <c r="DFY17" s="59"/>
      <c r="DFZ17" s="59"/>
      <c r="DGA17" s="59"/>
      <c r="DGB17" s="59"/>
      <c r="DGC17" s="59"/>
      <c r="DGD17" s="59"/>
      <c r="DGE17" s="59"/>
      <c r="DGF17" s="59"/>
      <c r="DGG17" s="59"/>
      <c r="DGH17" s="59"/>
      <c r="DGI17" s="59"/>
      <c r="DGJ17" s="59"/>
      <c r="DGK17" s="59"/>
      <c r="DGL17" s="59"/>
      <c r="DGM17" s="59"/>
      <c r="DGN17" s="59"/>
      <c r="DGO17" s="59"/>
      <c r="DGP17" s="59"/>
      <c r="DGQ17" s="59"/>
      <c r="DGR17" s="59"/>
      <c r="DGS17" s="59"/>
      <c r="DGT17" s="59"/>
      <c r="DGU17" s="59"/>
      <c r="DGV17" s="59"/>
      <c r="DGW17" s="59"/>
      <c r="DGX17" s="59"/>
      <c r="DGY17" s="59"/>
      <c r="DGZ17" s="59"/>
      <c r="DHA17" s="59"/>
      <c r="DHB17" s="59"/>
      <c r="DHC17" s="59"/>
      <c r="DHD17" s="59"/>
      <c r="DHE17" s="59"/>
      <c r="DHF17" s="59"/>
      <c r="DHG17" s="59"/>
      <c r="DHH17" s="59"/>
      <c r="DHI17" s="59"/>
      <c r="DHJ17" s="59"/>
      <c r="DHK17" s="59"/>
      <c r="DHL17" s="59"/>
      <c r="DHM17" s="59"/>
      <c r="DHN17" s="59"/>
      <c r="DHO17" s="59"/>
      <c r="DHP17" s="59"/>
      <c r="DHQ17" s="59"/>
      <c r="DHR17" s="59"/>
      <c r="DHS17" s="59"/>
      <c r="DHT17" s="59"/>
      <c r="DHU17" s="59"/>
      <c r="DHV17" s="59"/>
      <c r="DHW17" s="59"/>
      <c r="DHX17" s="59"/>
      <c r="DHY17" s="59"/>
      <c r="DHZ17" s="59"/>
      <c r="DIA17" s="59"/>
      <c r="DIB17" s="59"/>
      <c r="DIC17" s="59"/>
      <c r="DID17" s="59"/>
      <c r="DIE17" s="59"/>
      <c r="DIF17" s="59"/>
      <c r="DIG17" s="59"/>
      <c r="DIH17" s="59"/>
      <c r="DII17" s="59"/>
      <c r="DIJ17" s="59"/>
      <c r="DIK17" s="59"/>
      <c r="DIL17" s="59"/>
      <c r="DIM17" s="59"/>
      <c r="DIN17" s="59"/>
      <c r="DIO17" s="59"/>
      <c r="DIP17" s="59"/>
      <c r="DIQ17" s="59"/>
      <c r="DIR17" s="59"/>
      <c r="DIS17" s="59"/>
      <c r="DIT17" s="59"/>
      <c r="DIU17" s="59"/>
      <c r="DIV17" s="59"/>
      <c r="DIW17" s="59"/>
      <c r="DIX17" s="59"/>
      <c r="DIY17" s="59"/>
      <c r="DIZ17" s="59"/>
      <c r="DJA17" s="59"/>
      <c r="DJB17" s="59"/>
      <c r="DJC17" s="59"/>
      <c r="DJD17" s="59"/>
      <c r="DJE17" s="59"/>
      <c r="DJF17" s="59"/>
      <c r="DJG17" s="59"/>
      <c r="DJH17" s="59"/>
      <c r="DJI17" s="59"/>
      <c r="DJJ17" s="59"/>
      <c r="DJK17" s="59"/>
      <c r="DJL17" s="59"/>
      <c r="DJM17" s="59"/>
      <c r="DJN17" s="59"/>
      <c r="DJO17" s="59"/>
      <c r="DJP17" s="59"/>
      <c r="DJQ17" s="59"/>
      <c r="DJR17" s="59"/>
      <c r="DJS17" s="59"/>
      <c r="DJT17" s="59"/>
      <c r="DJU17" s="59"/>
      <c r="DJV17" s="59"/>
      <c r="DJW17" s="59"/>
      <c r="DJX17" s="59"/>
      <c r="DJY17" s="59"/>
      <c r="DJZ17" s="59"/>
      <c r="DKA17" s="59"/>
      <c r="DKB17" s="59"/>
      <c r="DKC17" s="59"/>
      <c r="DKD17" s="59"/>
      <c r="DKE17" s="59"/>
      <c r="DKF17" s="59"/>
      <c r="DKG17" s="59"/>
      <c r="DKH17" s="59"/>
      <c r="DKI17" s="59"/>
      <c r="DKJ17" s="59"/>
      <c r="DKK17" s="59"/>
      <c r="DKL17" s="59"/>
      <c r="DKM17" s="59"/>
      <c r="DKN17" s="59"/>
      <c r="DKO17" s="59"/>
      <c r="DKP17" s="59"/>
      <c r="DKQ17" s="59"/>
      <c r="DKR17" s="59"/>
      <c r="DKS17" s="59"/>
      <c r="DKT17" s="59"/>
      <c r="DKU17" s="59"/>
      <c r="DKV17" s="59"/>
      <c r="DKW17" s="59"/>
      <c r="DKX17" s="59"/>
      <c r="DKY17" s="59"/>
      <c r="DKZ17" s="59"/>
      <c r="DLA17" s="59"/>
      <c r="DLB17" s="59"/>
      <c r="DLC17" s="59"/>
      <c r="DLD17" s="59"/>
      <c r="DLE17" s="59"/>
      <c r="DLF17" s="59"/>
      <c r="DLG17" s="59"/>
      <c r="DLH17" s="59"/>
      <c r="DLI17" s="59"/>
      <c r="DLJ17" s="59"/>
      <c r="DLK17" s="59"/>
      <c r="DLL17" s="59"/>
      <c r="DLM17" s="59"/>
      <c r="DLN17" s="59"/>
      <c r="DLO17" s="59"/>
      <c r="DLP17" s="59"/>
      <c r="DLQ17" s="59"/>
      <c r="DLR17" s="59"/>
      <c r="DLS17" s="59"/>
      <c r="DLT17" s="59"/>
      <c r="DLU17" s="59"/>
      <c r="DLV17" s="59"/>
      <c r="DLW17" s="59"/>
      <c r="DLX17" s="59"/>
      <c r="DLY17" s="59"/>
      <c r="DLZ17" s="59"/>
      <c r="DMA17" s="59"/>
      <c r="DMB17" s="59"/>
      <c r="DMC17" s="59"/>
      <c r="DMD17" s="59"/>
      <c r="DME17" s="59"/>
      <c r="DMF17" s="59"/>
      <c r="DMG17" s="59"/>
      <c r="DMH17" s="59"/>
      <c r="DMI17" s="59"/>
      <c r="DMJ17" s="59"/>
      <c r="DMK17" s="59"/>
      <c r="DML17" s="59"/>
      <c r="DMM17" s="59"/>
      <c r="DMN17" s="59"/>
      <c r="DMO17" s="59"/>
      <c r="DMP17" s="59"/>
      <c r="DMQ17" s="59"/>
      <c r="DMR17" s="59"/>
      <c r="DMS17" s="59"/>
      <c r="DMT17" s="59"/>
      <c r="DMU17" s="59"/>
      <c r="DMV17" s="59"/>
      <c r="DMW17" s="59"/>
      <c r="DMX17" s="59"/>
      <c r="DMY17" s="59"/>
      <c r="DMZ17" s="59"/>
      <c r="DNA17" s="59"/>
      <c r="DNB17" s="59"/>
      <c r="DNC17" s="59"/>
      <c r="DND17" s="59"/>
      <c r="DNE17" s="59"/>
      <c r="DNF17" s="59"/>
      <c r="DNG17" s="59"/>
      <c r="DNH17" s="59"/>
      <c r="DNI17" s="59"/>
      <c r="DNJ17" s="59"/>
      <c r="DNK17" s="59"/>
      <c r="DNL17" s="59"/>
      <c r="DNM17" s="59"/>
      <c r="DNN17" s="59"/>
      <c r="DNO17" s="59"/>
      <c r="DNP17" s="59"/>
      <c r="DNQ17" s="59"/>
      <c r="DNR17" s="59"/>
      <c r="DNS17" s="59"/>
      <c r="DNT17" s="59"/>
      <c r="DNU17" s="59"/>
      <c r="DNV17" s="59"/>
      <c r="DNW17" s="59"/>
      <c r="DNX17" s="59"/>
      <c r="DNY17" s="59"/>
      <c r="DNZ17" s="59"/>
      <c r="DOA17" s="59"/>
      <c r="DOB17" s="59"/>
      <c r="DOC17" s="59"/>
      <c r="DOD17" s="59"/>
      <c r="DOE17" s="59"/>
      <c r="DOF17" s="59"/>
      <c r="DOG17" s="59"/>
      <c r="DOH17" s="59"/>
      <c r="DOI17" s="59"/>
      <c r="DOJ17" s="59"/>
      <c r="DOK17" s="59"/>
      <c r="DOL17" s="59"/>
      <c r="DOM17" s="59"/>
      <c r="DON17" s="59"/>
      <c r="DOO17" s="59"/>
      <c r="DOP17" s="59"/>
      <c r="DOQ17" s="59"/>
      <c r="DOR17" s="59"/>
      <c r="DOS17" s="59"/>
      <c r="DOT17" s="59"/>
      <c r="DOU17" s="59"/>
      <c r="DOV17" s="59"/>
      <c r="DOW17" s="59"/>
      <c r="DOX17" s="59"/>
      <c r="DOY17" s="59"/>
      <c r="DOZ17" s="59"/>
      <c r="DPA17" s="59"/>
      <c r="DPB17" s="59"/>
      <c r="DPC17" s="59"/>
      <c r="DPD17" s="59"/>
      <c r="DPE17" s="59"/>
      <c r="DPF17" s="59"/>
      <c r="DPG17" s="59"/>
      <c r="DPH17" s="59"/>
      <c r="DPI17" s="59"/>
      <c r="DPJ17" s="59"/>
      <c r="DPK17" s="59"/>
      <c r="DPL17" s="59"/>
      <c r="DPM17" s="59"/>
      <c r="DPN17" s="59"/>
      <c r="DPO17" s="59"/>
      <c r="DPP17" s="59"/>
      <c r="DPQ17" s="59"/>
      <c r="DPR17" s="59"/>
      <c r="DPS17" s="59"/>
      <c r="DPT17" s="59"/>
      <c r="DPU17" s="59"/>
      <c r="DPV17" s="59"/>
      <c r="DPW17" s="59"/>
      <c r="DPX17" s="59"/>
      <c r="DPY17" s="59"/>
      <c r="DPZ17" s="59"/>
      <c r="DQA17" s="59"/>
      <c r="DQB17" s="59"/>
      <c r="DQC17" s="59"/>
      <c r="DQD17" s="59"/>
      <c r="DQE17" s="59"/>
      <c r="DQF17" s="59"/>
      <c r="DQG17" s="59"/>
      <c r="DQH17" s="59"/>
      <c r="DQI17" s="59"/>
      <c r="DQJ17" s="59"/>
      <c r="DQK17" s="59"/>
      <c r="DQL17" s="59"/>
      <c r="DQM17" s="59"/>
      <c r="DQN17" s="59"/>
      <c r="DQO17" s="59"/>
      <c r="DQP17" s="59"/>
      <c r="DQQ17" s="59"/>
      <c r="DQR17" s="59"/>
      <c r="DQS17" s="59"/>
      <c r="DQT17" s="59"/>
      <c r="DQU17" s="59"/>
      <c r="DQV17" s="59"/>
      <c r="DQW17" s="59"/>
      <c r="DQX17" s="59"/>
      <c r="DQY17" s="59"/>
      <c r="DQZ17" s="59"/>
      <c r="DRA17" s="59"/>
      <c r="DRB17" s="59"/>
      <c r="DRC17" s="59"/>
      <c r="DRD17" s="59"/>
      <c r="DRE17" s="59"/>
      <c r="DRF17" s="59"/>
      <c r="DRG17" s="59"/>
      <c r="DRH17" s="59"/>
      <c r="DRI17" s="59"/>
      <c r="DRJ17" s="59"/>
      <c r="DRK17" s="59"/>
      <c r="DRL17" s="59"/>
      <c r="DRM17" s="59"/>
      <c r="DRN17" s="59"/>
      <c r="DRO17" s="59"/>
      <c r="DRP17" s="59"/>
      <c r="DRQ17" s="59"/>
      <c r="DRR17" s="59"/>
      <c r="DRS17" s="59"/>
      <c r="DRT17" s="59"/>
      <c r="DRU17" s="59"/>
      <c r="DRV17" s="59"/>
      <c r="DRW17" s="59"/>
      <c r="DRX17" s="59"/>
      <c r="DRY17" s="59"/>
      <c r="DRZ17" s="59"/>
      <c r="DSA17" s="59"/>
      <c r="DSB17" s="59"/>
      <c r="DSC17" s="59"/>
      <c r="DSD17" s="59"/>
      <c r="DSE17" s="59"/>
      <c r="DSF17" s="59"/>
      <c r="DSG17" s="59"/>
      <c r="DSH17" s="59"/>
      <c r="DSI17" s="59"/>
      <c r="DSJ17" s="59"/>
      <c r="DSK17" s="59"/>
      <c r="DSL17" s="59"/>
      <c r="DSM17" s="59"/>
      <c r="DSN17" s="59"/>
      <c r="DSO17" s="59"/>
      <c r="DSP17" s="59"/>
      <c r="DSQ17" s="59"/>
      <c r="DSR17" s="59"/>
      <c r="DSS17" s="59"/>
      <c r="DST17" s="59"/>
      <c r="DSU17" s="59"/>
      <c r="DSV17" s="59"/>
      <c r="DSW17" s="59"/>
      <c r="DSX17" s="59"/>
      <c r="DSY17" s="59"/>
      <c r="DSZ17" s="59"/>
      <c r="DTA17" s="59"/>
      <c r="DTB17" s="59"/>
      <c r="DTC17" s="59"/>
      <c r="DTD17" s="59"/>
      <c r="DTE17" s="59"/>
      <c r="DTF17" s="59"/>
      <c r="DTG17" s="59"/>
      <c r="DTH17" s="59"/>
      <c r="DTI17" s="59"/>
      <c r="DTJ17" s="59"/>
      <c r="DTK17" s="59"/>
      <c r="DTL17" s="59"/>
      <c r="DTM17" s="59"/>
      <c r="DTN17" s="59"/>
      <c r="DTO17" s="59"/>
      <c r="DTP17" s="59"/>
      <c r="DTQ17" s="59"/>
      <c r="DTR17" s="59"/>
      <c r="DTS17" s="59"/>
      <c r="DTT17" s="59"/>
      <c r="DTU17" s="59"/>
      <c r="DTV17" s="59"/>
      <c r="DTW17" s="59"/>
      <c r="DTX17" s="59"/>
      <c r="DTY17" s="59"/>
      <c r="DTZ17" s="59"/>
      <c r="DUA17" s="59"/>
      <c r="DUB17" s="59"/>
      <c r="DUC17" s="59"/>
      <c r="DUD17" s="59"/>
      <c r="DUE17" s="59"/>
      <c r="DUF17" s="59"/>
      <c r="DUG17" s="59"/>
      <c r="DUH17" s="59"/>
      <c r="DUI17" s="59"/>
      <c r="DUJ17" s="59"/>
      <c r="DUK17" s="59"/>
      <c r="DUL17" s="59"/>
      <c r="DUM17" s="59"/>
      <c r="DUN17" s="59"/>
      <c r="DUO17" s="59"/>
      <c r="DUP17" s="59"/>
      <c r="DUQ17" s="59"/>
      <c r="DUR17" s="59"/>
      <c r="DUS17" s="59"/>
      <c r="DUT17" s="59"/>
      <c r="DUU17" s="59"/>
      <c r="DUV17" s="59"/>
      <c r="DUW17" s="59"/>
      <c r="DUX17" s="59"/>
      <c r="DUY17" s="59"/>
      <c r="DUZ17" s="59"/>
      <c r="DVA17" s="59"/>
      <c r="DVB17" s="59"/>
      <c r="DVC17" s="59"/>
      <c r="DVD17" s="59"/>
      <c r="DVE17" s="59"/>
      <c r="DVF17" s="59"/>
      <c r="DVG17" s="59"/>
      <c r="DVH17" s="59"/>
      <c r="DVI17" s="59"/>
      <c r="DVJ17" s="59"/>
      <c r="DVK17" s="59"/>
      <c r="DVL17" s="59"/>
      <c r="DVM17" s="59"/>
      <c r="DVN17" s="59"/>
      <c r="DVO17" s="59"/>
      <c r="DVP17" s="59"/>
      <c r="DVQ17" s="59"/>
      <c r="DVR17" s="59"/>
      <c r="DVS17" s="59"/>
      <c r="DVT17" s="59"/>
      <c r="DVU17" s="59"/>
      <c r="DVV17" s="59"/>
      <c r="DVW17" s="59"/>
      <c r="DVX17" s="59"/>
      <c r="DVY17" s="59"/>
      <c r="DVZ17" s="59"/>
      <c r="DWA17" s="59"/>
      <c r="DWB17" s="59"/>
      <c r="DWC17" s="59"/>
      <c r="DWD17" s="59"/>
      <c r="DWE17" s="59"/>
      <c r="DWF17" s="59"/>
      <c r="DWG17" s="59"/>
      <c r="DWH17" s="59"/>
      <c r="DWI17" s="59"/>
      <c r="DWJ17" s="59"/>
      <c r="DWK17" s="59"/>
      <c r="DWL17" s="59"/>
      <c r="DWM17" s="59"/>
      <c r="DWN17" s="59"/>
      <c r="DWO17" s="59"/>
      <c r="DWP17" s="59"/>
      <c r="DWQ17" s="59"/>
      <c r="DWR17" s="59"/>
      <c r="DWS17" s="59"/>
      <c r="DWT17" s="59"/>
      <c r="DWU17" s="59"/>
      <c r="DWV17" s="59"/>
      <c r="DWW17" s="59"/>
      <c r="DWX17" s="59"/>
      <c r="DWY17" s="59"/>
      <c r="DWZ17" s="59"/>
      <c r="DXA17" s="59"/>
      <c r="DXB17" s="59"/>
      <c r="DXC17" s="59"/>
      <c r="DXD17" s="59"/>
      <c r="DXE17" s="59"/>
      <c r="DXF17" s="59"/>
      <c r="DXG17" s="59"/>
      <c r="DXH17" s="59"/>
      <c r="DXI17" s="59"/>
      <c r="DXJ17" s="59"/>
      <c r="DXK17" s="59"/>
      <c r="DXL17" s="59"/>
      <c r="DXM17" s="59"/>
      <c r="DXN17" s="59"/>
      <c r="DXO17" s="59"/>
      <c r="DXP17" s="59"/>
      <c r="DXQ17" s="59"/>
      <c r="DXR17" s="59"/>
      <c r="DXS17" s="59"/>
      <c r="DXT17" s="59"/>
      <c r="DXU17" s="59"/>
      <c r="DXV17" s="59"/>
      <c r="DXW17" s="59"/>
      <c r="DXX17" s="59"/>
      <c r="DXY17" s="59"/>
      <c r="DXZ17" s="59"/>
      <c r="DYA17" s="59"/>
      <c r="DYB17" s="59"/>
      <c r="DYC17" s="59"/>
      <c r="DYD17" s="59"/>
      <c r="DYE17" s="59"/>
      <c r="DYF17" s="59"/>
      <c r="DYG17" s="59"/>
      <c r="DYH17" s="59"/>
      <c r="DYI17" s="59"/>
      <c r="DYJ17" s="59"/>
      <c r="DYK17" s="59"/>
      <c r="DYL17" s="59"/>
      <c r="DYM17" s="59"/>
      <c r="DYN17" s="59"/>
      <c r="DYO17" s="59"/>
      <c r="DYP17" s="59"/>
      <c r="DYQ17" s="59"/>
      <c r="DYR17" s="59"/>
      <c r="DYS17" s="59"/>
      <c r="DYT17" s="59"/>
      <c r="DYU17" s="59"/>
      <c r="DYV17" s="59"/>
      <c r="DYW17" s="59"/>
      <c r="DYX17" s="59"/>
      <c r="DYY17" s="59"/>
      <c r="DYZ17" s="59"/>
      <c r="DZA17" s="59"/>
      <c r="DZB17" s="59"/>
      <c r="DZC17" s="59"/>
      <c r="DZD17" s="59"/>
      <c r="DZE17" s="59"/>
      <c r="DZF17" s="59"/>
      <c r="DZG17" s="59"/>
      <c r="DZH17" s="59"/>
      <c r="DZI17" s="59"/>
      <c r="DZJ17" s="59"/>
      <c r="DZK17" s="59"/>
      <c r="DZL17" s="59"/>
      <c r="DZM17" s="59"/>
      <c r="DZN17" s="59"/>
      <c r="DZO17" s="59"/>
      <c r="DZP17" s="59"/>
      <c r="DZQ17" s="59"/>
      <c r="DZR17" s="59"/>
      <c r="DZS17" s="59"/>
      <c r="DZT17" s="59"/>
      <c r="DZU17" s="59"/>
      <c r="DZV17" s="59"/>
      <c r="DZW17" s="59"/>
      <c r="DZX17" s="59"/>
      <c r="DZY17" s="59"/>
      <c r="DZZ17" s="59"/>
      <c r="EAA17" s="59"/>
      <c r="EAB17" s="59"/>
      <c r="EAC17" s="59"/>
      <c r="EAD17" s="59"/>
      <c r="EAE17" s="59"/>
      <c r="EAF17" s="59"/>
      <c r="EAG17" s="59"/>
      <c r="EAH17" s="59"/>
      <c r="EAI17" s="59"/>
      <c r="EAJ17" s="59"/>
      <c r="EAK17" s="59"/>
      <c r="EAL17" s="59"/>
      <c r="EAM17" s="59"/>
      <c r="EAN17" s="59"/>
      <c r="EAO17" s="59"/>
      <c r="EAP17" s="59"/>
      <c r="EAQ17" s="59"/>
      <c r="EAR17" s="59"/>
      <c r="EAS17" s="59"/>
      <c r="EAT17" s="59"/>
      <c r="EAU17" s="59"/>
      <c r="EAV17" s="59"/>
      <c r="EAW17" s="59"/>
      <c r="EAX17" s="59"/>
      <c r="EAY17" s="59"/>
      <c r="EAZ17" s="59"/>
      <c r="EBA17" s="59"/>
      <c r="EBB17" s="59"/>
      <c r="EBC17" s="59"/>
      <c r="EBD17" s="59"/>
      <c r="EBE17" s="59"/>
      <c r="EBF17" s="59"/>
      <c r="EBG17" s="59"/>
      <c r="EBH17" s="59"/>
      <c r="EBI17" s="59"/>
      <c r="EBJ17" s="59"/>
      <c r="EBK17" s="59"/>
      <c r="EBL17" s="59"/>
      <c r="EBM17" s="59"/>
      <c r="EBN17" s="59"/>
      <c r="EBO17" s="59"/>
      <c r="EBP17" s="59"/>
      <c r="EBQ17" s="59"/>
      <c r="EBR17" s="59"/>
      <c r="EBS17" s="59"/>
      <c r="EBT17" s="59"/>
      <c r="EBU17" s="59"/>
      <c r="EBV17" s="59"/>
      <c r="EBW17" s="59"/>
      <c r="EBX17" s="59"/>
      <c r="EBY17" s="59"/>
      <c r="EBZ17" s="59"/>
      <c r="ECA17" s="59"/>
      <c r="ECB17" s="59"/>
      <c r="ECC17" s="59"/>
      <c r="ECD17" s="59"/>
      <c r="ECE17" s="59"/>
      <c r="ECF17" s="59"/>
      <c r="ECG17" s="59"/>
      <c r="ECH17" s="59"/>
      <c r="ECI17" s="59"/>
      <c r="ECJ17" s="59"/>
      <c r="ECK17" s="59"/>
      <c r="ECL17" s="59"/>
      <c r="ECM17" s="59"/>
      <c r="ECN17" s="59"/>
      <c r="ECO17" s="59"/>
      <c r="ECP17" s="59"/>
      <c r="ECQ17" s="59"/>
      <c r="ECR17" s="59"/>
      <c r="ECS17" s="59"/>
      <c r="ECT17" s="59"/>
      <c r="ECU17" s="59"/>
      <c r="ECV17" s="59"/>
      <c r="ECW17" s="59"/>
      <c r="ECX17" s="59"/>
      <c r="ECY17" s="59"/>
      <c r="ECZ17" s="59"/>
      <c r="EDA17" s="59"/>
      <c r="EDB17" s="59"/>
      <c r="EDC17" s="59"/>
      <c r="EDD17" s="59"/>
      <c r="EDE17" s="59"/>
      <c r="EDF17" s="59"/>
      <c r="EDG17" s="59"/>
      <c r="EDH17" s="59"/>
      <c r="EDI17" s="59"/>
      <c r="EDJ17" s="59"/>
      <c r="EDK17" s="59"/>
      <c r="EDL17" s="59"/>
      <c r="EDM17" s="59"/>
      <c r="EDN17" s="59"/>
      <c r="EDO17" s="59"/>
      <c r="EDP17" s="59"/>
      <c r="EDQ17" s="59"/>
      <c r="EDR17" s="59"/>
      <c r="EDS17" s="59"/>
      <c r="EDT17" s="59"/>
      <c r="EDU17" s="59"/>
      <c r="EDV17" s="59"/>
      <c r="EDW17" s="59"/>
      <c r="EDX17" s="59"/>
      <c r="EDY17" s="59"/>
      <c r="EDZ17" s="59"/>
      <c r="EEA17" s="59"/>
      <c r="EEB17" s="59"/>
      <c r="EEC17" s="59"/>
      <c r="EED17" s="59"/>
      <c r="EEE17" s="59"/>
      <c r="EEF17" s="59"/>
      <c r="EEG17" s="59"/>
      <c r="EEH17" s="59"/>
      <c r="EEI17" s="59"/>
      <c r="EEJ17" s="59"/>
      <c r="EEK17" s="59"/>
      <c r="EEL17" s="59"/>
      <c r="EEM17" s="59"/>
      <c r="EEN17" s="59"/>
      <c r="EEO17" s="59"/>
      <c r="EEP17" s="59"/>
      <c r="EEQ17" s="59"/>
      <c r="EER17" s="59"/>
      <c r="EES17" s="59"/>
      <c r="EET17" s="59"/>
      <c r="EEU17" s="59"/>
      <c r="EEV17" s="59"/>
      <c r="EEW17" s="59"/>
      <c r="EEX17" s="59"/>
      <c r="EEY17" s="59"/>
      <c r="EEZ17" s="59"/>
      <c r="EFA17" s="59"/>
      <c r="EFB17" s="59"/>
      <c r="EFC17" s="59"/>
      <c r="EFD17" s="59"/>
      <c r="EFE17" s="59"/>
      <c r="EFF17" s="59"/>
      <c r="EFG17" s="59"/>
      <c r="EFH17" s="59"/>
      <c r="EFI17" s="59"/>
      <c r="EFJ17" s="59"/>
      <c r="EFK17" s="59"/>
      <c r="EFL17" s="59"/>
      <c r="EFM17" s="59"/>
      <c r="EFN17" s="59"/>
      <c r="EFO17" s="59"/>
      <c r="EFP17" s="59"/>
      <c r="EFQ17" s="59"/>
      <c r="EFR17" s="59"/>
      <c r="EFS17" s="59"/>
      <c r="EFT17" s="59"/>
      <c r="EFU17" s="59"/>
      <c r="EFV17" s="59"/>
      <c r="EFW17" s="59"/>
      <c r="EFX17" s="59"/>
      <c r="EFY17" s="59"/>
      <c r="EFZ17" s="59"/>
      <c r="EGA17" s="59"/>
      <c r="EGB17" s="59"/>
      <c r="EGC17" s="59"/>
      <c r="EGD17" s="59"/>
      <c r="EGE17" s="59"/>
      <c r="EGF17" s="59"/>
      <c r="EGG17" s="59"/>
      <c r="EGH17" s="59"/>
      <c r="EGI17" s="59"/>
      <c r="EGJ17" s="59"/>
      <c r="EGK17" s="59"/>
      <c r="EGL17" s="59"/>
      <c r="EGM17" s="59"/>
      <c r="EGN17" s="59"/>
      <c r="EGO17" s="59"/>
      <c r="EGP17" s="59"/>
      <c r="EGQ17" s="59"/>
      <c r="EGR17" s="59"/>
      <c r="EGS17" s="59"/>
      <c r="EGT17" s="59"/>
      <c r="EGU17" s="59"/>
      <c r="EGV17" s="59"/>
      <c r="EGW17" s="59"/>
      <c r="EGX17" s="59"/>
      <c r="EGY17" s="59"/>
      <c r="EGZ17" s="59"/>
      <c r="EHA17" s="59"/>
      <c r="EHB17" s="59"/>
      <c r="EHC17" s="59"/>
      <c r="EHD17" s="59"/>
      <c r="EHE17" s="59"/>
      <c r="EHF17" s="59"/>
      <c r="EHG17" s="59"/>
      <c r="EHH17" s="59"/>
      <c r="EHI17" s="59"/>
      <c r="EHJ17" s="59"/>
      <c r="EHK17" s="59"/>
      <c r="EHL17" s="59"/>
      <c r="EHM17" s="59"/>
      <c r="EHN17" s="59"/>
      <c r="EHO17" s="59"/>
      <c r="EHP17" s="59"/>
      <c r="EHQ17" s="59"/>
      <c r="EHR17" s="59"/>
      <c r="EHS17" s="59"/>
      <c r="EHT17" s="59"/>
      <c r="EHU17" s="59"/>
      <c r="EHV17" s="59"/>
      <c r="EHW17" s="59"/>
      <c r="EHX17" s="59"/>
      <c r="EHY17" s="59"/>
      <c r="EHZ17" s="59"/>
      <c r="EIA17" s="59"/>
      <c r="EIB17" s="59"/>
      <c r="EIC17" s="59"/>
      <c r="EID17" s="59"/>
      <c r="EIE17" s="59"/>
      <c r="EIF17" s="59"/>
      <c r="EIG17" s="59"/>
      <c r="EIH17" s="59"/>
      <c r="EII17" s="59"/>
      <c r="EIJ17" s="59"/>
      <c r="EIK17" s="59"/>
      <c r="EIL17" s="59"/>
      <c r="EIM17" s="59"/>
      <c r="EIN17" s="59"/>
      <c r="EIO17" s="59"/>
      <c r="EIP17" s="59"/>
      <c r="EIQ17" s="59"/>
      <c r="EIR17" s="59"/>
      <c r="EIS17" s="59"/>
      <c r="EIT17" s="59"/>
      <c r="EIU17" s="59"/>
      <c r="EIV17" s="59"/>
      <c r="EIW17" s="59"/>
      <c r="EIX17" s="59"/>
      <c r="EIY17" s="59"/>
      <c r="EIZ17" s="59"/>
      <c r="EJA17" s="59"/>
      <c r="EJB17" s="59"/>
      <c r="EJC17" s="59"/>
      <c r="EJD17" s="59"/>
      <c r="EJE17" s="59"/>
      <c r="EJF17" s="59"/>
      <c r="EJG17" s="59"/>
      <c r="EJH17" s="59"/>
      <c r="EJI17" s="59"/>
      <c r="EJJ17" s="59"/>
      <c r="EJK17" s="59"/>
      <c r="EJL17" s="59"/>
      <c r="EJM17" s="59"/>
      <c r="EJN17" s="59"/>
      <c r="EJO17" s="59"/>
      <c r="EJP17" s="59"/>
      <c r="EJQ17" s="59"/>
      <c r="EJR17" s="59"/>
      <c r="EJS17" s="59"/>
      <c r="EJT17" s="59"/>
      <c r="EJU17" s="59"/>
      <c r="EJV17" s="59"/>
      <c r="EJW17" s="59"/>
      <c r="EJX17" s="59"/>
      <c r="EJY17" s="59"/>
      <c r="EJZ17" s="59"/>
      <c r="EKA17" s="59"/>
      <c r="EKB17" s="59"/>
      <c r="EKC17" s="59"/>
      <c r="EKD17" s="59"/>
      <c r="EKE17" s="59"/>
      <c r="EKF17" s="59"/>
      <c r="EKG17" s="59"/>
      <c r="EKH17" s="59"/>
      <c r="EKI17" s="59"/>
      <c r="EKJ17" s="59"/>
      <c r="EKK17" s="59"/>
      <c r="EKL17" s="59"/>
      <c r="EKM17" s="59"/>
      <c r="EKN17" s="59"/>
      <c r="EKO17" s="59"/>
      <c r="EKP17" s="59"/>
      <c r="EKQ17" s="59"/>
      <c r="EKR17" s="59"/>
      <c r="EKS17" s="59"/>
      <c r="EKT17" s="59"/>
      <c r="EKU17" s="59"/>
      <c r="EKV17" s="59"/>
      <c r="EKW17" s="59"/>
      <c r="EKX17" s="59"/>
      <c r="EKY17" s="59"/>
      <c r="EKZ17" s="59"/>
      <c r="ELA17" s="59"/>
      <c r="ELB17" s="59"/>
      <c r="ELC17" s="59"/>
      <c r="ELD17" s="59"/>
      <c r="ELE17" s="59"/>
      <c r="ELF17" s="59"/>
      <c r="ELG17" s="59"/>
      <c r="ELH17" s="59"/>
      <c r="ELI17" s="59"/>
      <c r="ELJ17" s="59"/>
      <c r="ELK17" s="59"/>
      <c r="ELL17" s="59"/>
      <c r="ELM17" s="59"/>
      <c r="ELN17" s="59"/>
      <c r="ELO17" s="59"/>
      <c r="ELP17" s="59"/>
      <c r="ELQ17" s="59"/>
      <c r="ELR17" s="59"/>
      <c r="ELS17" s="59"/>
      <c r="ELT17" s="59"/>
      <c r="ELU17" s="59"/>
      <c r="ELV17" s="59"/>
      <c r="ELW17" s="59"/>
      <c r="ELX17" s="59"/>
      <c r="ELY17" s="59"/>
      <c r="ELZ17" s="59"/>
      <c r="EMA17" s="59"/>
      <c r="EMB17" s="59"/>
      <c r="EMC17" s="59"/>
      <c r="EMD17" s="59"/>
      <c r="EME17" s="59"/>
      <c r="EMF17" s="59"/>
      <c r="EMG17" s="59"/>
      <c r="EMH17" s="59"/>
      <c r="EMI17" s="59"/>
      <c r="EMJ17" s="59"/>
      <c r="EMK17" s="59"/>
      <c r="EML17" s="59"/>
      <c r="EMM17" s="59"/>
      <c r="EMN17" s="59"/>
      <c r="EMO17" s="59"/>
      <c r="EMP17" s="59"/>
      <c r="EMQ17" s="59"/>
      <c r="EMR17" s="59"/>
      <c r="EMS17" s="59"/>
      <c r="EMT17" s="59"/>
      <c r="EMU17" s="59"/>
      <c r="EMV17" s="59"/>
      <c r="EMW17" s="59"/>
      <c r="EMX17" s="59"/>
      <c r="EMY17" s="59"/>
      <c r="EMZ17" s="59"/>
      <c r="ENA17" s="59"/>
      <c r="ENB17" s="59"/>
      <c r="ENC17" s="59"/>
      <c r="END17" s="59"/>
      <c r="ENE17" s="59"/>
      <c r="ENF17" s="59"/>
      <c r="ENG17" s="59"/>
      <c r="ENH17" s="59"/>
      <c r="ENI17" s="59"/>
      <c r="ENJ17" s="59"/>
      <c r="ENK17" s="59"/>
      <c r="ENL17" s="59"/>
      <c r="ENM17" s="59"/>
      <c r="ENN17" s="59"/>
      <c r="ENO17" s="59"/>
      <c r="ENP17" s="59"/>
      <c r="ENQ17" s="59"/>
      <c r="ENR17" s="59"/>
      <c r="ENS17" s="59"/>
      <c r="ENT17" s="59"/>
      <c r="ENU17" s="59"/>
      <c r="ENV17" s="59"/>
      <c r="ENW17" s="59"/>
      <c r="ENX17" s="59"/>
      <c r="ENY17" s="59"/>
      <c r="ENZ17" s="59"/>
      <c r="EOA17" s="59"/>
      <c r="EOB17" s="59"/>
      <c r="EOC17" s="59"/>
      <c r="EOD17" s="59"/>
      <c r="EOE17" s="59"/>
      <c r="EOF17" s="59"/>
      <c r="EOG17" s="59"/>
      <c r="EOH17" s="59"/>
      <c r="EOI17" s="59"/>
      <c r="EOJ17" s="59"/>
      <c r="EOK17" s="59"/>
      <c r="EOL17" s="59"/>
      <c r="EOM17" s="59"/>
      <c r="EON17" s="59"/>
      <c r="EOO17" s="59"/>
      <c r="EOP17" s="59"/>
      <c r="EOQ17" s="59"/>
      <c r="EOR17" s="59"/>
      <c r="EOS17" s="59"/>
      <c r="EOT17" s="59"/>
      <c r="EOU17" s="59"/>
      <c r="EOV17" s="59"/>
      <c r="EOW17" s="59"/>
      <c r="EOX17" s="59"/>
      <c r="EOY17" s="59"/>
      <c r="EOZ17" s="59"/>
      <c r="EPA17" s="59"/>
      <c r="EPB17" s="59"/>
      <c r="EPC17" s="59"/>
      <c r="EPD17" s="59"/>
      <c r="EPE17" s="59"/>
      <c r="EPF17" s="59"/>
      <c r="EPG17" s="59"/>
      <c r="EPH17" s="59"/>
      <c r="EPI17" s="59"/>
      <c r="EPJ17" s="59"/>
      <c r="EPK17" s="59"/>
      <c r="EPL17" s="59"/>
      <c r="EPM17" s="59"/>
      <c r="EPN17" s="59"/>
      <c r="EPO17" s="59"/>
      <c r="EPP17" s="59"/>
      <c r="EPQ17" s="59"/>
      <c r="EPR17" s="59"/>
      <c r="EPS17" s="59"/>
      <c r="EPT17" s="59"/>
      <c r="EPU17" s="59"/>
      <c r="EPV17" s="59"/>
      <c r="EPW17" s="59"/>
      <c r="EPX17" s="59"/>
      <c r="EPY17" s="59"/>
      <c r="EPZ17" s="59"/>
      <c r="EQA17" s="59"/>
      <c r="EQB17" s="59"/>
      <c r="EQC17" s="59"/>
      <c r="EQD17" s="59"/>
      <c r="EQE17" s="59"/>
      <c r="EQF17" s="59"/>
      <c r="EQG17" s="59"/>
      <c r="EQH17" s="59"/>
      <c r="EQI17" s="59"/>
      <c r="EQJ17" s="59"/>
      <c r="EQK17" s="59"/>
      <c r="EQL17" s="59"/>
      <c r="EQM17" s="59"/>
      <c r="EQN17" s="59"/>
      <c r="EQO17" s="59"/>
      <c r="EQP17" s="59"/>
      <c r="EQQ17" s="59"/>
      <c r="EQR17" s="59"/>
      <c r="EQS17" s="59"/>
      <c r="EQT17" s="59"/>
      <c r="EQU17" s="59"/>
      <c r="EQV17" s="59"/>
      <c r="EQW17" s="59"/>
      <c r="EQX17" s="59"/>
      <c r="EQY17" s="59"/>
      <c r="EQZ17" s="59"/>
      <c r="ERA17" s="59"/>
      <c r="ERB17" s="59"/>
      <c r="ERC17" s="59"/>
      <c r="ERD17" s="59"/>
      <c r="ERE17" s="59"/>
      <c r="ERF17" s="59"/>
      <c r="ERG17" s="59"/>
      <c r="ERH17" s="59"/>
      <c r="ERI17" s="59"/>
      <c r="ERJ17" s="59"/>
      <c r="ERK17" s="59"/>
      <c r="ERL17" s="59"/>
      <c r="ERM17" s="59"/>
      <c r="ERN17" s="59"/>
      <c r="ERO17" s="59"/>
      <c r="ERP17" s="59"/>
      <c r="ERQ17" s="59"/>
      <c r="ERR17" s="59"/>
      <c r="ERS17" s="59"/>
      <c r="ERT17" s="59"/>
      <c r="ERU17" s="59"/>
      <c r="ERV17" s="59"/>
      <c r="ERW17" s="59"/>
      <c r="ERX17" s="59"/>
      <c r="ERY17" s="59"/>
      <c r="ERZ17" s="59"/>
      <c r="ESA17" s="59"/>
      <c r="ESB17" s="59"/>
      <c r="ESC17" s="59"/>
      <c r="ESD17" s="59"/>
      <c r="ESE17" s="59"/>
      <c r="ESF17" s="59"/>
      <c r="ESG17" s="59"/>
      <c r="ESH17" s="59"/>
      <c r="ESI17" s="59"/>
      <c r="ESJ17" s="59"/>
      <c r="ESK17" s="59"/>
      <c r="ESL17" s="59"/>
      <c r="ESM17" s="59"/>
      <c r="ESN17" s="59"/>
      <c r="ESO17" s="59"/>
      <c r="ESP17" s="59"/>
      <c r="ESQ17" s="59"/>
      <c r="ESR17" s="59"/>
      <c r="ESS17" s="59"/>
      <c r="EST17" s="59"/>
      <c r="ESU17" s="59"/>
      <c r="ESV17" s="59"/>
      <c r="ESW17" s="59"/>
      <c r="ESX17" s="59"/>
      <c r="ESY17" s="59"/>
      <c r="ESZ17" s="59"/>
      <c r="ETA17" s="59"/>
      <c r="ETB17" s="59"/>
      <c r="ETC17" s="59"/>
      <c r="ETD17" s="59"/>
      <c r="ETE17" s="59"/>
      <c r="ETF17" s="59"/>
      <c r="ETG17" s="59"/>
      <c r="ETH17" s="59"/>
      <c r="ETI17" s="59"/>
      <c r="ETJ17" s="59"/>
      <c r="ETK17" s="59"/>
      <c r="ETL17" s="59"/>
      <c r="ETM17" s="59"/>
      <c r="ETN17" s="59"/>
      <c r="ETO17" s="59"/>
      <c r="ETP17" s="59"/>
      <c r="ETQ17" s="59"/>
      <c r="ETR17" s="59"/>
      <c r="ETS17" s="59"/>
      <c r="ETT17" s="59"/>
      <c r="ETU17" s="59"/>
      <c r="ETV17" s="59"/>
      <c r="ETW17" s="59"/>
      <c r="ETX17" s="59"/>
      <c r="ETY17" s="59"/>
      <c r="ETZ17" s="59"/>
      <c r="EUA17" s="59"/>
      <c r="EUB17" s="59"/>
      <c r="EUC17" s="59"/>
      <c r="EUD17" s="59"/>
      <c r="EUE17" s="59"/>
      <c r="EUF17" s="59"/>
      <c r="EUG17" s="59"/>
      <c r="EUH17" s="59"/>
      <c r="EUI17" s="59"/>
      <c r="EUJ17" s="59"/>
      <c r="EUK17" s="59"/>
      <c r="EUL17" s="59"/>
      <c r="EUM17" s="59"/>
      <c r="EUN17" s="59"/>
      <c r="EUO17" s="59"/>
      <c r="EUP17" s="59"/>
      <c r="EUQ17" s="59"/>
      <c r="EUR17" s="59"/>
      <c r="EUS17" s="59"/>
      <c r="EUT17" s="59"/>
      <c r="EUU17" s="59"/>
      <c r="EUV17" s="59"/>
      <c r="EUW17" s="59"/>
      <c r="EUX17" s="59"/>
      <c r="EUY17" s="59"/>
      <c r="EUZ17" s="59"/>
      <c r="EVA17" s="59"/>
      <c r="EVB17" s="59"/>
      <c r="EVC17" s="59"/>
      <c r="EVD17" s="59"/>
      <c r="EVE17" s="59"/>
      <c r="EVF17" s="59"/>
      <c r="EVG17" s="59"/>
      <c r="EVH17" s="59"/>
      <c r="EVI17" s="59"/>
      <c r="EVJ17" s="59"/>
      <c r="EVK17" s="59"/>
      <c r="EVL17" s="59"/>
      <c r="EVM17" s="59"/>
      <c r="EVN17" s="59"/>
      <c r="EVO17" s="59"/>
      <c r="EVP17" s="59"/>
      <c r="EVQ17" s="59"/>
      <c r="EVR17" s="59"/>
      <c r="EVS17" s="59"/>
      <c r="EVT17" s="59"/>
      <c r="EVU17" s="59"/>
      <c r="EVV17" s="59"/>
      <c r="EVW17" s="59"/>
      <c r="EVX17" s="59"/>
      <c r="EVY17" s="59"/>
      <c r="EVZ17" s="59"/>
      <c r="EWA17" s="59"/>
      <c r="EWB17" s="59"/>
      <c r="EWC17" s="59"/>
      <c r="EWD17" s="59"/>
      <c r="EWE17" s="59"/>
      <c r="EWF17" s="59"/>
      <c r="EWG17" s="59"/>
      <c r="EWH17" s="59"/>
      <c r="EWI17" s="59"/>
      <c r="EWJ17" s="59"/>
      <c r="EWK17" s="59"/>
      <c r="EWL17" s="59"/>
      <c r="EWM17" s="59"/>
      <c r="EWN17" s="59"/>
      <c r="EWO17" s="59"/>
      <c r="EWP17" s="59"/>
      <c r="EWQ17" s="59"/>
      <c r="EWR17" s="59"/>
      <c r="EWS17" s="59"/>
      <c r="EWT17" s="59"/>
      <c r="EWU17" s="59"/>
      <c r="EWV17" s="59"/>
      <c r="EWW17" s="59"/>
      <c r="EWX17" s="59"/>
      <c r="EWY17" s="59"/>
      <c r="EWZ17" s="59"/>
      <c r="EXA17" s="59"/>
      <c r="EXB17" s="59"/>
      <c r="EXC17" s="59"/>
      <c r="EXD17" s="59"/>
      <c r="EXE17" s="59"/>
      <c r="EXF17" s="59"/>
      <c r="EXG17" s="59"/>
      <c r="EXH17" s="59"/>
      <c r="EXI17" s="59"/>
      <c r="EXJ17" s="59"/>
      <c r="EXK17" s="59"/>
      <c r="EXL17" s="59"/>
      <c r="EXM17" s="59"/>
      <c r="EXN17" s="59"/>
      <c r="EXO17" s="59"/>
      <c r="EXP17" s="59"/>
      <c r="EXQ17" s="59"/>
      <c r="EXR17" s="59"/>
      <c r="EXS17" s="59"/>
      <c r="EXT17" s="59"/>
      <c r="EXU17" s="59"/>
      <c r="EXV17" s="59"/>
      <c r="EXW17" s="59"/>
      <c r="EXX17" s="59"/>
      <c r="EXY17" s="59"/>
      <c r="EXZ17" s="59"/>
      <c r="EYA17" s="59"/>
      <c r="EYB17" s="59"/>
      <c r="EYC17" s="59"/>
      <c r="EYD17" s="59"/>
      <c r="EYE17" s="59"/>
      <c r="EYF17" s="59"/>
      <c r="EYG17" s="59"/>
      <c r="EYH17" s="59"/>
      <c r="EYI17" s="59"/>
      <c r="EYJ17" s="59"/>
      <c r="EYK17" s="59"/>
      <c r="EYL17" s="59"/>
      <c r="EYM17" s="59"/>
      <c r="EYN17" s="59"/>
      <c r="EYO17" s="59"/>
      <c r="EYP17" s="59"/>
      <c r="EYQ17" s="59"/>
      <c r="EYR17" s="59"/>
      <c r="EYS17" s="59"/>
      <c r="EYT17" s="59"/>
      <c r="EYU17" s="59"/>
      <c r="EYV17" s="59"/>
      <c r="EYW17" s="59"/>
      <c r="EYX17" s="59"/>
      <c r="EYY17" s="59"/>
      <c r="EYZ17" s="59"/>
      <c r="EZA17" s="59"/>
      <c r="EZB17" s="59"/>
      <c r="EZC17" s="59"/>
      <c r="EZD17" s="59"/>
      <c r="EZE17" s="59"/>
      <c r="EZF17" s="59"/>
      <c r="EZG17" s="59"/>
      <c r="EZH17" s="59"/>
      <c r="EZI17" s="59"/>
      <c r="EZJ17" s="59"/>
      <c r="EZK17" s="59"/>
      <c r="EZL17" s="59"/>
      <c r="EZM17" s="59"/>
      <c r="EZN17" s="59"/>
      <c r="EZO17" s="59"/>
      <c r="EZP17" s="59"/>
      <c r="EZQ17" s="59"/>
      <c r="EZR17" s="59"/>
      <c r="EZS17" s="59"/>
      <c r="EZT17" s="59"/>
      <c r="EZU17" s="59"/>
      <c r="EZV17" s="59"/>
      <c r="EZW17" s="59"/>
      <c r="EZX17" s="59"/>
      <c r="EZY17" s="59"/>
      <c r="EZZ17" s="59"/>
      <c r="FAA17" s="59"/>
      <c r="FAB17" s="59"/>
      <c r="FAC17" s="59"/>
      <c r="FAD17" s="59"/>
      <c r="FAE17" s="59"/>
      <c r="FAF17" s="59"/>
      <c r="FAG17" s="59"/>
      <c r="FAH17" s="59"/>
      <c r="FAI17" s="59"/>
      <c r="FAJ17" s="59"/>
      <c r="FAK17" s="59"/>
      <c r="FAL17" s="59"/>
      <c r="FAM17" s="59"/>
      <c r="FAN17" s="59"/>
      <c r="FAO17" s="59"/>
      <c r="FAP17" s="59"/>
      <c r="FAQ17" s="59"/>
      <c r="FAR17" s="59"/>
      <c r="FAS17" s="59"/>
      <c r="FAT17" s="59"/>
      <c r="FAU17" s="59"/>
      <c r="FAV17" s="59"/>
      <c r="FAW17" s="59"/>
      <c r="FAX17" s="59"/>
      <c r="FAY17" s="59"/>
      <c r="FAZ17" s="59"/>
      <c r="FBA17" s="59"/>
      <c r="FBB17" s="59"/>
      <c r="FBC17" s="59"/>
      <c r="FBD17" s="59"/>
      <c r="FBE17" s="59"/>
      <c r="FBF17" s="59"/>
      <c r="FBG17" s="59"/>
      <c r="FBH17" s="59"/>
      <c r="FBI17" s="59"/>
      <c r="FBJ17" s="59"/>
      <c r="FBK17" s="59"/>
      <c r="FBL17" s="59"/>
      <c r="FBM17" s="59"/>
      <c r="FBN17" s="59"/>
      <c r="FBO17" s="59"/>
      <c r="FBP17" s="59"/>
      <c r="FBQ17" s="59"/>
      <c r="FBR17" s="59"/>
      <c r="FBS17" s="59"/>
      <c r="FBT17" s="59"/>
      <c r="FBU17" s="59"/>
      <c r="FBV17" s="59"/>
      <c r="FBW17" s="59"/>
      <c r="FBX17" s="59"/>
      <c r="FBY17" s="59"/>
      <c r="FBZ17" s="59"/>
      <c r="FCA17" s="59"/>
      <c r="FCB17" s="59"/>
      <c r="FCC17" s="59"/>
      <c r="FCD17" s="59"/>
      <c r="FCE17" s="59"/>
      <c r="FCF17" s="59"/>
      <c r="FCG17" s="59"/>
      <c r="FCH17" s="59"/>
      <c r="FCI17" s="59"/>
      <c r="FCJ17" s="59"/>
      <c r="FCK17" s="59"/>
      <c r="FCL17" s="59"/>
      <c r="FCM17" s="59"/>
      <c r="FCN17" s="59"/>
      <c r="FCO17" s="59"/>
      <c r="FCP17" s="59"/>
      <c r="FCQ17" s="59"/>
      <c r="FCR17" s="59"/>
      <c r="FCS17" s="59"/>
      <c r="FCT17" s="59"/>
      <c r="FCU17" s="59"/>
      <c r="FCV17" s="59"/>
      <c r="FCW17" s="59"/>
      <c r="FCX17" s="59"/>
      <c r="FCY17" s="59"/>
      <c r="FCZ17" s="59"/>
      <c r="FDA17" s="59"/>
      <c r="FDB17" s="59"/>
      <c r="FDC17" s="59"/>
      <c r="FDD17" s="59"/>
      <c r="FDE17" s="59"/>
      <c r="FDF17" s="59"/>
      <c r="FDG17" s="59"/>
      <c r="FDH17" s="59"/>
      <c r="FDI17" s="59"/>
      <c r="FDJ17" s="59"/>
      <c r="FDK17" s="59"/>
      <c r="FDL17" s="59"/>
      <c r="FDM17" s="59"/>
      <c r="FDN17" s="59"/>
      <c r="FDO17" s="59"/>
      <c r="FDP17" s="59"/>
      <c r="FDQ17" s="59"/>
      <c r="FDR17" s="59"/>
      <c r="FDS17" s="59"/>
      <c r="FDT17" s="59"/>
      <c r="FDU17" s="59"/>
      <c r="FDV17" s="59"/>
      <c r="FDW17" s="59"/>
      <c r="FDX17" s="59"/>
      <c r="FDY17" s="59"/>
      <c r="FDZ17" s="59"/>
      <c r="FEA17" s="59"/>
      <c r="FEB17" s="59"/>
      <c r="FEC17" s="59"/>
      <c r="FED17" s="59"/>
      <c r="FEE17" s="59"/>
      <c r="FEF17" s="59"/>
      <c r="FEG17" s="59"/>
      <c r="FEH17" s="59"/>
      <c r="FEI17" s="59"/>
      <c r="FEJ17" s="59"/>
      <c r="FEK17" s="59"/>
      <c r="FEL17" s="59"/>
      <c r="FEM17" s="59"/>
      <c r="FEN17" s="59"/>
      <c r="FEO17" s="59"/>
      <c r="FEP17" s="59"/>
      <c r="FEQ17" s="59"/>
      <c r="FER17" s="59"/>
      <c r="FES17" s="59"/>
      <c r="FET17" s="59"/>
      <c r="FEU17" s="59"/>
      <c r="FEV17" s="59"/>
      <c r="FEW17" s="59"/>
      <c r="FEX17" s="59"/>
      <c r="FEY17" s="59"/>
      <c r="FEZ17" s="59"/>
      <c r="FFA17" s="59"/>
      <c r="FFB17" s="59"/>
      <c r="FFC17" s="59"/>
      <c r="FFD17" s="59"/>
      <c r="FFE17" s="59"/>
      <c r="FFF17" s="59"/>
      <c r="FFG17" s="59"/>
      <c r="FFH17" s="59"/>
      <c r="FFI17" s="59"/>
      <c r="FFJ17" s="59"/>
      <c r="FFK17" s="59"/>
      <c r="FFL17" s="59"/>
      <c r="FFM17" s="59"/>
      <c r="FFN17" s="59"/>
      <c r="FFO17" s="59"/>
      <c r="FFP17" s="59"/>
      <c r="FFQ17" s="59"/>
      <c r="FFR17" s="59"/>
      <c r="FFS17" s="59"/>
      <c r="FFT17" s="59"/>
      <c r="FFU17" s="59"/>
      <c r="FFV17" s="59"/>
      <c r="FFW17" s="59"/>
      <c r="FFX17" s="59"/>
      <c r="FFY17" s="59"/>
      <c r="FFZ17" s="59"/>
      <c r="FGA17" s="59"/>
      <c r="FGB17" s="59"/>
      <c r="FGC17" s="59"/>
      <c r="FGD17" s="59"/>
      <c r="FGE17" s="59"/>
      <c r="FGF17" s="59"/>
      <c r="FGG17" s="59"/>
      <c r="FGH17" s="59"/>
      <c r="FGI17" s="59"/>
      <c r="FGJ17" s="59"/>
      <c r="FGK17" s="59"/>
      <c r="FGL17" s="59"/>
      <c r="FGM17" s="59"/>
      <c r="FGN17" s="59"/>
      <c r="FGO17" s="59"/>
      <c r="FGP17" s="59"/>
      <c r="FGQ17" s="59"/>
      <c r="FGR17" s="59"/>
      <c r="FGS17" s="59"/>
      <c r="FGT17" s="59"/>
      <c r="FGU17" s="59"/>
      <c r="FGV17" s="59"/>
      <c r="FGW17" s="59"/>
      <c r="FGX17" s="59"/>
      <c r="FGY17" s="59"/>
      <c r="FGZ17" s="59"/>
      <c r="FHA17" s="59"/>
      <c r="FHB17" s="59"/>
      <c r="FHC17" s="59"/>
      <c r="FHD17" s="59"/>
      <c r="FHE17" s="59"/>
      <c r="FHF17" s="59"/>
      <c r="FHG17" s="59"/>
      <c r="FHH17" s="59"/>
      <c r="FHI17" s="59"/>
      <c r="FHJ17" s="59"/>
      <c r="FHK17" s="59"/>
      <c r="FHL17" s="59"/>
      <c r="FHM17" s="59"/>
      <c r="FHN17" s="59"/>
      <c r="FHO17" s="59"/>
      <c r="FHP17" s="59"/>
      <c r="FHQ17" s="59"/>
      <c r="FHR17" s="59"/>
      <c r="FHS17" s="59"/>
      <c r="FHT17" s="59"/>
      <c r="FHU17" s="59"/>
      <c r="FHV17" s="59"/>
      <c r="FHW17" s="59"/>
      <c r="FHX17" s="59"/>
      <c r="FHY17" s="59"/>
      <c r="FHZ17" s="59"/>
      <c r="FIA17" s="59"/>
      <c r="FIB17" s="59"/>
      <c r="FIC17" s="59"/>
      <c r="FID17" s="59"/>
      <c r="FIE17" s="59"/>
      <c r="FIF17" s="59"/>
      <c r="FIG17" s="59"/>
      <c r="FIH17" s="59"/>
      <c r="FII17" s="59"/>
      <c r="FIJ17" s="59"/>
      <c r="FIK17" s="59"/>
      <c r="FIL17" s="59"/>
      <c r="FIM17" s="59"/>
      <c r="FIN17" s="59"/>
      <c r="FIO17" s="59"/>
      <c r="FIP17" s="59"/>
      <c r="FIQ17" s="59"/>
      <c r="FIR17" s="59"/>
      <c r="FIS17" s="59"/>
      <c r="FIT17" s="59"/>
      <c r="FIU17" s="59"/>
      <c r="FIV17" s="59"/>
      <c r="FIW17" s="59"/>
      <c r="FIX17" s="59"/>
      <c r="FIY17" s="59"/>
      <c r="FIZ17" s="59"/>
      <c r="FJA17" s="59"/>
      <c r="FJB17" s="59"/>
      <c r="FJC17" s="59"/>
      <c r="FJD17" s="59"/>
      <c r="FJE17" s="59"/>
      <c r="FJF17" s="59"/>
      <c r="FJG17" s="59"/>
      <c r="FJH17" s="59"/>
      <c r="FJI17" s="59"/>
      <c r="FJJ17" s="59"/>
      <c r="FJK17" s="59"/>
      <c r="FJL17" s="59"/>
      <c r="FJM17" s="59"/>
      <c r="FJN17" s="59"/>
      <c r="FJO17" s="59"/>
      <c r="FJP17" s="59"/>
      <c r="FJQ17" s="59"/>
      <c r="FJR17" s="59"/>
      <c r="FJS17" s="59"/>
      <c r="FJT17" s="59"/>
      <c r="FJU17" s="59"/>
      <c r="FJV17" s="59"/>
      <c r="FJW17" s="59"/>
      <c r="FJX17" s="59"/>
      <c r="FJY17" s="59"/>
      <c r="FJZ17" s="59"/>
      <c r="FKA17" s="59"/>
      <c r="FKB17" s="59"/>
      <c r="FKC17" s="59"/>
      <c r="FKD17" s="59"/>
      <c r="FKE17" s="59"/>
      <c r="FKF17" s="59"/>
      <c r="FKG17" s="59"/>
      <c r="FKH17" s="59"/>
      <c r="FKI17" s="59"/>
      <c r="FKJ17" s="59"/>
      <c r="FKK17" s="59"/>
      <c r="FKL17" s="59"/>
      <c r="FKM17" s="59"/>
      <c r="FKN17" s="59"/>
      <c r="FKO17" s="59"/>
      <c r="FKP17" s="59"/>
      <c r="FKQ17" s="59"/>
      <c r="FKR17" s="59"/>
      <c r="FKS17" s="59"/>
      <c r="FKT17" s="59"/>
      <c r="FKU17" s="59"/>
      <c r="FKV17" s="59"/>
      <c r="FKW17" s="59"/>
      <c r="FKX17" s="59"/>
      <c r="FKY17" s="59"/>
      <c r="FKZ17" s="59"/>
      <c r="FLA17" s="59"/>
      <c r="FLB17" s="59"/>
      <c r="FLC17" s="59"/>
      <c r="FLD17" s="59"/>
      <c r="FLE17" s="59"/>
      <c r="FLF17" s="59"/>
      <c r="FLG17" s="59"/>
      <c r="FLH17" s="59"/>
      <c r="FLI17" s="59"/>
      <c r="FLJ17" s="59"/>
      <c r="FLK17" s="59"/>
      <c r="FLL17" s="59"/>
      <c r="FLM17" s="59"/>
      <c r="FLN17" s="59"/>
      <c r="FLO17" s="59"/>
      <c r="FLP17" s="59"/>
      <c r="FLQ17" s="59"/>
      <c r="FLR17" s="59"/>
      <c r="FLS17" s="59"/>
      <c r="FLT17" s="59"/>
      <c r="FLU17" s="59"/>
      <c r="FLV17" s="59"/>
      <c r="FLW17" s="59"/>
      <c r="FLX17" s="59"/>
      <c r="FLY17" s="59"/>
      <c r="FLZ17" s="59"/>
      <c r="FMA17" s="59"/>
      <c r="FMB17" s="59"/>
      <c r="FMC17" s="59"/>
      <c r="FMD17" s="59"/>
      <c r="FME17" s="59"/>
      <c r="FMF17" s="59"/>
      <c r="FMG17" s="59"/>
      <c r="FMH17" s="59"/>
      <c r="FMI17" s="59"/>
      <c r="FMJ17" s="59"/>
      <c r="FMK17" s="59"/>
      <c r="FML17" s="59"/>
      <c r="FMM17" s="59"/>
      <c r="FMN17" s="59"/>
      <c r="FMO17" s="59"/>
      <c r="FMP17" s="59"/>
      <c r="FMQ17" s="59"/>
      <c r="FMR17" s="59"/>
      <c r="FMS17" s="59"/>
      <c r="FMT17" s="59"/>
      <c r="FMU17" s="59"/>
      <c r="FMV17" s="59"/>
      <c r="FMW17" s="59"/>
      <c r="FMX17" s="59"/>
      <c r="FMY17" s="59"/>
      <c r="FMZ17" s="59"/>
      <c r="FNA17" s="59"/>
      <c r="FNB17" s="59"/>
      <c r="FNC17" s="59"/>
      <c r="FND17" s="59"/>
      <c r="FNE17" s="59"/>
    </row>
    <row r="18" spans="1:4425" customFormat="1" x14ac:dyDescent="0.25">
      <c r="A18" s="144"/>
      <c r="B18" s="146"/>
      <c r="C18" s="134"/>
      <c r="D18" s="136"/>
      <c r="E18" s="150"/>
      <c r="F18" s="151"/>
      <c r="G18" s="152"/>
      <c r="H18" s="59"/>
      <c r="I18" s="100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  <c r="AMO18" s="59"/>
      <c r="AMP18" s="59"/>
      <c r="AMQ18" s="59"/>
      <c r="AMR18" s="59"/>
      <c r="AMS18" s="59"/>
      <c r="AMT18" s="59"/>
      <c r="AMU18" s="59"/>
      <c r="AMV18" s="59"/>
      <c r="AMW18" s="59"/>
      <c r="AMX18" s="59"/>
      <c r="AMY18" s="59"/>
      <c r="AMZ18" s="59"/>
      <c r="ANA18" s="59"/>
      <c r="ANB18" s="59"/>
      <c r="ANC18" s="59"/>
      <c r="AND18" s="59"/>
      <c r="ANE18" s="59"/>
      <c r="ANF18" s="59"/>
      <c r="ANG18" s="59"/>
      <c r="ANH18" s="59"/>
      <c r="ANI18" s="59"/>
      <c r="ANJ18" s="59"/>
      <c r="ANK18" s="59"/>
      <c r="ANL18" s="59"/>
      <c r="ANM18" s="59"/>
      <c r="ANN18" s="59"/>
      <c r="ANO18" s="59"/>
      <c r="ANP18" s="59"/>
      <c r="ANQ18" s="59"/>
      <c r="ANR18" s="59"/>
      <c r="ANS18" s="59"/>
      <c r="ANT18" s="59"/>
      <c r="ANU18" s="59"/>
      <c r="ANV18" s="59"/>
      <c r="ANW18" s="59"/>
      <c r="ANX18" s="59"/>
      <c r="ANY18" s="59"/>
      <c r="ANZ18" s="59"/>
      <c r="AOA18" s="59"/>
      <c r="AOB18" s="59"/>
      <c r="AOC18" s="59"/>
      <c r="AOD18" s="59"/>
      <c r="AOE18" s="59"/>
      <c r="AOF18" s="59"/>
      <c r="AOG18" s="59"/>
      <c r="AOH18" s="59"/>
      <c r="AOI18" s="59"/>
      <c r="AOJ18" s="59"/>
      <c r="AOK18" s="59"/>
      <c r="AOL18" s="59"/>
      <c r="AOM18" s="59"/>
      <c r="AON18" s="59"/>
      <c r="AOO18" s="59"/>
      <c r="AOP18" s="59"/>
      <c r="AOQ18" s="59"/>
      <c r="AOR18" s="59"/>
      <c r="AOS18" s="59"/>
      <c r="AOT18" s="59"/>
      <c r="AOU18" s="59"/>
      <c r="AOV18" s="59"/>
      <c r="AOW18" s="59"/>
      <c r="AOX18" s="59"/>
      <c r="AOY18" s="59"/>
      <c r="AOZ18" s="59"/>
      <c r="APA18" s="59"/>
      <c r="APB18" s="59"/>
      <c r="APC18" s="59"/>
      <c r="APD18" s="59"/>
      <c r="APE18" s="59"/>
      <c r="APF18" s="59"/>
      <c r="APG18" s="59"/>
      <c r="APH18" s="59"/>
      <c r="API18" s="59"/>
      <c r="APJ18" s="59"/>
      <c r="APK18" s="59"/>
      <c r="APL18" s="59"/>
      <c r="APM18" s="59"/>
      <c r="APN18" s="59"/>
      <c r="APO18" s="59"/>
      <c r="APP18" s="59"/>
      <c r="APQ18" s="59"/>
      <c r="APR18" s="59"/>
      <c r="APS18" s="59"/>
      <c r="APT18" s="59"/>
      <c r="APU18" s="59"/>
      <c r="APV18" s="59"/>
      <c r="APW18" s="59"/>
      <c r="APX18" s="59"/>
      <c r="APY18" s="59"/>
      <c r="APZ18" s="59"/>
      <c r="AQA18" s="59"/>
      <c r="AQB18" s="59"/>
      <c r="AQC18" s="59"/>
      <c r="AQD18" s="59"/>
      <c r="AQE18" s="59"/>
      <c r="AQF18" s="59"/>
      <c r="AQG18" s="59"/>
      <c r="AQH18" s="59"/>
      <c r="AQI18" s="59"/>
      <c r="AQJ18" s="59"/>
      <c r="AQK18" s="59"/>
      <c r="AQL18" s="59"/>
      <c r="AQM18" s="59"/>
      <c r="AQN18" s="59"/>
      <c r="AQO18" s="59"/>
      <c r="AQP18" s="59"/>
      <c r="AQQ18" s="59"/>
      <c r="AQR18" s="59"/>
      <c r="AQS18" s="59"/>
      <c r="AQT18" s="59"/>
      <c r="AQU18" s="59"/>
      <c r="AQV18" s="59"/>
      <c r="AQW18" s="59"/>
      <c r="AQX18" s="59"/>
      <c r="AQY18" s="59"/>
      <c r="AQZ18" s="59"/>
      <c r="ARA18" s="59"/>
      <c r="ARB18" s="59"/>
      <c r="ARC18" s="59"/>
      <c r="ARD18" s="59"/>
      <c r="ARE18" s="59"/>
      <c r="ARF18" s="59"/>
      <c r="ARG18" s="59"/>
      <c r="ARH18" s="59"/>
      <c r="ARI18" s="59"/>
      <c r="ARJ18" s="59"/>
      <c r="ARK18" s="59"/>
      <c r="ARL18" s="59"/>
      <c r="ARM18" s="59"/>
      <c r="ARN18" s="59"/>
      <c r="ARO18" s="59"/>
      <c r="ARP18" s="59"/>
      <c r="ARQ18" s="59"/>
      <c r="ARR18" s="59"/>
      <c r="ARS18" s="59"/>
      <c r="ART18" s="59"/>
      <c r="ARU18" s="59"/>
      <c r="ARV18" s="59"/>
      <c r="ARW18" s="59"/>
      <c r="ARX18" s="59"/>
      <c r="ARY18" s="59"/>
      <c r="ARZ18" s="59"/>
      <c r="ASA18" s="59"/>
      <c r="ASB18" s="59"/>
      <c r="ASC18" s="59"/>
      <c r="ASD18" s="59"/>
      <c r="ASE18" s="59"/>
      <c r="ASF18" s="59"/>
      <c r="ASG18" s="59"/>
      <c r="ASH18" s="59"/>
      <c r="ASI18" s="59"/>
      <c r="ASJ18" s="59"/>
      <c r="ASK18" s="59"/>
      <c r="ASL18" s="59"/>
      <c r="ASM18" s="59"/>
      <c r="ASN18" s="59"/>
      <c r="ASO18" s="59"/>
      <c r="ASP18" s="59"/>
      <c r="ASQ18" s="59"/>
      <c r="ASR18" s="59"/>
      <c r="ASS18" s="59"/>
      <c r="AST18" s="59"/>
      <c r="ASU18" s="59"/>
      <c r="ASV18" s="59"/>
      <c r="ASW18" s="59"/>
      <c r="ASX18" s="59"/>
      <c r="ASY18" s="59"/>
      <c r="ASZ18" s="59"/>
      <c r="ATA18" s="59"/>
      <c r="ATB18" s="59"/>
      <c r="ATC18" s="59"/>
      <c r="ATD18" s="59"/>
      <c r="ATE18" s="59"/>
      <c r="ATF18" s="59"/>
      <c r="ATG18" s="59"/>
      <c r="ATH18" s="59"/>
      <c r="ATI18" s="59"/>
      <c r="ATJ18" s="59"/>
      <c r="ATK18" s="59"/>
      <c r="ATL18" s="59"/>
      <c r="ATM18" s="59"/>
      <c r="ATN18" s="59"/>
      <c r="ATO18" s="59"/>
      <c r="ATP18" s="59"/>
      <c r="ATQ18" s="59"/>
      <c r="ATR18" s="59"/>
      <c r="ATS18" s="59"/>
      <c r="ATT18" s="59"/>
      <c r="ATU18" s="59"/>
      <c r="ATV18" s="59"/>
      <c r="ATW18" s="59"/>
      <c r="ATX18" s="59"/>
      <c r="ATY18" s="59"/>
      <c r="ATZ18" s="59"/>
      <c r="AUA18" s="59"/>
      <c r="AUB18" s="59"/>
      <c r="AUC18" s="59"/>
      <c r="AUD18" s="59"/>
      <c r="AUE18" s="59"/>
      <c r="AUF18" s="59"/>
      <c r="AUG18" s="59"/>
      <c r="AUH18" s="59"/>
      <c r="AUI18" s="59"/>
      <c r="AUJ18" s="59"/>
      <c r="AUK18" s="59"/>
      <c r="AUL18" s="59"/>
      <c r="AUM18" s="59"/>
      <c r="AUN18" s="59"/>
      <c r="AUO18" s="59"/>
      <c r="AUP18" s="59"/>
      <c r="AUQ18" s="59"/>
      <c r="AUR18" s="59"/>
      <c r="AUS18" s="59"/>
      <c r="AUT18" s="59"/>
      <c r="AUU18" s="59"/>
      <c r="AUV18" s="59"/>
      <c r="AUW18" s="59"/>
      <c r="AUX18" s="59"/>
      <c r="AUY18" s="59"/>
      <c r="AUZ18" s="59"/>
      <c r="AVA18" s="59"/>
      <c r="AVB18" s="59"/>
      <c r="AVC18" s="59"/>
      <c r="AVD18" s="59"/>
      <c r="AVE18" s="59"/>
      <c r="AVF18" s="59"/>
      <c r="AVG18" s="59"/>
      <c r="AVH18" s="59"/>
      <c r="AVI18" s="59"/>
      <c r="AVJ18" s="59"/>
      <c r="AVK18" s="59"/>
      <c r="AVL18" s="59"/>
      <c r="AVM18" s="59"/>
      <c r="AVN18" s="59"/>
      <c r="AVO18" s="59"/>
      <c r="AVP18" s="59"/>
      <c r="AVQ18" s="59"/>
      <c r="AVR18" s="59"/>
      <c r="AVS18" s="59"/>
      <c r="AVT18" s="59"/>
      <c r="AVU18" s="59"/>
      <c r="AVV18" s="59"/>
      <c r="AVW18" s="59"/>
      <c r="AVX18" s="59"/>
      <c r="AVY18" s="59"/>
      <c r="AVZ18" s="59"/>
      <c r="AWA18" s="59"/>
      <c r="AWB18" s="59"/>
      <c r="AWC18" s="59"/>
      <c r="AWD18" s="59"/>
      <c r="AWE18" s="59"/>
      <c r="AWF18" s="59"/>
      <c r="AWG18" s="59"/>
      <c r="AWH18" s="59"/>
      <c r="AWI18" s="59"/>
      <c r="AWJ18" s="59"/>
      <c r="AWK18" s="59"/>
      <c r="AWL18" s="59"/>
      <c r="AWM18" s="59"/>
      <c r="AWN18" s="59"/>
      <c r="AWO18" s="59"/>
      <c r="AWP18" s="59"/>
      <c r="AWQ18" s="59"/>
      <c r="AWR18" s="59"/>
      <c r="AWS18" s="59"/>
      <c r="AWT18" s="59"/>
      <c r="AWU18" s="59"/>
      <c r="AWV18" s="59"/>
      <c r="AWW18" s="59"/>
      <c r="AWX18" s="59"/>
      <c r="AWY18" s="59"/>
      <c r="AWZ18" s="59"/>
      <c r="AXA18" s="59"/>
      <c r="AXB18" s="59"/>
      <c r="AXC18" s="59"/>
      <c r="AXD18" s="59"/>
      <c r="AXE18" s="59"/>
      <c r="AXF18" s="59"/>
      <c r="AXG18" s="59"/>
      <c r="AXH18" s="59"/>
      <c r="AXI18" s="59"/>
      <c r="AXJ18" s="59"/>
      <c r="AXK18" s="59"/>
      <c r="AXL18" s="59"/>
      <c r="AXM18" s="59"/>
      <c r="AXN18" s="59"/>
      <c r="AXO18" s="59"/>
      <c r="AXP18" s="59"/>
      <c r="AXQ18" s="59"/>
      <c r="AXR18" s="59"/>
      <c r="AXS18" s="59"/>
      <c r="AXT18" s="59"/>
      <c r="AXU18" s="59"/>
      <c r="AXV18" s="59"/>
      <c r="AXW18" s="59"/>
      <c r="AXX18" s="59"/>
      <c r="AXY18" s="59"/>
      <c r="AXZ18" s="59"/>
      <c r="AYA18" s="59"/>
      <c r="AYB18" s="59"/>
      <c r="AYC18" s="59"/>
      <c r="AYD18" s="59"/>
      <c r="AYE18" s="59"/>
      <c r="AYF18" s="59"/>
      <c r="AYG18" s="59"/>
      <c r="AYH18" s="59"/>
      <c r="AYI18" s="59"/>
      <c r="AYJ18" s="59"/>
      <c r="AYK18" s="59"/>
      <c r="AYL18" s="59"/>
      <c r="AYM18" s="59"/>
      <c r="AYN18" s="59"/>
      <c r="AYO18" s="59"/>
      <c r="AYP18" s="59"/>
      <c r="AYQ18" s="59"/>
      <c r="AYR18" s="59"/>
      <c r="AYS18" s="59"/>
      <c r="AYT18" s="59"/>
      <c r="AYU18" s="59"/>
      <c r="AYV18" s="59"/>
      <c r="AYW18" s="59"/>
      <c r="AYX18" s="59"/>
      <c r="AYY18" s="59"/>
      <c r="AYZ18" s="59"/>
      <c r="AZA18" s="59"/>
      <c r="AZB18" s="59"/>
      <c r="AZC18" s="59"/>
      <c r="AZD18" s="59"/>
      <c r="AZE18" s="59"/>
      <c r="AZF18" s="59"/>
      <c r="AZG18" s="59"/>
      <c r="AZH18" s="59"/>
      <c r="AZI18" s="59"/>
      <c r="AZJ18" s="59"/>
      <c r="AZK18" s="59"/>
      <c r="AZL18" s="59"/>
      <c r="AZM18" s="59"/>
      <c r="AZN18" s="59"/>
      <c r="AZO18" s="59"/>
      <c r="AZP18" s="59"/>
      <c r="AZQ18" s="59"/>
      <c r="AZR18" s="59"/>
      <c r="AZS18" s="59"/>
      <c r="AZT18" s="59"/>
      <c r="AZU18" s="59"/>
      <c r="AZV18" s="59"/>
      <c r="AZW18" s="59"/>
      <c r="AZX18" s="59"/>
      <c r="AZY18" s="59"/>
      <c r="AZZ18" s="59"/>
      <c r="BAA18" s="59"/>
      <c r="BAB18" s="59"/>
      <c r="BAC18" s="59"/>
      <c r="BAD18" s="59"/>
      <c r="BAE18" s="59"/>
      <c r="BAF18" s="59"/>
      <c r="BAG18" s="59"/>
      <c r="BAH18" s="59"/>
      <c r="BAI18" s="59"/>
      <c r="BAJ18" s="59"/>
      <c r="BAK18" s="59"/>
      <c r="BAL18" s="59"/>
      <c r="BAM18" s="59"/>
      <c r="BAN18" s="59"/>
      <c r="BAO18" s="59"/>
      <c r="BAP18" s="59"/>
      <c r="BAQ18" s="59"/>
      <c r="BAR18" s="59"/>
      <c r="BAS18" s="59"/>
      <c r="BAT18" s="59"/>
      <c r="BAU18" s="59"/>
      <c r="BAV18" s="59"/>
      <c r="BAW18" s="59"/>
      <c r="BAX18" s="59"/>
      <c r="BAY18" s="59"/>
      <c r="BAZ18" s="59"/>
      <c r="BBA18" s="59"/>
      <c r="BBB18" s="59"/>
      <c r="BBC18" s="59"/>
      <c r="BBD18" s="59"/>
      <c r="BBE18" s="59"/>
      <c r="BBF18" s="59"/>
      <c r="BBG18" s="59"/>
      <c r="BBH18" s="59"/>
      <c r="BBI18" s="59"/>
      <c r="BBJ18" s="59"/>
      <c r="BBK18" s="59"/>
      <c r="BBL18" s="59"/>
      <c r="BBM18" s="59"/>
      <c r="BBN18" s="59"/>
      <c r="BBO18" s="59"/>
      <c r="BBP18" s="59"/>
      <c r="BBQ18" s="59"/>
      <c r="BBR18" s="59"/>
      <c r="BBS18" s="59"/>
      <c r="BBT18" s="59"/>
      <c r="BBU18" s="59"/>
      <c r="BBV18" s="59"/>
      <c r="BBW18" s="59"/>
      <c r="BBX18" s="59"/>
      <c r="BBY18" s="59"/>
      <c r="BBZ18" s="59"/>
      <c r="BCA18" s="59"/>
      <c r="BCB18" s="59"/>
      <c r="BCC18" s="59"/>
      <c r="BCD18" s="59"/>
      <c r="BCE18" s="59"/>
      <c r="BCF18" s="59"/>
      <c r="BCG18" s="59"/>
      <c r="BCH18" s="59"/>
      <c r="BCI18" s="59"/>
      <c r="BCJ18" s="59"/>
      <c r="BCK18" s="59"/>
      <c r="BCL18" s="59"/>
      <c r="BCM18" s="59"/>
      <c r="BCN18" s="59"/>
      <c r="BCO18" s="59"/>
      <c r="BCP18" s="59"/>
      <c r="BCQ18" s="59"/>
      <c r="BCR18" s="59"/>
      <c r="BCS18" s="59"/>
      <c r="BCT18" s="59"/>
      <c r="BCU18" s="59"/>
      <c r="BCV18" s="59"/>
      <c r="BCW18" s="59"/>
      <c r="BCX18" s="59"/>
      <c r="BCY18" s="59"/>
      <c r="BCZ18" s="59"/>
      <c r="BDA18" s="59"/>
      <c r="BDB18" s="59"/>
      <c r="BDC18" s="59"/>
      <c r="BDD18" s="59"/>
      <c r="BDE18" s="59"/>
      <c r="BDF18" s="59"/>
      <c r="BDG18" s="59"/>
      <c r="BDH18" s="59"/>
      <c r="BDI18" s="59"/>
      <c r="BDJ18" s="59"/>
      <c r="BDK18" s="59"/>
      <c r="BDL18" s="59"/>
      <c r="BDM18" s="59"/>
      <c r="BDN18" s="59"/>
      <c r="BDO18" s="59"/>
      <c r="BDP18" s="59"/>
      <c r="BDQ18" s="59"/>
      <c r="BDR18" s="59"/>
      <c r="BDS18" s="59"/>
      <c r="BDT18" s="59"/>
      <c r="BDU18" s="59"/>
      <c r="BDV18" s="59"/>
      <c r="BDW18" s="59"/>
      <c r="BDX18" s="59"/>
      <c r="BDY18" s="59"/>
      <c r="BDZ18" s="59"/>
      <c r="BEA18" s="59"/>
      <c r="BEB18" s="59"/>
      <c r="BEC18" s="59"/>
      <c r="BED18" s="59"/>
      <c r="BEE18" s="59"/>
      <c r="BEF18" s="59"/>
      <c r="BEG18" s="59"/>
      <c r="BEH18" s="59"/>
      <c r="BEI18" s="59"/>
      <c r="BEJ18" s="59"/>
      <c r="BEK18" s="59"/>
      <c r="BEL18" s="59"/>
      <c r="BEM18" s="59"/>
      <c r="BEN18" s="59"/>
      <c r="BEO18" s="59"/>
      <c r="BEP18" s="59"/>
      <c r="BEQ18" s="59"/>
      <c r="BER18" s="59"/>
      <c r="BES18" s="59"/>
      <c r="BET18" s="59"/>
      <c r="BEU18" s="59"/>
      <c r="BEV18" s="59"/>
      <c r="BEW18" s="59"/>
      <c r="BEX18" s="59"/>
      <c r="BEY18" s="59"/>
      <c r="BEZ18" s="59"/>
      <c r="BFA18" s="59"/>
      <c r="BFB18" s="59"/>
      <c r="BFC18" s="59"/>
      <c r="BFD18" s="59"/>
      <c r="BFE18" s="59"/>
      <c r="BFF18" s="59"/>
      <c r="BFG18" s="59"/>
      <c r="BFH18" s="59"/>
      <c r="BFI18" s="59"/>
      <c r="BFJ18" s="59"/>
      <c r="BFK18" s="59"/>
      <c r="BFL18" s="59"/>
      <c r="BFM18" s="59"/>
      <c r="BFN18" s="59"/>
      <c r="BFO18" s="59"/>
      <c r="BFP18" s="59"/>
      <c r="BFQ18" s="59"/>
      <c r="BFR18" s="59"/>
      <c r="BFS18" s="59"/>
      <c r="BFT18" s="59"/>
      <c r="BFU18" s="59"/>
      <c r="BFV18" s="59"/>
      <c r="BFW18" s="59"/>
      <c r="BFX18" s="59"/>
      <c r="BFY18" s="59"/>
      <c r="BFZ18" s="59"/>
      <c r="BGA18" s="59"/>
      <c r="BGB18" s="59"/>
      <c r="BGC18" s="59"/>
      <c r="BGD18" s="59"/>
      <c r="BGE18" s="59"/>
      <c r="BGF18" s="59"/>
      <c r="BGG18" s="59"/>
      <c r="BGH18" s="59"/>
      <c r="BGI18" s="59"/>
      <c r="BGJ18" s="59"/>
      <c r="BGK18" s="59"/>
      <c r="BGL18" s="59"/>
      <c r="BGM18" s="59"/>
      <c r="BGN18" s="59"/>
      <c r="BGO18" s="59"/>
      <c r="BGP18" s="59"/>
      <c r="BGQ18" s="59"/>
      <c r="BGR18" s="59"/>
      <c r="BGS18" s="59"/>
      <c r="BGT18" s="59"/>
      <c r="BGU18" s="59"/>
      <c r="BGV18" s="59"/>
      <c r="BGW18" s="59"/>
      <c r="BGX18" s="59"/>
      <c r="BGY18" s="59"/>
      <c r="BGZ18" s="59"/>
      <c r="BHA18" s="59"/>
      <c r="BHB18" s="59"/>
      <c r="BHC18" s="59"/>
      <c r="BHD18" s="59"/>
      <c r="BHE18" s="59"/>
      <c r="BHF18" s="59"/>
      <c r="BHG18" s="59"/>
      <c r="BHH18" s="59"/>
      <c r="BHI18" s="59"/>
      <c r="BHJ18" s="59"/>
      <c r="BHK18" s="59"/>
      <c r="BHL18" s="59"/>
      <c r="BHM18" s="59"/>
      <c r="BHN18" s="59"/>
      <c r="BHO18" s="59"/>
      <c r="BHP18" s="59"/>
      <c r="BHQ18" s="59"/>
      <c r="BHR18" s="59"/>
      <c r="BHS18" s="59"/>
      <c r="BHT18" s="59"/>
      <c r="BHU18" s="59"/>
      <c r="BHV18" s="59"/>
      <c r="BHW18" s="59"/>
      <c r="BHX18" s="59"/>
      <c r="BHY18" s="59"/>
      <c r="BHZ18" s="59"/>
      <c r="BIA18" s="59"/>
      <c r="BIB18" s="59"/>
      <c r="BIC18" s="59"/>
      <c r="BID18" s="59"/>
      <c r="BIE18" s="59"/>
      <c r="BIF18" s="59"/>
      <c r="BIG18" s="59"/>
      <c r="BIH18" s="59"/>
      <c r="BII18" s="59"/>
      <c r="BIJ18" s="59"/>
      <c r="BIK18" s="59"/>
      <c r="BIL18" s="59"/>
      <c r="BIM18" s="59"/>
      <c r="BIN18" s="59"/>
      <c r="BIO18" s="59"/>
      <c r="BIP18" s="59"/>
      <c r="BIQ18" s="59"/>
      <c r="BIR18" s="59"/>
      <c r="BIS18" s="59"/>
      <c r="BIT18" s="59"/>
      <c r="BIU18" s="59"/>
      <c r="BIV18" s="59"/>
      <c r="BIW18" s="59"/>
      <c r="BIX18" s="59"/>
      <c r="BIY18" s="59"/>
      <c r="BIZ18" s="59"/>
      <c r="BJA18" s="59"/>
      <c r="BJB18" s="59"/>
      <c r="BJC18" s="59"/>
      <c r="BJD18" s="59"/>
      <c r="BJE18" s="59"/>
      <c r="BJF18" s="59"/>
      <c r="BJG18" s="59"/>
      <c r="BJH18" s="59"/>
      <c r="BJI18" s="59"/>
      <c r="BJJ18" s="59"/>
      <c r="BJK18" s="59"/>
      <c r="BJL18" s="59"/>
      <c r="BJM18" s="59"/>
      <c r="BJN18" s="59"/>
      <c r="BJO18" s="59"/>
      <c r="BJP18" s="59"/>
      <c r="BJQ18" s="59"/>
      <c r="BJR18" s="59"/>
      <c r="BJS18" s="59"/>
      <c r="BJT18" s="59"/>
      <c r="BJU18" s="59"/>
      <c r="BJV18" s="59"/>
      <c r="BJW18" s="59"/>
      <c r="BJX18" s="59"/>
      <c r="BJY18" s="59"/>
      <c r="BJZ18" s="59"/>
      <c r="BKA18" s="59"/>
      <c r="BKB18" s="59"/>
      <c r="BKC18" s="59"/>
      <c r="BKD18" s="59"/>
      <c r="BKE18" s="59"/>
      <c r="BKF18" s="59"/>
      <c r="BKG18" s="59"/>
      <c r="BKH18" s="59"/>
      <c r="BKI18" s="59"/>
      <c r="BKJ18" s="59"/>
      <c r="BKK18" s="59"/>
      <c r="BKL18" s="59"/>
      <c r="BKM18" s="59"/>
      <c r="BKN18" s="59"/>
      <c r="BKO18" s="59"/>
      <c r="BKP18" s="59"/>
      <c r="BKQ18" s="59"/>
      <c r="BKR18" s="59"/>
      <c r="BKS18" s="59"/>
      <c r="BKT18" s="59"/>
      <c r="BKU18" s="59"/>
      <c r="BKV18" s="59"/>
      <c r="BKW18" s="59"/>
      <c r="BKX18" s="59"/>
      <c r="BKY18" s="59"/>
      <c r="BKZ18" s="59"/>
      <c r="BLA18" s="59"/>
      <c r="BLB18" s="59"/>
      <c r="BLC18" s="59"/>
      <c r="BLD18" s="59"/>
      <c r="BLE18" s="59"/>
      <c r="BLF18" s="59"/>
      <c r="BLG18" s="59"/>
      <c r="BLH18" s="59"/>
      <c r="BLI18" s="59"/>
      <c r="BLJ18" s="59"/>
      <c r="BLK18" s="59"/>
      <c r="BLL18" s="59"/>
      <c r="BLM18" s="59"/>
      <c r="BLN18" s="59"/>
      <c r="BLO18" s="59"/>
      <c r="BLP18" s="59"/>
      <c r="BLQ18" s="59"/>
      <c r="BLR18" s="59"/>
      <c r="BLS18" s="59"/>
      <c r="BLT18" s="59"/>
      <c r="BLU18" s="59"/>
      <c r="BLV18" s="59"/>
      <c r="BLW18" s="59"/>
      <c r="BLX18" s="59"/>
      <c r="BLY18" s="59"/>
      <c r="BLZ18" s="59"/>
      <c r="BMA18" s="59"/>
      <c r="BMB18" s="59"/>
      <c r="BMC18" s="59"/>
      <c r="BMD18" s="59"/>
      <c r="BME18" s="59"/>
      <c r="BMF18" s="59"/>
      <c r="BMG18" s="59"/>
      <c r="BMH18" s="59"/>
      <c r="BMI18" s="59"/>
      <c r="BMJ18" s="59"/>
      <c r="BMK18" s="59"/>
      <c r="BML18" s="59"/>
      <c r="BMM18" s="59"/>
      <c r="BMN18" s="59"/>
      <c r="BMO18" s="59"/>
      <c r="BMP18" s="59"/>
      <c r="BMQ18" s="59"/>
      <c r="BMR18" s="59"/>
      <c r="BMS18" s="59"/>
      <c r="BMT18" s="59"/>
      <c r="BMU18" s="59"/>
      <c r="BMV18" s="59"/>
      <c r="BMW18" s="59"/>
      <c r="BMX18" s="59"/>
      <c r="BMY18" s="59"/>
      <c r="BMZ18" s="59"/>
      <c r="BNA18" s="59"/>
      <c r="BNB18" s="59"/>
      <c r="BNC18" s="59"/>
      <c r="BND18" s="59"/>
      <c r="BNE18" s="59"/>
      <c r="BNF18" s="59"/>
      <c r="BNG18" s="59"/>
      <c r="BNH18" s="59"/>
      <c r="BNI18" s="59"/>
      <c r="BNJ18" s="59"/>
      <c r="BNK18" s="59"/>
      <c r="BNL18" s="59"/>
      <c r="BNM18" s="59"/>
      <c r="BNN18" s="59"/>
      <c r="BNO18" s="59"/>
      <c r="BNP18" s="59"/>
      <c r="BNQ18" s="59"/>
      <c r="BNR18" s="59"/>
      <c r="BNS18" s="59"/>
      <c r="BNT18" s="59"/>
      <c r="BNU18" s="59"/>
      <c r="BNV18" s="59"/>
      <c r="BNW18" s="59"/>
      <c r="BNX18" s="59"/>
      <c r="BNY18" s="59"/>
      <c r="BNZ18" s="59"/>
      <c r="BOA18" s="59"/>
      <c r="BOB18" s="59"/>
      <c r="BOC18" s="59"/>
      <c r="BOD18" s="59"/>
      <c r="BOE18" s="59"/>
      <c r="BOF18" s="59"/>
      <c r="BOG18" s="59"/>
      <c r="BOH18" s="59"/>
      <c r="BOI18" s="59"/>
      <c r="BOJ18" s="59"/>
      <c r="BOK18" s="59"/>
      <c r="BOL18" s="59"/>
      <c r="BOM18" s="59"/>
      <c r="BON18" s="59"/>
      <c r="BOO18" s="59"/>
      <c r="BOP18" s="59"/>
      <c r="BOQ18" s="59"/>
      <c r="BOR18" s="59"/>
      <c r="BOS18" s="59"/>
      <c r="BOT18" s="59"/>
      <c r="BOU18" s="59"/>
      <c r="BOV18" s="59"/>
      <c r="BOW18" s="59"/>
      <c r="BOX18" s="59"/>
      <c r="BOY18" s="59"/>
      <c r="BOZ18" s="59"/>
      <c r="BPA18" s="59"/>
      <c r="BPB18" s="59"/>
      <c r="BPC18" s="59"/>
      <c r="BPD18" s="59"/>
      <c r="BPE18" s="59"/>
      <c r="BPF18" s="59"/>
      <c r="BPG18" s="59"/>
      <c r="BPH18" s="59"/>
      <c r="BPI18" s="59"/>
      <c r="BPJ18" s="59"/>
      <c r="BPK18" s="59"/>
      <c r="BPL18" s="59"/>
      <c r="BPM18" s="59"/>
      <c r="BPN18" s="59"/>
      <c r="BPO18" s="59"/>
      <c r="BPP18" s="59"/>
      <c r="BPQ18" s="59"/>
      <c r="BPR18" s="59"/>
      <c r="BPS18" s="59"/>
      <c r="BPT18" s="59"/>
      <c r="BPU18" s="59"/>
      <c r="BPV18" s="59"/>
      <c r="BPW18" s="59"/>
      <c r="BPX18" s="59"/>
      <c r="BPY18" s="59"/>
      <c r="BPZ18" s="59"/>
      <c r="BQA18" s="59"/>
      <c r="BQB18" s="59"/>
      <c r="BQC18" s="59"/>
      <c r="BQD18" s="59"/>
      <c r="BQE18" s="59"/>
      <c r="BQF18" s="59"/>
      <c r="BQG18" s="59"/>
      <c r="BQH18" s="59"/>
      <c r="BQI18" s="59"/>
      <c r="BQJ18" s="59"/>
      <c r="BQK18" s="59"/>
      <c r="BQL18" s="59"/>
      <c r="BQM18" s="59"/>
      <c r="BQN18" s="59"/>
      <c r="BQO18" s="59"/>
      <c r="BQP18" s="59"/>
      <c r="BQQ18" s="59"/>
      <c r="BQR18" s="59"/>
      <c r="BQS18" s="59"/>
      <c r="BQT18" s="59"/>
      <c r="BQU18" s="59"/>
      <c r="BQV18" s="59"/>
      <c r="BQW18" s="59"/>
      <c r="BQX18" s="59"/>
      <c r="BQY18" s="59"/>
      <c r="BQZ18" s="59"/>
      <c r="BRA18" s="59"/>
      <c r="BRB18" s="59"/>
      <c r="BRC18" s="59"/>
      <c r="BRD18" s="59"/>
      <c r="BRE18" s="59"/>
      <c r="BRF18" s="59"/>
      <c r="BRG18" s="59"/>
      <c r="BRH18" s="59"/>
      <c r="BRI18" s="59"/>
      <c r="BRJ18" s="59"/>
      <c r="BRK18" s="59"/>
      <c r="BRL18" s="59"/>
      <c r="BRM18" s="59"/>
      <c r="BRN18" s="59"/>
      <c r="BRO18" s="59"/>
      <c r="BRP18" s="59"/>
      <c r="BRQ18" s="59"/>
      <c r="BRR18" s="59"/>
      <c r="BRS18" s="59"/>
      <c r="BRT18" s="59"/>
      <c r="BRU18" s="59"/>
      <c r="BRV18" s="59"/>
      <c r="BRW18" s="59"/>
      <c r="BRX18" s="59"/>
      <c r="BRY18" s="59"/>
      <c r="BRZ18" s="59"/>
      <c r="BSA18" s="59"/>
      <c r="BSB18" s="59"/>
      <c r="BSC18" s="59"/>
      <c r="BSD18" s="59"/>
      <c r="BSE18" s="59"/>
      <c r="BSF18" s="59"/>
      <c r="BSG18" s="59"/>
      <c r="BSH18" s="59"/>
      <c r="BSI18" s="59"/>
      <c r="BSJ18" s="59"/>
      <c r="BSK18" s="59"/>
      <c r="BSL18" s="59"/>
      <c r="BSM18" s="59"/>
      <c r="BSN18" s="59"/>
      <c r="BSO18" s="59"/>
      <c r="BSP18" s="59"/>
      <c r="BSQ18" s="59"/>
      <c r="BSR18" s="59"/>
      <c r="BSS18" s="59"/>
      <c r="BST18" s="59"/>
      <c r="BSU18" s="59"/>
      <c r="BSV18" s="59"/>
      <c r="BSW18" s="59"/>
      <c r="BSX18" s="59"/>
      <c r="BSY18" s="59"/>
      <c r="BSZ18" s="59"/>
      <c r="BTA18" s="59"/>
      <c r="BTB18" s="59"/>
      <c r="BTC18" s="59"/>
      <c r="BTD18" s="59"/>
      <c r="BTE18" s="59"/>
      <c r="BTF18" s="59"/>
      <c r="BTG18" s="59"/>
      <c r="BTH18" s="59"/>
      <c r="BTI18" s="59"/>
      <c r="BTJ18" s="59"/>
      <c r="BTK18" s="59"/>
      <c r="BTL18" s="59"/>
      <c r="BTM18" s="59"/>
      <c r="BTN18" s="59"/>
      <c r="BTO18" s="59"/>
      <c r="BTP18" s="59"/>
      <c r="BTQ18" s="59"/>
      <c r="BTR18" s="59"/>
      <c r="BTS18" s="59"/>
      <c r="BTT18" s="59"/>
      <c r="BTU18" s="59"/>
      <c r="BTV18" s="59"/>
      <c r="BTW18" s="59"/>
      <c r="BTX18" s="59"/>
      <c r="BTY18" s="59"/>
      <c r="BTZ18" s="59"/>
      <c r="BUA18" s="59"/>
      <c r="BUB18" s="59"/>
      <c r="BUC18" s="59"/>
      <c r="BUD18" s="59"/>
      <c r="BUE18" s="59"/>
      <c r="BUF18" s="59"/>
      <c r="BUG18" s="59"/>
      <c r="BUH18" s="59"/>
      <c r="BUI18" s="59"/>
      <c r="BUJ18" s="59"/>
      <c r="BUK18" s="59"/>
      <c r="BUL18" s="59"/>
      <c r="BUM18" s="59"/>
      <c r="BUN18" s="59"/>
      <c r="BUO18" s="59"/>
      <c r="BUP18" s="59"/>
      <c r="BUQ18" s="59"/>
      <c r="BUR18" s="59"/>
      <c r="BUS18" s="59"/>
      <c r="BUT18" s="59"/>
      <c r="BUU18" s="59"/>
      <c r="BUV18" s="59"/>
      <c r="BUW18" s="59"/>
      <c r="BUX18" s="59"/>
      <c r="BUY18" s="59"/>
      <c r="BUZ18" s="59"/>
      <c r="BVA18" s="59"/>
      <c r="BVB18" s="59"/>
      <c r="BVC18" s="59"/>
      <c r="BVD18" s="59"/>
      <c r="BVE18" s="59"/>
      <c r="BVF18" s="59"/>
      <c r="BVG18" s="59"/>
      <c r="BVH18" s="59"/>
      <c r="BVI18" s="59"/>
      <c r="BVJ18" s="59"/>
      <c r="BVK18" s="59"/>
      <c r="BVL18" s="59"/>
      <c r="BVM18" s="59"/>
      <c r="BVN18" s="59"/>
      <c r="BVO18" s="59"/>
      <c r="BVP18" s="59"/>
      <c r="BVQ18" s="59"/>
      <c r="BVR18" s="59"/>
      <c r="BVS18" s="59"/>
      <c r="BVT18" s="59"/>
      <c r="BVU18" s="59"/>
      <c r="BVV18" s="59"/>
      <c r="BVW18" s="59"/>
      <c r="BVX18" s="59"/>
      <c r="BVY18" s="59"/>
      <c r="BVZ18" s="59"/>
      <c r="BWA18" s="59"/>
      <c r="BWB18" s="59"/>
      <c r="BWC18" s="59"/>
      <c r="BWD18" s="59"/>
      <c r="BWE18" s="59"/>
      <c r="BWF18" s="59"/>
      <c r="BWG18" s="59"/>
      <c r="BWH18" s="59"/>
      <c r="BWI18" s="59"/>
      <c r="BWJ18" s="59"/>
      <c r="BWK18" s="59"/>
      <c r="BWL18" s="59"/>
      <c r="BWM18" s="59"/>
      <c r="BWN18" s="59"/>
      <c r="BWO18" s="59"/>
      <c r="BWP18" s="59"/>
      <c r="BWQ18" s="59"/>
      <c r="BWR18" s="59"/>
      <c r="BWS18" s="59"/>
      <c r="BWT18" s="59"/>
      <c r="BWU18" s="59"/>
      <c r="BWV18" s="59"/>
      <c r="BWW18" s="59"/>
      <c r="BWX18" s="59"/>
      <c r="BWY18" s="59"/>
      <c r="BWZ18" s="59"/>
      <c r="BXA18" s="59"/>
      <c r="BXB18" s="59"/>
      <c r="BXC18" s="59"/>
      <c r="BXD18" s="59"/>
      <c r="BXE18" s="59"/>
      <c r="BXF18" s="59"/>
      <c r="BXG18" s="59"/>
      <c r="BXH18" s="59"/>
      <c r="BXI18" s="59"/>
      <c r="BXJ18" s="59"/>
      <c r="BXK18" s="59"/>
      <c r="BXL18" s="59"/>
      <c r="BXM18" s="59"/>
      <c r="BXN18" s="59"/>
      <c r="BXO18" s="59"/>
      <c r="BXP18" s="59"/>
      <c r="BXQ18" s="59"/>
      <c r="BXR18" s="59"/>
      <c r="BXS18" s="59"/>
      <c r="BXT18" s="59"/>
      <c r="BXU18" s="59"/>
      <c r="BXV18" s="59"/>
      <c r="BXW18" s="59"/>
      <c r="BXX18" s="59"/>
      <c r="BXY18" s="59"/>
      <c r="BXZ18" s="59"/>
      <c r="BYA18" s="59"/>
      <c r="BYB18" s="59"/>
      <c r="BYC18" s="59"/>
      <c r="BYD18" s="59"/>
      <c r="BYE18" s="59"/>
      <c r="BYF18" s="59"/>
      <c r="BYG18" s="59"/>
      <c r="BYH18" s="59"/>
      <c r="BYI18" s="59"/>
      <c r="BYJ18" s="59"/>
      <c r="BYK18" s="59"/>
      <c r="BYL18" s="59"/>
      <c r="BYM18" s="59"/>
      <c r="BYN18" s="59"/>
      <c r="BYO18" s="59"/>
      <c r="BYP18" s="59"/>
      <c r="BYQ18" s="59"/>
      <c r="BYR18" s="59"/>
      <c r="BYS18" s="59"/>
      <c r="BYT18" s="59"/>
      <c r="BYU18" s="59"/>
      <c r="BYV18" s="59"/>
      <c r="BYW18" s="59"/>
      <c r="BYX18" s="59"/>
      <c r="BYY18" s="59"/>
      <c r="BYZ18" s="59"/>
      <c r="BZA18" s="59"/>
      <c r="BZB18" s="59"/>
      <c r="BZC18" s="59"/>
      <c r="BZD18" s="59"/>
      <c r="BZE18" s="59"/>
      <c r="BZF18" s="59"/>
      <c r="BZG18" s="59"/>
      <c r="BZH18" s="59"/>
      <c r="BZI18" s="59"/>
      <c r="BZJ18" s="59"/>
      <c r="BZK18" s="59"/>
      <c r="BZL18" s="59"/>
      <c r="BZM18" s="59"/>
      <c r="BZN18" s="59"/>
      <c r="BZO18" s="59"/>
      <c r="BZP18" s="59"/>
      <c r="BZQ18" s="59"/>
      <c r="BZR18" s="59"/>
      <c r="BZS18" s="59"/>
      <c r="BZT18" s="59"/>
      <c r="BZU18" s="59"/>
      <c r="BZV18" s="59"/>
      <c r="BZW18" s="59"/>
      <c r="BZX18" s="59"/>
      <c r="BZY18" s="59"/>
      <c r="BZZ18" s="59"/>
      <c r="CAA18" s="59"/>
      <c r="CAB18" s="59"/>
      <c r="CAC18" s="59"/>
      <c r="CAD18" s="59"/>
      <c r="CAE18" s="59"/>
      <c r="CAF18" s="59"/>
      <c r="CAG18" s="59"/>
      <c r="CAH18" s="59"/>
      <c r="CAI18" s="59"/>
      <c r="CAJ18" s="59"/>
      <c r="CAK18" s="59"/>
      <c r="CAL18" s="59"/>
      <c r="CAM18" s="59"/>
      <c r="CAN18" s="59"/>
      <c r="CAO18" s="59"/>
      <c r="CAP18" s="59"/>
      <c r="CAQ18" s="59"/>
      <c r="CAR18" s="59"/>
      <c r="CAS18" s="59"/>
      <c r="CAT18" s="59"/>
      <c r="CAU18" s="59"/>
      <c r="CAV18" s="59"/>
      <c r="CAW18" s="59"/>
      <c r="CAX18" s="59"/>
      <c r="CAY18" s="59"/>
      <c r="CAZ18" s="59"/>
      <c r="CBA18" s="59"/>
      <c r="CBB18" s="59"/>
      <c r="CBC18" s="59"/>
      <c r="CBD18" s="59"/>
      <c r="CBE18" s="59"/>
      <c r="CBF18" s="59"/>
      <c r="CBG18" s="59"/>
      <c r="CBH18" s="59"/>
      <c r="CBI18" s="59"/>
      <c r="CBJ18" s="59"/>
      <c r="CBK18" s="59"/>
      <c r="CBL18" s="59"/>
      <c r="CBM18" s="59"/>
      <c r="CBN18" s="59"/>
      <c r="CBO18" s="59"/>
      <c r="CBP18" s="59"/>
      <c r="CBQ18" s="59"/>
      <c r="CBR18" s="59"/>
      <c r="CBS18" s="59"/>
      <c r="CBT18" s="59"/>
      <c r="CBU18" s="59"/>
      <c r="CBV18" s="59"/>
      <c r="CBW18" s="59"/>
      <c r="CBX18" s="59"/>
      <c r="CBY18" s="59"/>
      <c r="CBZ18" s="59"/>
      <c r="CCA18" s="59"/>
      <c r="CCB18" s="59"/>
      <c r="CCC18" s="59"/>
      <c r="CCD18" s="59"/>
      <c r="CCE18" s="59"/>
      <c r="CCF18" s="59"/>
      <c r="CCG18" s="59"/>
      <c r="CCH18" s="59"/>
      <c r="CCI18" s="59"/>
      <c r="CCJ18" s="59"/>
      <c r="CCK18" s="59"/>
      <c r="CCL18" s="59"/>
      <c r="CCM18" s="59"/>
      <c r="CCN18" s="59"/>
      <c r="CCO18" s="59"/>
      <c r="CCP18" s="59"/>
      <c r="CCQ18" s="59"/>
      <c r="CCR18" s="59"/>
      <c r="CCS18" s="59"/>
      <c r="CCT18" s="59"/>
      <c r="CCU18" s="59"/>
      <c r="CCV18" s="59"/>
      <c r="CCW18" s="59"/>
      <c r="CCX18" s="59"/>
      <c r="CCY18" s="59"/>
      <c r="CCZ18" s="59"/>
      <c r="CDA18" s="59"/>
      <c r="CDB18" s="59"/>
      <c r="CDC18" s="59"/>
      <c r="CDD18" s="59"/>
      <c r="CDE18" s="59"/>
      <c r="CDF18" s="59"/>
      <c r="CDG18" s="59"/>
      <c r="CDH18" s="59"/>
      <c r="CDI18" s="59"/>
      <c r="CDJ18" s="59"/>
      <c r="CDK18" s="59"/>
      <c r="CDL18" s="59"/>
      <c r="CDM18" s="59"/>
      <c r="CDN18" s="59"/>
      <c r="CDO18" s="59"/>
      <c r="CDP18" s="59"/>
      <c r="CDQ18" s="59"/>
      <c r="CDR18" s="59"/>
      <c r="CDS18" s="59"/>
      <c r="CDT18" s="59"/>
      <c r="CDU18" s="59"/>
      <c r="CDV18" s="59"/>
      <c r="CDW18" s="59"/>
      <c r="CDX18" s="59"/>
      <c r="CDY18" s="59"/>
      <c r="CDZ18" s="59"/>
      <c r="CEA18" s="59"/>
      <c r="CEB18" s="59"/>
      <c r="CEC18" s="59"/>
      <c r="CED18" s="59"/>
      <c r="CEE18" s="59"/>
      <c r="CEF18" s="59"/>
      <c r="CEG18" s="59"/>
      <c r="CEH18" s="59"/>
      <c r="CEI18" s="59"/>
      <c r="CEJ18" s="59"/>
      <c r="CEK18" s="59"/>
      <c r="CEL18" s="59"/>
      <c r="CEM18" s="59"/>
      <c r="CEN18" s="59"/>
      <c r="CEO18" s="59"/>
      <c r="CEP18" s="59"/>
      <c r="CEQ18" s="59"/>
      <c r="CER18" s="59"/>
      <c r="CES18" s="59"/>
      <c r="CET18" s="59"/>
      <c r="CEU18" s="59"/>
      <c r="CEV18" s="59"/>
      <c r="CEW18" s="59"/>
      <c r="CEX18" s="59"/>
      <c r="CEY18" s="59"/>
      <c r="CEZ18" s="59"/>
      <c r="CFA18" s="59"/>
      <c r="CFB18" s="59"/>
      <c r="CFC18" s="59"/>
      <c r="CFD18" s="59"/>
      <c r="CFE18" s="59"/>
      <c r="CFF18" s="59"/>
      <c r="CFG18" s="59"/>
      <c r="CFH18" s="59"/>
      <c r="CFI18" s="59"/>
      <c r="CFJ18" s="59"/>
      <c r="CFK18" s="59"/>
      <c r="CFL18" s="59"/>
      <c r="CFM18" s="59"/>
      <c r="CFN18" s="59"/>
      <c r="CFO18" s="59"/>
      <c r="CFP18" s="59"/>
      <c r="CFQ18" s="59"/>
      <c r="CFR18" s="59"/>
      <c r="CFS18" s="59"/>
      <c r="CFT18" s="59"/>
      <c r="CFU18" s="59"/>
      <c r="CFV18" s="59"/>
      <c r="CFW18" s="59"/>
      <c r="CFX18" s="59"/>
      <c r="CFY18" s="59"/>
      <c r="CFZ18" s="59"/>
      <c r="CGA18" s="59"/>
      <c r="CGB18" s="59"/>
      <c r="CGC18" s="59"/>
      <c r="CGD18" s="59"/>
      <c r="CGE18" s="59"/>
      <c r="CGF18" s="59"/>
      <c r="CGG18" s="59"/>
      <c r="CGH18" s="59"/>
      <c r="CGI18" s="59"/>
      <c r="CGJ18" s="59"/>
      <c r="CGK18" s="59"/>
      <c r="CGL18" s="59"/>
      <c r="CGM18" s="59"/>
      <c r="CGN18" s="59"/>
      <c r="CGO18" s="59"/>
      <c r="CGP18" s="59"/>
      <c r="CGQ18" s="59"/>
      <c r="CGR18" s="59"/>
      <c r="CGS18" s="59"/>
      <c r="CGT18" s="59"/>
      <c r="CGU18" s="59"/>
      <c r="CGV18" s="59"/>
      <c r="CGW18" s="59"/>
      <c r="CGX18" s="59"/>
      <c r="CGY18" s="59"/>
      <c r="CGZ18" s="59"/>
      <c r="CHA18" s="59"/>
      <c r="CHB18" s="59"/>
      <c r="CHC18" s="59"/>
      <c r="CHD18" s="59"/>
      <c r="CHE18" s="59"/>
      <c r="CHF18" s="59"/>
      <c r="CHG18" s="59"/>
      <c r="CHH18" s="59"/>
      <c r="CHI18" s="59"/>
      <c r="CHJ18" s="59"/>
      <c r="CHK18" s="59"/>
      <c r="CHL18" s="59"/>
      <c r="CHM18" s="59"/>
      <c r="CHN18" s="59"/>
      <c r="CHO18" s="59"/>
      <c r="CHP18" s="59"/>
      <c r="CHQ18" s="59"/>
      <c r="CHR18" s="59"/>
      <c r="CHS18" s="59"/>
      <c r="CHT18" s="59"/>
      <c r="CHU18" s="59"/>
      <c r="CHV18" s="59"/>
      <c r="CHW18" s="59"/>
      <c r="CHX18" s="59"/>
      <c r="CHY18" s="59"/>
      <c r="CHZ18" s="59"/>
      <c r="CIA18" s="59"/>
      <c r="CIB18" s="59"/>
      <c r="CIC18" s="59"/>
      <c r="CID18" s="59"/>
      <c r="CIE18" s="59"/>
      <c r="CIF18" s="59"/>
      <c r="CIG18" s="59"/>
      <c r="CIH18" s="59"/>
      <c r="CII18" s="59"/>
      <c r="CIJ18" s="59"/>
      <c r="CIK18" s="59"/>
      <c r="CIL18" s="59"/>
      <c r="CIM18" s="59"/>
      <c r="CIN18" s="59"/>
      <c r="CIO18" s="59"/>
      <c r="CIP18" s="59"/>
      <c r="CIQ18" s="59"/>
      <c r="CIR18" s="59"/>
      <c r="CIS18" s="59"/>
      <c r="CIT18" s="59"/>
      <c r="CIU18" s="59"/>
      <c r="CIV18" s="59"/>
      <c r="CIW18" s="59"/>
      <c r="CIX18" s="59"/>
      <c r="CIY18" s="59"/>
      <c r="CIZ18" s="59"/>
      <c r="CJA18" s="59"/>
      <c r="CJB18" s="59"/>
      <c r="CJC18" s="59"/>
      <c r="CJD18" s="59"/>
      <c r="CJE18" s="59"/>
      <c r="CJF18" s="59"/>
      <c r="CJG18" s="59"/>
      <c r="CJH18" s="59"/>
      <c r="CJI18" s="59"/>
      <c r="CJJ18" s="59"/>
      <c r="CJK18" s="59"/>
      <c r="CJL18" s="59"/>
      <c r="CJM18" s="59"/>
      <c r="CJN18" s="59"/>
      <c r="CJO18" s="59"/>
      <c r="CJP18" s="59"/>
      <c r="CJQ18" s="59"/>
      <c r="CJR18" s="59"/>
      <c r="CJS18" s="59"/>
      <c r="CJT18" s="59"/>
      <c r="CJU18" s="59"/>
      <c r="CJV18" s="59"/>
      <c r="CJW18" s="59"/>
      <c r="CJX18" s="59"/>
      <c r="CJY18" s="59"/>
      <c r="CJZ18" s="59"/>
      <c r="CKA18" s="59"/>
      <c r="CKB18" s="59"/>
      <c r="CKC18" s="59"/>
      <c r="CKD18" s="59"/>
      <c r="CKE18" s="59"/>
      <c r="CKF18" s="59"/>
      <c r="CKG18" s="59"/>
      <c r="CKH18" s="59"/>
      <c r="CKI18" s="59"/>
      <c r="CKJ18" s="59"/>
      <c r="CKK18" s="59"/>
      <c r="CKL18" s="59"/>
      <c r="CKM18" s="59"/>
      <c r="CKN18" s="59"/>
      <c r="CKO18" s="59"/>
      <c r="CKP18" s="59"/>
      <c r="CKQ18" s="59"/>
      <c r="CKR18" s="59"/>
      <c r="CKS18" s="59"/>
      <c r="CKT18" s="59"/>
      <c r="CKU18" s="59"/>
      <c r="CKV18" s="59"/>
      <c r="CKW18" s="59"/>
      <c r="CKX18" s="59"/>
      <c r="CKY18" s="59"/>
      <c r="CKZ18" s="59"/>
      <c r="CLA18" s="59"/>
      <c r="CLB18" s="59"/>
      <c r="CLC18" s="59"/>
      <c r="CLD18" s="59"/>
      <c r="CLE18" s="59"/>
      <c r="CLF18" s="59"/>
      <c r="CLG18" s="59"/>
      <c r="CLH18" s="59"/>
      <c r="CLI18" s="59"/>
      <c r="CLJ18" s="59"/>
      <c r="CLK18" s="59"/>
      <c r="CLL18" s="59"/>
      <c r="CLM18" s="59"/>
      <c r="CLN18" s="59"/>
      <c r="CLO18" s="59"/>
      <c r="CLP18" s="59"/>
      <c r="CLQ18" s="59"/>
      <c r="CLR18" s="59"/>
      <c r="CLS18" s="59"/>
      <c r="CLT18" s="59"/>
      <c r="CLU18" s="59"/>
      <c r="CLV18" s="59"/>
      <c r="CLW18" s="59"/>
      <c r="CLX18" s="59"/>
      <c r="CLY18" s="59"/>
      <c r="CLZ18" s="59"/>
      <c r="CMA18" s="59"/>
      <c r="CMB18" s="59"/>
      <c r="CMC18" s="59"/>
      <c r="CMD18" s="59"/>
      <c r="CME18" s="59"/>
      <c r="CMF18" s="59"/>
      <c r="CMG18" s="59"/>
      <c r="CMH18" s="59"/>
      <c r="CMI18" s="59"/>
      <c r="CMJ18" s="59"/>
      <c r="CMK18" s="59"/>
      <c r="CML18" s="59"/>
      <c r="CMM18" s="59"/>
      <c r="CMN18" s="59"/>
      <c r="CMO18" s="59"/>
      <c r="CMP18" s="59"/>
      <c r="CMQ18" s="59"/>
      <c r="CMR18" s="59"/>
      <c r="CMS18" s="59"/>
      <c r="CMT18" s="59"/>
      <c r="CMU18" s="59"/>
      <c r="CMV18" s="59"/>
      <c r="CMW18" s="59"/>
      <c r="CMX18" s="59"/>
      <c r="CMY18" s="59"/>
      <c r="CMZ18" s="59"/>
      <c r="CNA18" s="59"/>
      <c r="CNB18" s="59"/>
      <c r="CNC18" s="59"/>
      <c r="CND18" s="59"/>
      <c r="CNE18" s="59"/>
      <c r="CNF18" s="59"/>
      <c r="CNG18" s="59"/>
      <c r="CNH18" s="59"/>
      <c r="CNI18" s="59"/>
      <c r="CNJ18" s="59"/>
      <c r="CNK18" s="59"/>
      <c r="CNL18" s="59"/>
      <c r="CNM18" s="59"/>
      <c r="CNN18" s="59"/>
      <c r="CNO18" s="59"/>
      <c r="CNP18" s="59"/>
      <c r="CNQ18" s="59"/>
      <c r="CNR18" s="59"/>
      <c r="CNS18" s="59"/>
      <c r="CNT18" s="59"/>
      <c r="CNU18" s="59"/>
      <c r="CNV18" s="59"/>
      <c r="CNW18" s="59"/>
      <c r="CNX18" s="59"/>
      <c r="CNY18" s="59"/>
      <c r="CNZ18" s="59"/>
      <c r="COA18" s="59"/>
      <c r="COB18" s="59"/>
      <c r="COC18" s="59"/>
      <c r="COD18" s="59"/>
      <c r="COE18" s="59"/>
      <c r="COF18" s="59"/>
      <c r="COG18" s="59"/>
      <c r="COH18" s="59"/>
      <c r="COI18" s="59"/>
      <c r="COJ18" s="59"/>
      <c r="COK18" s="59"/>
      <c r="COL18" s="59"/>
      <c r="COM18" s="59"/>
      <c r="CON18" s="59"/>
      <c r="COO18" s="59"/>
      <c r="COP18" s="59"/>
      <c r="COQ18" s="59"/>
      <c r="COR18" s="59"/>
      <c r="COS18" s="59"/>
      <c r="COT18" s="59"/>
      <c r="COU18" s="59"/>
      <c r="COV18" s="59"/>
      <c r="COW18" s="59"/>
      <c r="COX18" s="59"/>
      <c r="COY18" s="59"/>
      <c r="COZ18" s="59"/>
      <c r="CPA18" s="59"/>
      <c r="CPB18" s="59"/>
      <c r="CPC18" s="59"/>
      <c r="CPD18" s="59"/>
      <c r="CPE18" s="59"/>
      <c r="CPF18" s="59"/>
      <c r="CPG18" s="59"/>
      <c r="CPH18" s="59"/>
      <c r="CPI18" s="59"/>
      <c r="CPJ18" s="59"/>
      <c r="CPK18" s="59"/>
      <c r="CPL18" s="59"/>
      <c r="CPM18" s="59"/>
      <c r="CPN18" s="59"/>
      <c r="CPO18" s="59"/>
      <c r="CPP18" s="59"/>
      <c r="CPQ18" s="59"/>
      <c r="CPR18" s="59"/>
      <c r="CPS18" s="59"/>
      <c r="CPT18" s="59"/>
      <c r="CPU18" s="59"/>
      <c r="CPV18" s="59"/>
      <c r="CPW18" s="59"/>
      <c r="CPX18" s="59"/>
      <c r="CPY18" s="59"/>
      <c r="CPZ18" s="59"/>
      <c r="CQA18" s="59"/>
      <c r="CQB18" s="59"/>
      <c r="CQC18" s="59"/>
      <c r="CQD18" s="59"/>
      <c r="CQE18" s="59"/>
      <c r="CQF18" s="59"/>
      <c r="CQG18" s="59"/>
      <c r="CQH18" s="59"/>
      <c r="CQI18" s="59"/>
      <c r="CQJ18" s="59"/>
      <c r="CQK18" s="59"/>
      <c r="CQL18" s="59"/>
      <c r="CQM18" s="59"/>
      <c r="CQN18" s="59"/>
      <c r="CQO18" s="59"/>
      <c r="CQP18" s="59"/>
      <c r="CQQ18" s="59"/>
      <c r="CQR18" s="59"/>
      <c r="CQS18" s="59"/>
      <c r="CQT18" s="59"/>
      <c r="CQU18" s="59"/>
      <c r="CQV18" s="59"/>
      <c r="CQW18" s="59"/>
      <c r="CQX18" s="59"/>
      <c r="CQY18" s="59"/>
      <c r="CQZ18" s="59"/>
      <c r="CRA18" s="59"/>
      <c r="CRB18" s="59"/>
      <c r="CRC18" s="59"/>
      <c r="CRD18" s="59"/>
      <c r="CRE18" s="59"/>
      <c r="CRF18" s="59"/>
      <c r="CRG18" s="59"/>
      <c r="CRH18" s="59"/>
      <c r="CRI18" s="59"/>
      <c r="CRJ18" s="59"/>
      <c r="CRK18" s="59"/>
      <c r="CRL18" s="59"/>
      <c r="CRM18" s="59"/>
      <c r="CRN18" s="59"/>
      <c r="CRO18" s="59"/>
      <c r="CRP18" s="59"/>
      <c r="CRQ18" s="59"/>
      <c r="CRR18" s="59"/>
      <c r="CRS18" s="59"/>
      <c r="CRT18" s="59"/>
      <c r="CRU18" s="59"/>
      <c r="CRV18" s="59"/>
      <c r="CRW18" s="59"/>
      <c r="CRX18" s="59"/>
      <c r="CRY18" s="59"/>
      <c r="CRZ18" s="59"/>
      <c r="CSA18" s="59"/>
      <c r="CSB18" s="59"/>
      <c r="CSC18" s="59"/>
      <c r="CSD18" s="59"/>
      <c r="CSE18" s="59"/>
      <c r="CSF18" s="59"/>
      <c r="CSG18" s="59"/>
      <c r="CSH18" s="59"/>
      <c r="CSI18" s="59"/>
      <c r="CSJ18" s="59"/>
      <c r="CSK18" s="59"/>
      <c r="CSL18" s="59"/>
      <c r="CSM18" s="59"/>
      <c r="CSN18" s="59"/>
      <c r="CSO18" s="59"/>
      <c r="CSP18" s="59"/>
      <c r="CSQ18" s="59"/>
      <c r="CSR18" s="59"/>
      <c r="CSS18" s="59"/>
      <c r="CST18" s="59"/>
      <c r="CSU18" s="59"/>
      <c r="CSV18" s="59"/>
      <c r="CSW18" s="59"/>
      <c r="CSX18" s="59"/>
      <c r="CSY18" s="59"/>
      <c r="CSZ18" s="59"/>
      <c r="CTA18" s="59"/>
      <c r="CTB18" s="59"/>
      <c r="CTC18" s="59"/>
      <c r="CTD18" s="59"/>
      <c r="CTE18" s="59"/>
      <c r="CTF18" s="59"/>
      <c r="CTG18" s="59"/>
      <c r="CTH18" s="59"/>
      <c r="CTI18" s="59"/>
      <c r="CTJ18" s="59"/>
      <c r="CTK18" s="59"/>
      <c r="CTL18" s="59"/>
      <c r="CTM18" s="59"/>
      <c r="CTN18" s="59"/>
      <c r="CTO18" s="59"/>
      <c r="CTP18" s="59"/>
      <c r="CTQ18" s="59"/>
      <c r="CTR18" s="59"/>
      <c r="CTS18" s="59"/>
      <c r="CTT18" s="59"/>
      <c r="CTU18" s="59"/>
      <c r="CTV18" s="59"/>
      <c r="CTW18" s="59"/>
      <c r="CTX18" s="59"/>
      <c r="CTY18" s="59"/>
      <c r="CTZ18" s="59"/>
      <c r="CUA18" s="59"/>
      <c r="CUB18" s="59"/>
      <c r="CUC18" s="59"/>
      <c r="CUD18" s="59"/>
      <c r="CUE18" s="59"/>
      <c r="CUF18" s="59"/>
      <c r="CUG18" s="59"/>
      <c r="CUH18" s="59"/>
      <c r="CUI18" s="59"/>
      <c r="CUJ18" s="59"/>
      <c r="CUK18" s="59"/>
      <c r="CUL18" s="59"/>
      <c r="CUM18" s="59"/>
      <c r="CUN18" s="59"/>
      <c r="CUO18" s="59"/>
      <c r="CUP18" s="59"/>
      <c r="CUQ18" s="59"/>
      <c r="CUR18" s="59"/>
      <c r="CUS18" s="59"/>
      <c r="CUT18" s="59"/>
      <c r="CUU18" s="59"/>
      <c r="CUV18" s="59"/>
      <c r="CUW18" s="59"/>
      <c r="CUX18" s="59"/>
      <c r="CUY18" s="59"/>
      <c r="CUZ18" s="59"/>
      <c r="CVA18" s="59"/>
      <c r="CVB18" s="59"/>
      <c r="CVC18" s="59"/>
      <c r="CVD18" s="59"/>
      <c r="CVE18" s="59"/>
      <c r="CVF18" s="59"/>
      <c r="CVG18" s="59"/>
      <c r="CVH18" s="59"/>
      <c r="CVI18" s="59"/>
      <c r="CVJ18" s="59"/>
      <c r="CVK18" s="59"/>
      <c r="CVL18" s="59"/>
      <c r="CVM18" s="59"/>
      <c r="CVN18" s="59"/>
      <c r="CVO18" s="59"/>
      <c r="CVP18" s="59"/>
      <c r="CVQ18" s="59"/>
      <c r="CVR18" s="59"/>
      <c r="CVS18" s="59"/>
      <c r="CVT18" s="59"/>
      <c r="CVU18" s="59"/>
      <c r="CVV18" s="59"/>
      <c r="CVW18" s="59"/>
      <c r="CVX18" s="59"/>
      <c r="CVY18" s="59"/>
      <c r="CVZ18" s="59"/>
      <c r="CWA18" s="59"/>
      <c r="CWB18" s="59"/>
      <c r="CWC18" s="59"/>
      <c r="CWD18" s="59"/>
      <c r="CWE18" s="59"/>
      <c r="CWF18" s="59"/>
      <c r="CWG18" s="59"/>
      <c r="CWH18" s="59"/>
      <c r="CWI18" s="59"/>
      <c r="CWJ18" s="59"/>
      <c r="CWK18" s="59"/>
      <c r="CWL18" s="59"/>
      <c r="CWM18" s="59"/>
      <c r="CWN18" s="59"/>
      <c r="CWO18" s="59"/>
      <c r="CWP18" s="59"/>
      <c r="CWQ18" s="59"/>
      <c r="CWR18" s="59"/>
      <c r="CWS18" s="59"/>
      <c r="CWT18" s="59"/>
      <c r="CWU18" s="59"/>
      <c r="CWV18" s="59"/>
      <c r="CWW18" s="59"/>
      <c r="CWX18" s="59"/>
      <c r="CWY18" s="59"/>
      <c r="CWZ18" s="59"/>
      <c r="CXA18" s="59"/>
      <c r="CXB18" s="59"/>
      <c r="CXC18" s="59"/>
      <c r="CXD18" s="59"/>
      <c r="CXE18" s="59"/>
      <c r="CXF18" s="59"/>
      <c r="CXG18" s="59"/>
      <c r="CXH18" s="59"/>
      <c r="CXI18" s="59"/>
      <c r="CXJ18" s="59"/>
      <c r="CXK18" s="59"/>
      <c r="CXL18" s="59"/>
      <c r="CXM18" s="59"/>
      <c r="CXN18" s="59"/>
      <c r="CXO18" s="59"/>
      <c r="CXP18" s="59"/>
      <c r="CXQ18" s="59"/>
      <c r="CXR18" s="59"/>
      <c r="CXS18" s="59"/>
      <c r="CXT18" s="59"/>
      <c r="CXU18" s="59"/>
      <c r="CXV18" s="59"/>
      <c r="CXW18" s="59"/>
      <c r="CXX18" s="59"/>
      <c r="CXY18" s="59"/>
      <c r="CXZ18" s="59"/>
      <c r="CYA18" s="59"/>
      <c r="CYB18" s="59"/>
      <c r="CYC18" s="59"/>
      <c r="CYD18" s="59"/>
      <c r="CYE18" s="59"/>
      <c r="CYF18" s="59"/>
      <c r="CYG18" s="59"/>
      <c r="CYH18" s="59"/>
      <c r="CYI18" s="59"/>
      <c r="CYJ18" s="59"/>
      <c r="CYK18" s="59"/>
      <c r="CYL18" s="59"/>
      <c r="CYM18" s="59"/>
      <c r="CYN18" s="59"/>
      <c r="CYO18" s="59"/>
      <c r="CYP18" s="59"/>
      <c r="CYQ18" s="59"/>
      <c r="CYR18" s="59"/>
      <c r="CYS18" s="59"/>
      <c r="CYT18" s="59"/>
      <c r="CYU18" s="59"/>
      <c r="CYV18" s="59"/>
      <c r="CYW18" s="59"/>
      <c r="CYX18" s="59"/>
      <c r="CYY18" s="59"/>
      <c r="CYZ18" s="59"/>
      <c r="CZA18" s="59"/>
      <c r="CZB18" s="59"/>
      <c r="CZC18" s="59"/>
      <c r="CZD18" s="59"/>
      <c r="CZE18" s="59"/>
      <c r="CZF18" s="59"/>
      <c r="CZG18" s="59"/>
      <c r="CZH18" s="59"/>
      <c r="CZI18" s="59"/>
      <c r="CZJ18" s="59"/>
      <c r="CZK18" s="59"/>
      <c r="CZL18" s="59"/>
      <c r="CZM18" s="59"/>
      <c r="CZN18" s="59"/>
      <c r="CZO18" s="59"/>
      <c r="CZP18" s="59"/>
      <c r="CZQ18" s="59"/>
      <c r="CZR18" s="59"/>
      <c r="CZS18" s="59"/>
      <c r="CZT18" s="59"/>
      <c r="CZU18" s="59"/>
      <c r="CZV18" s="59"/>
      <c r="CZW18" s="59"/>
      <c r="CZX18" s="59"/>
      <c r="CZY18" s="59"/>
      <c r="CZZ18" s="59"/>
      <c r="DAA18" s="59"/>
      <c r="DAB18" s="59"/>
      <c r="DAC18" s="59"/>
      <c r="DAD18" s="59"/>
      <c r="DAE18" s="59"/>
      <c r="DAF18" s="59"/>
      <c r="DAG18" s="59"/>
      <c r="DAH18" s="59"/>
      <c r="DAI18" s="59"/>
      <c r="DAJ18" s="59"/>
      <c r="DAK18" s="59"/>
      <c r="DAL18" s="59"/>
      <c r="DAM18" s="59"/>
      <c r="DAN18" s="59"/>
      <c r="DAO18" s="59"/>
      <c r="DAP18" s="59"/>
      <c r="DAQ18" s="59"/>
      <c r="DAR18" s="59"/>
      <c r="DAS18" s="59"/>
      <c r="DAT18" s="59"/>
      <c r="DAU18" s="59"/>
      <c r="DAV18" s="59"/>
      <c r="DAW18" s="59"/>
      <c r="DAX18" s="59"/>
      <c r="DAY18" s="59"/>
      <c r="DAZ18" s="59"/>
      <c r="DBA18" s="59"/>
      <c r="DBB18" s="59"/>
      <c r="DBC18" s="59"/>
      <c r="DBD18" s="59"/>
      <c r="DBE18" s="59"/>
      <c r="DBF18" s="59"/>
      <c r="DBG18" s="59"/>
      <c r="DBH18" s="59"/>
      <c r="DBI18" s="59"/>
      <c r="DBJ18" s="59"/>
      <c r="DBK18" s="59"/>
      <c r="DBL18" s="59"/>
      <c r="DBM18" s="59"/>
      <c r="DBN18" s="59"/>
      <c r="DBO18" s="59"/>
      <c r="DBP18" s="59"/>
      <c r="DBQ18" s="59"/>
      <c r="DBR18" s="59"/>
      <c r="DBS18" s="59"/>
      <c r="DBT18" s="59"/>
      <c r="DBU18" s="59"/>
      <c r="DBV18" s="59"/>
      <c r="DBW18" s="59"/>
      <c r="DBX18" s="59"/>
      <c r="DBY18" s="59"/>
      <c r="DBZ18" s="59"/>
      <c r="DCA18" s="59"/>
      <c r="DCB18" s="59"/>
      <c r="DCC18" s="59"/>
      <c r="DCD18" s="59"/>
      <c r="DCE18" s="59"/>
      <c r="DCF18" s="59"/>
      <c r="DCG18" s="59"/>
      <c r="DCH18" s="59"/>
      <c r="DCI18" s="59"/>
      <c r="DCJ18" s="59"/>
      <c r="DCK18" s="59"/>
      <c r="DCL18" s="59"/>
      <c r="DCM18" s="59"/>
      <c r="DCN18" s="59"/>
      <c r="DCO18" s="59"/>
      <c r="DCP18" s="59"/>
      <c r="DCQ18" s="59"/>
      <c r="DCR18" s="59"/>
      <c r="DCS18" s="59"/>
      <c r="DCT18" s="59"/>
      <c r="DCU18" s="59"/>
      <c r="DCV18" s="59"/>
      <c r="DCW18" s="59"/>
      <c r="DCX18" s="59"/>
      <c r="DCY18" s="59"/>
      <c r="DCZ18" s="59"/>
      <c r="DDA18" s="59"/>
      <c r="DDB18" s="59"/>
      <c r="DDC18" s="59"/>
      <c r="DDD18" s="59"/>
      <c r="DDE18" s="59"/>
      <c r="DDF18" s="59"/>
      <c r="DDG18" s="59"/>
      <c r="DDH18" s="59"/>
      <c r="DDI18" s="59"/>
      <c r="DDJ18" s="59"/>
      <c r="DDK18" s="59"/>
      <c r="DDL18" s="59"/>
      <c r="DDM18" s="59"/>
      <c r="DDN18" s="59"/>
      <c r="DDO18" s="59"/>
      <c r="DDP18" s="59"/>
      <c r="DDQ18" s="59"/>
      <c r="DDR18" s="59"/>
      <c r="DDS18" s="59"/>
      <c r="DDT18" s="59"/>
      <c r="DDU18" s="59"/>
      <c r="DDV18" s="59"/>
      <c r="DDW18" s="59"/>
      <c r="DDX18" s="59"/>
      <c r="DDY18" s="59"/>
      <c r="DDZ18" s="59"/>
      <c r="DEA18" s="59"/>
      <c r="DEB18" s="59"/>
      <c r="DEC18" s="59"/>
      <c r="DED18" s="59"/>
      <c r="DEE18" s="59"/>
      <c r="DEF18" s="59"/>
      <c r="DEG18" s="59"/>
      <c r="DEH18" s="59"/>
      <c r="DEI18" s="59"/>
      <c r="DEJ18" s="59"/>
      <c r="DEK18" s="59"/>
      <c r="DEL18" s="59"/>
      <c r="DEM18" s="59"/>
      <c r="DEN18" s="59"/>
      <c r="DEO18" s="59"/>
      <c r="DEP18" s="59"/>
      <c r="DEQ18" s="59"/>
      <c r="DER18" s="59"/>
      <c r="DES18" s="59"/>
      <c r="DET18" s="59"/>
      <c r="DEU18" s="59"/>
      <c r="DEV18" s="59"/>
      <c r="DEW18" s="59"/>
      <c r="DEX18" s="59"/>
      <c r="DEY18" s="59"/>
      <c r="DEZ18" s="59"/>
      <c r="DFA18" s="59"/>
      <c r="DFB18" s="59"/>
      <c r="DFC18" s="59"/>
      <c r="DFD18" s="59"/>
      <c r="DFE18" s="59"/>
      <c r="DFF18" s="59"/>
      <c r="DFG18" s="59"/>
      <c r="DFH18" s="59"/>
      <c r="DFI18" s="59"/>
      <c r="DFJ18" s="59"/>
      <c r="DFK18" s="59"/>
      <c r="DFL18" s="59"/>
      <c r="DFM18" s="59"/>
      <c r="DFN18" s="59"/>
      <c r="DFO18" s="59"/>
      <c r="DFP18" s="59"/>
      <c r="DFQ18" s="59"/>
      <c r="DFR18" s="59"/>
      <c r="DFS18" s="59"/>
      <c r="DFT18" s="59"/>
      <c r="DFU18" s="59"/>
      <c r="DFV18" s="59"/>
      <c r="DFW18" s="59"/>
      <c r="DFX18" s="59"/>
      <c r="DFY18" s="59"/>
      <c r="DFZ18" s="59"/>
      <c r="DGA18" s="59"/>
      <c r="DGB18" s="59"/>
      <c r="DGC18" s="59"/>
      <c r="DGD18" s="59"/>
      <c r="DGE18" s="59"/>
      <c r="DGF18" s="59"/>
      <c r="DGG18" s="59"/>
      <c r="DGH18" s="59"/>
      <c r="DGI18" s="59"/>
      <c r="DGJ18" s="59"/>
      <c r="DGK18" s="59"/>
      <c r="DGL18" s="59"/>
      <c r="DGM18" s="59"/>
      <c r="DGN18" s="59"/>
      <c r="DGO18" s="59"/>
      <c r="DGP18" s="59"/>
      <c r="DGQ18" s="59"/>
      <c r="DGR18" s="59"/>
      <c r="DGS18" s="59"/>
      <c r="DGT18" s="59"/>
      <c r="DGU18" s="59"/>
      <c r="DGV18" s="59"/>
      <c r="DGW18" s="59"/>
      <c r="DGX18" s="59"/>
      <c r="DGY18" s="59"/>
      <c r="DGZ18" s="59"/>
      <c r="DHA18" s="59"/>
      <c r="DHB18" s="59"/>
      <c r="DHC18" s="59"/>
      <c r="DHD18" s="59"/>
      <c r="DHE18" s="59"/>
      <c r="DHF18" s="59"/>
      <c r="DHG18" s="59"/>
      <c r="DHH18" s="59"/>
      <c r="DHI18" s="59"/>
      <c r="DHJ18" s="59"/>
      <c r="DHK18" s="59"/>
      <c r="DHL18" s="59"/>
      <c r="DHM18" s="59"/>
      <c r="DHN18" s="59"/>
      <c r="DHO18" s="59"/>
      <c r="DHP18" s="59"/>
      <c r="DHQ18" s="59"/>
      <c r="DHR18" s="59"/>
      <c r="DHS18" s="59"/>
      <c r="DHT18" s="59"/>
      <c r="DHU18" s="59"/>
      <c r="DHV18" s="59"/>
      <c r="DHW18" s="59"/>
      <c r="DHX18" s="59"/>
      <c r="DHY18" s="59"/>
      <c r="DHZ18" s="59"/>
      <c r="DIA18" s="59"/>
      <c r="DIB18" s="59"/>
      <c r="DIC18" s="59"/>
      <c r="DID18" s="59"/>
      <c r="DIE18" s="59"/>
      <c r="DIF18" s="59"/>
      <c r="DIG18" s="59"/>
      <c r="DIH18" s="59"/>
      <c r="DII18" s="59"/>
      <c r="DIJ18" s="59"/>
      <c r="DIK18" s="59"/>
      <c r="DIL18" s="59"/>
      <c r="DIM18" s="59"/>
      <c r="DIN18" s="59"/>
      <c r="DIO18" s="59"/>
      <c r="DIP18" s="59"/>
      <c r="DIQ18" s="59"/>
      <c r="DIR18" s="59"/>
      <c r="DIS18" s="59"/>
      <c r="DIT18" s="59"/>
      <c r="DIU18" s="59"/>
      <c r="DIV18" s="59"/>
      <c r="DIW18" s="59"/>
      <c r="DIX18" s="59"/>
      <c r="DIY18" s="59"/>
      <c r="DIZ18" s="59"/>
      <c r="DJA18" s="59"/>
      <c r="DJB18" s="59"/>
      <c r="DJC18" s="59"/>
      <c r="DJD18" s="59"/>
      <c r="DJE18" s="59"/>
      <c r="DJF18" s="59"/>
      <c r="DJG18" s="59"/>
      <c r="DJH18" s="59"/>
      <c r="DJI18" s="59"/>
      <c r="DJJ18" s="59"/>
      <c r="DJK18" s="59"/>
      <c r="DJL18" s="59"/>
      <c r="DJM18" s="59"/>
      <c r="DJN18" s="59"/>
      <c r="DJO18" s="59"/>
      <c r="DJP18" s="59"/>
      <c r="DJQ18" s="59"/>
      <c r="DJR18" s="59"/>
      <c r="DJS18" s="59"/>
      <c r="DJT18" s="59"/>
      <c r="DJU18" s="59"/>
      <c r="DJV18" s="59"/>
      <c r="DJW18" s="59"/>
      <c r="DJX18" s="59"/>
      <c r="DJY18" s="59"/>
      <c r="DJZ18" s="59"/>
      <c r="DKA18" s="59"/>
      <c r="DKB18" s="59"/>
      <c r="DKC18" s="59"/>
      <c r="DKD18" s="59"/>
      <c r="DKE18" s="59"/>
      <c r="DKF18" s="59"/>
      <c r="DKG18" s="59"/>
      <c r="DKH18" s="59"/>
      <c r="DKI18" s="59"/>
      <c r="DKJ18" s="59"/>
      <c r="DKK18" s="59"/>
      <c r="DKL18" s="59"/>
      <c r="DKM18" s="59"/>
      <c r="DKN18" s="59"/>
      <c r="DKO18" s="59"/>
      <c r="DKP18" s="59"/>
      <c r="DKQ18" s="59"/>
      <c r="DKR18" s="59"/>
      <c r="DKS18" s="59"/>
      <c r="DKT18" s="59"/>
      <c r="DKU18" s="59"/>
      <c r="DKV18" s="59"/>
      <c r="DKW18" s="59"/>
      <c r="DKX18" s="59"/>
      <c r="DKY18" s="59"/>
      <c r="DKZ18" s="59"/>
      <c r="DLA18" s="59"/>
      <c r="DLB18" s="59"/>
      <c r="DLC18" s="59"/>
      <c r="DLD18" s="59"/>
      <c r="DLE18" s="59"/>
      <c r="DLF18" s="59"/>
      <c r="DLG18" s="59"/>
      <c r="DLH18" s="59"/>
      <c r="DLI18" s="59"/>
      <c r="DLJ18" s="59"/>
      <c r="DLK18" s="59"/>
      <c r="DLL18" s="59"/>
      <c r="DLM18" s="59"/>
      <c r="DLN18" s="59"/>
      <c r="DLO18" s="59"/>
      <c r="DLP18" s="59"/>
      <c r="DLQ18" s="59"/>
      <c r="DLR18" s="59"/>
      <c r="DLS18" s="59"/>
      <c r="DLT18" s="59"/>
      <c r="DLU18" s="59"/>
      <c r="DLV18" s="59"/>
      <c r="DLW18" s="59"/>
      <c r="DLX18" s="59"/>
      <c r="DLY18" s="59"/>
      <c r="DLZ18" s="59"/>
      <c r="DMA18" s="59"/>
      <c r="DMB18" s="59"/>
      <c r="DMC18" s="59"/>
      <c r="DMD18" s="59"/>
      <c r="DME18" s="59"/>
      <c r="DMF18" s="59"/>
      <c r="DMG18" s="59"/>
      <c r="DMH18" s="59"/>
      <c r="DMI18" s="59"/>
      <c r="DMJ18" s="59"/>
      <c r="DMK18" s="59"/>
      <c r="DML18" s="59"/>
      <c r="DMM18" s="59"/>
      <c r="DMN18" s="59"/>
      <c r="DMO18" s="59"/>
      <c r="DMP18" s="59"/>
      <c r="DMQ18" s="59"/>
      <c r="DMR18" s="59"/>
      <c r="DMS18" s="59"/>
      <c r="DMT18" s="59"/>
      <c r="DMU18" s="59"/>
      <c r="DMV18" s="59"/>
      <c r="DMW18" s="59"/>
      <c r="DMX18" s="59"/>
      <c r="DMY18" s="59"/>
      <c r="DMZ18" s="59"/>
      <c r="DNA18" s="59"/>
      <c r="DNB18" s="59"/>
      <c r="DNC18" s="59"/>
      <c r="DND18" s="59"/>
      <c r="DNE18" s="59"/>
      <c r="DNF18" s="59"/>
      <c r="DNG18" s="59"/>
      <c r="DNH18" s="59"/>
      <c r="DNI18" s="59"/>
      <c r="DNJ18" s="59"/>
      <c r="DNK18" s="59"/>
      <c r="DNL18" s="59"/>
      <c r="DNM18" s="59"/>
      <c r="DNN18" s="59"/>
      <c r="DNO18" s="59"/>
      <c r="DNP18" s="59"/>
      <c r="DNQ18" s="59"/>
      <c r="DNR18" s="59"/>
      <c r="DNS18" s="59"/>
      <c r="DNT18" s="59"/>
      <c r="DNU18" s="59"/>
      <c r="DNV18" s="59"/>
      <c r="DNW18" s="59"/>
      <c r="DNX18" s="59"/>
      <c r="DNY18" s="59"/>
      <c r="DNZ18" s="59"/>
      <c r="DOA18" s="59"/>
      <c r="DOB18" s="59"/>
      <c r="DOC18" s="59"/>
      <c r="DOD18" s="59"/>
      <c r="DOE18" s="59"/>
      <c r="DOF18" s="59"/>
      <c r="DOG18" s="59"/>
      <c r="DOH18" s="59"/>
      <c r="DOI18" s="59"/>
      <c r="DOJ18" s="59"/>
      <c r="DOK18" s="59"/>
      <c r="DOL18" s="59"/>
      <c r="DOM18" s="59"/>
      <c r="DON18" s="59"/>
      <c r="DOO18" s="59"/>
      <c r="DOP18" s="59"/>
      <c r="DOQ18" s="59"/>
      <c r="DOR18" s="59"/>
      <c r="DOS18" s="59"/>
      <c r="DOT18" s="59"/>
      <c r="DOU18" s="59"/>
      <c r="DOV18" s="59"/>
      <c r="DOW18" s="59"/>
      <c r="DOX18" s="59"/>
      <c r="DOY18" s="59"/>
      <c r="DOZ18" s="59"/>
      <c r="DPA18" s="59"/>
      <c r="DPB18" s="59"/>
      <c r="DPC18" s="59"/>
      <c r="DPD18" s="59"/>
      <c r="DPE18" s="59"/>
      <c r="DPF18" s="59"/>
      <c r="DPG18" s="59"/>
      <c r="DPH18" s="59"/>
      <c r="DPI18" s="59"/>
      <c r="DPJ18" s="59"/>
      <c r="DPK18" s="59"/>
      <c r="DPL18" s="59"/>
      <c r="DPM18" s="59"/>
      <c r="DPN18" s="59"/>
      <c r="DPO18" s="59"/>
      <c r="DPP18" s="59"/>
      <c r="DPQ18" s="59"/>
      <c r="DPR18" s="59"/>
      <c r="DPS18" s="59"/>
      <c r="DPT18" s="59"/>
      <c r="DPU18" s="59"/>
      <c r="DPV18" s="59"/>
      <c r="DPW18" s="59"/>
      <c r="DPX18" s="59"/>
      <c r="DPY18" s="59"/>
      <c r="DPZ18" s="59"/>
      <c r="DQA18" s="59"/>
      <c r="DQB18" s="59"/>
      <c r="DQC18" s="59"/>
      <c r="DQD18" s="59"/>
      <c r="DQE18" s="59"/>
      <c r="DQF18" s="59"/>
      <c r="DQG18" s="59"/>
      <c r="DQH18" s="59"/>
      <c r="DQI18" s="59"/>
      <c r="DQJ18" s="59"/>
      <c r="DQK18" s="59"/>
      <c r="DQL18" s="59"/>
      <c r="DQM18" s="59"/>
      <c r="DQN18" s="59"/>
      <c r="DQO18" s="59"/>
      <c r="DQP18" s="59"/>
      <c r="DQQ18" s="59"/>
      <c r="DQR18" s="59"/>
      <c r="DQS18" s="59"/>
      <c r="DQT18" s="59"/>
      <c r="DQU18" s="59"/>
      <c r="DQV18" s="59"/>
      <c r="DQW18" s="59"/>
      <c r="DQX18" s="59"/>
      <c r="DQY18" s="59"/>
      <c r="DQZ18" s="59"/>
      <c r="DRA18" s="59"/>
      <c r="DRB18" s="59"/>
      <c r="DRC18" s="59"/>
      <c r="DRD18" s="59"/>
      <c r="DRE18" s="59"/>
      <c r="DRF18" s="59"/>
      <c r="DRG18" s="59"/>
      <c r="DRH18" s="59"/>
      <c r="DRI18" s="59"/>
      <c r="DRJ18" s="59"/>
      <c r="DRK18" s="59"/>
      <c r="DRL18" s="59"/>
      <c r="DRM18" s="59"/>
      <c r="DRN18" s="59"/>
      <c r="DRO18" s="59"/>
      <c r="DRP18" s="59"/>
      <c r="DRQ18" s="59"/>
      <c r="DRR18" s="59"/>
      <c r="DRS18" s="59"/>
      <c r="DRT18" s="59"/>
      <c r="DRU18" s="59"/>
      <c r="DRV18" s="59"/>
      <c r="DRW18" s="59"/>
      <c r="DRX18" s="59"/>
      <c r="DRY18" s="59"/>
      <c r="DRZ18" s="59"/>
      <c r="DSA18" s="59"/>
      <c r="DSB18" s="59"/>
      <c r="DSC18" s="59"/>
      <c r="DSD18" s="59"/>
      <c r="DSE18" s="59"/>
      <c r="DSF18" s="59"/>
      <c r="DSG18" s="59"/>
      <c r="DSH18" s="59"/>
      <c r="DSI18" s="59"/>
      <c r="DSJ18" s="59"/>
      <c r="DSK18" s="59"/>
      <c r="DSL18" s="59"/>
      <c r="DSM18" s="59"/>
      <c r="DSN18" s="59"/>
      <c r="DSO18" s="59"/>
      <c r="DSP18" s="59"/>
      <c r="DSQ18" s="59"/>
      <c r="DSR18" s="59"/>
      <c r="DSS18" s="59"/>
      <c r="DST18" s="59"/>
      <c r="DSU18" s="59"/>
      <c r="DSV18" s="59"/>
      <c r="DSW18" s="59"/>
      <c r="DSX18" s="59"/>
      <c r="DSY18" s="59"/>
      <c r="DSZ18" s="59"/>
      <c r="DTA18" s="59"/>
      <c r="DTB18" s="59"/>
      <c r="DTC18" s="59"/>
      <c r="DTD18" s="59"/>
      <c r="DTE18" s="59"/>
      <c r="DTF18" s="59"/>
      <c r="DTG18" s="59"/>
      <c r="DTH18" s="59"/>
      <c r="DTI18" s="59"/>
      <c r="DTJ18" s="59"/>
      <c r="DTK18" s="59"/>
      <c r="DTL18" s="59"/>
      <c r="DTM18" s="59"/>
      <c r="DTN18" s="59"/>
      <c r="DTO18" s="59"/>
      <c r="DTP18" s="59"/>
      <c r="DTQ18" s="59"/>
      <c r="DTR18" s="59"/>
      <c r="DTS18" s="59"/>
      <c r="DTT18" s="59"/>
      <c r="DTU18" s="59"/>
      <c r="DTV18" s="59"/>
      <c r="DTW18" s="59"/>
      <c r="DTX18" s="59"/>
      <c r="DTY18" s="59"/>
      <c r="DTZ18" s="59"/>
      <c r="DUA18" s="59"/>
      <c r="DUB18" s="59"/>
      <c r="DUC18" s="59"/>
      <c r="DUD18" s="59"/>
      <c r="DUE18" s="59"/>
      <c r="DUF18" s="59"/>
      <c r="DUG18" s="59"/>
      <c r="DUH18" s="59"/>
      <c r="DUI18" s="59"/>
      <c r="DUJ18" s="59"/>
      <c r="DUK18" s="59"/>
      <c r="DUL18" s="59"/>
      <c r="DUM18" s="59"/>
      <c r="DUN18" s="59"/>
      <c r="DUO18" s="59"/>
      <c r="DUP18" s="59"/>
      <c r="DUQ18" s="59"/>
      <c r="DUR18" s="59"/>
      <c r="DUS18" s="59"/>
      <c r="DUT18" s="59"/>
      <c r="DUU18" s="59"/>
      <c r="DUV18" s="59"/>
      <c r="DUW18" s="59"/>
      <c r="DUX18" s="59"/>
      <c r="DUY18" s="59"/>
      <c r="DUZ18" s="59"/>
      <c r="DVA18" s="59"/>
      <c r="DVB18" s="59"/>
      <c r="DVC18" s="59"/>
      <c r="DVD18" s="59"/>
      <c r="DVE18" s="59"/>
      <c r="DVF18" s="59"/>
      <c r="DVG18" s="59"/>
      <c r="DVH18" s="59"/>
      <c r="DVI18" s="59"/>
      <c r="DVJ18" s="59"/>
      <c r="DVK18" s="59"/>
      <c r="DVL18" s="59"/>
      <c r="DVM18" s="59"/>
      <c r="DVN18" s="59"/>
      <c r="DVO18" s="59"/>
      <c r="DVP18" s="59"/>
      <c r="DVQ18" s="59"/>
      <c r="DVR18" s="59"/>
      <c r="DVS18" s="59"/>
      <c r="DVT18" s="59"/>
      <c r="DVU18" s="59"/>
      <c r="DVV18" s="59"/>
      <c r="DVW18" s="59"/>
      <c r="DVX18" s="59"/>
      <c r="DVY18" s="59"/>
      <c r="DVZ18" s="59"/>
      <c r="DWA18" s="59"/>
      <c r="DWB18" s="59"/>
      <c r="DWC18" s="59"/>
      <c r="DWD18" s="59"/>
      <c r="DWE18" s="59"/>
      <c r="DWF18" s="59"/>
      <c r="DWG18" s="59"/>
      <c r="DWH18" s="59"/>
      <c r="DWI18" s="59"/>
      <c r="DWJ18" s="59"/>
      <c r="DWK18" s="59"/>
      <c r="DWL18" s="59"/>
      <c r="DWM18" s="59"/>
      <c r="DWN18" s="59"/>
      <c r="DWO18" s="59"/>
      <c r="DWP18" s="59"/>
      <c r="DWQ18" s="59"/>
      <c r="DWR18" s="59"/>
      <c r="DWS18" s="59"/>
      <c r="DWT18" s="59"/>
      <c r="DWU18" s="59"/>
      <c r="DWV18" s="59"/>
      <c r="DWW18" s="59"/>
      <c r="DWX18" s="59"/>
      <c r="DWY18" s="59"/>
      <c r="DWZ18" s="59"/>
      <c r="DXA18" s="59"/>
      <c r="DXB18" s="59"/>
      <c r="DXC18" s="59"/>
      <c r="DXD18" s="59"/>
      <c r="DXE18" s="59"/>
      <c r="DXF18" s="59"/>
      <c r="DXG18" s="59"/>
      <c r="DXH18" s="59"/>
      <c r="DXI18" s="59"/>
      <c r="DXJ18" s="59"/>
      <c r="DXK18" s="59"/>
      <c r="DXL18" s="59"/>
      <c r="DXM18" s="59"/>
      <c r="DXN18" s="59"/>
      <c r="DXO18" s="59"/>
      <c r="DXP18" s="59"/>
      <c r="DXQ18" s="59"/>
      <c r="DXR18" s="59"/>
      <c r="DXS18" s="59"/>
      <c r="DXT18" s="59"/>
      <c r="DXU18" s="59"/>
      <c r="DXV18" s="59"/>
      <c r="DXW18" s="59"/>
      <c r="DXX18" s="59"/>
      <c r="DXY18" s="59"/>
      <c r="DXZ18" s="59"/>
      <c r="DYA18" s="59"/>
      <c r="DYB18" s="59"/>
      <c r="DYC18" s="59"/>
      <c r="DYD18" s="59"/>
      <c r="DYE18" s="59"/>
      <c r="DYF18" s="59"/>
      <c r="DYG18" s="59"/>
      <c r="DYH18" s="59"/>
      <c r="DYI18" s="59"/>
      <c r="DYJ18" s="59"/>
      <c r="DYK18" s="59"/>
      <c r="DYL18" s="59"/>
      <c r="DYM18" s="59"/>
      <c r="DYN18" s="59"/>
      <c r="DYO18" s="59"/>
      <c r="DYP18" s="59"/>
      <c r="DYQ18" s="59"/>
      <c r="DYR18" s="59"/>
      <c r="DYS18" s="59"/>
      <c r="DYT18" s="59"/>
      <c r="DYU18" s="59"/>
      <c r="DYV18" s="59"/>
      <c r="DYW18" s="59"/>
      <c r="DYX18" s="59"/>
      <c r="DYY18" s="59"/>
      <c r="DYZ18" s="59"/>
      <c r="DZA18" s="59"/>
      <c r="DZB18" s="59"/>
      <c r="DZC18" s="59"/>
      <c r="DZD18" s="59"/>
      <c r="DZE18" s="59"/>
      <c r="DZF18" s="59"/>
      <c r="DZG18" s="59"/>
      <c r="DZH18" s="59"/>
      <c r="DZI18" s="59"/>
      <c r="DZJ18" s="59"/>
      <c r="DZK18" s="59"/>
      <c r="DZL18" s="59"/>
      <c r="DZM18" s="59"/>
      <c r="DZN18" s="59"/>
      <c r="DZO18" s="59"/>
      <c r="DZP18" s="59"/>
      <c r="DZQ18" s="59"/>
      <c r="DZR18" s="59"/>
      <c r="DZS18" s="59"/>
      <c r="DZT18" s="59"/>
      <c r="DZU18" s="59"/>
      <c r="DZV18" s="59"/>
      <c r="DZW18" s="59"/>
      <c r="DZX18" s="59"/>
      <c r="DZY18" s="59"/>
      <c r="DZZ18" s="59"/>
      <c r="EAA18" s="59"/>
      <c r="EAB18" s="59"/>
      <c r="EAC18" s="59"/>
      <c r="EAD18" s="59"/>
      <c r="EAE18" s="59"/>
      <c r="EAF18" s="59"/>
      <c r="EAG18" s="59"/>
      <c r="EAH18" s="59"/>
      <c r="EAI18" s="59"/>
      <c r="EAJ18" s="59"/>
      <c r="EAK18" s="59"/>
      <c r="EAL18" s="59"/>
      <c r="EAM18" s="59"/>
      <c r="EAN18" s="59"/>
      <c r="EAO18" s="59"/>
      <c r="EAP18" s="59"/>
      <c r="EAQ18" s="59"/>
      <c r="EAR18" s="59"/>
      <c r="EAS18" s="59"/>
      <c r="EAT18" s="59"/>
      <c r="EAU18" s="59"/>
      <c r="EAV18" s="59"/>
      <c r="EAW18" s="59"/>
      <c r="EAX18" s="59"/>
      <c r="EAY18" s="59"/>
      <c r="EAZ18" s="59"/>
      <c r="EBA18" s="59"/>
      <c r="EBB18" s="59"/>
      <c r="EBC18" s="59"/>
      <c r="EBD18" s="59"/>
      <c r="EBE18" s="59"/>
      <c r="EBF18" s="59"/>
      <c r="EBG18" s="59"/>
      <c r="EBH18" s="59"/>
      <c r="EBI18" s="59"/>
      <c r="EBJ18" s="59"/>
      <c r="EBK18" s="59"/>
      <c r="EBL18" s="59"/>
      <c r="EBM18" s="59"/>
      <c r="EBN18" s="59"/>
      <c r="EBO18" s="59"/>
      <c r="EBP18" s="59"/>
      <c r="EBQ18" s="59"/>
      <c r="EBR18" s="59"/>
      <c r="EBS18" s="59"/>
      <c r="EBT18" s="59"/>
      <c r="EBU18" s="59"/>
      <c r="EBV18" s="59"/>
      <c r="EBW18" s="59"/>
      <c r="EBX18" s="59"/>
      <c r="EBY18" s="59"/>
      <c r="EBZ18" s="59"/>
      <c r="ECA18" s="59"/>
      <c r="ECB18" s="59"/>
      <c r="ECC18" s="59"/>
      <c r="ECD18" s="59"/>
      <c r="ECE18" s="59"/>
      <c r="ECF18" s="59"/>
      <c r="ECG18" s="59"/>
      <c r="ECH18" s="59"/>
      <c r="ECI18" s="59"/>
      <c r="ECJ18" s="59"/>
      <c r="ECK18" s="59"/>
      <c r="ECL18" s="59"/>
      <c r="ECM18" s="59"/>
      <c r="ECN18" s="59"/>
      <c r="ECO18" s="59"/>
      <c r="ECP18" s="59"/>
      <c r="ECQ18" s="59"/>
      <c r="ECR18" s="59"/>
      <c r="ECS18" s="59"/>
      <c r="ECT18" s="59"/>
      <c r="ECU18" s="59"/>
      <c r="ECV18" s="59"/>
      <c r="ECW18" s="59"/>
      <c r="ECX18" s="59"/>
      <c r="ECY18" s="59"/>
      <c r="ECZ18" s="59"/>
      <c r="EDA18" s="59"/>
      <c r="EDB18" s="59"/>
      <c r="EDC18" s="59"/>
      <c r="EDD18" s="59"/>
      <c r="EDE18" s="59"/>
      <c r="EDF18" s="59"/>
      <c r="EDG18" s="59"/>
      <c r="EDH18" s="59"/>
      <c r="EDI18" s="59"/>
      <c r="EDJ18" s="59"/>
      <c r="EDK18" s="59"/>
      <c r="EDL18" s="59"/>
      <c r="EDM18" s="59"/>
      <c r="EDN18" s="59"/>
      <c r="EDO18" s="59"/>
      <c r="EDP18" s="59"/>
      <c r="EDQ18" s="59"/>
      <c r="EDR18" s="59"/>
      <c r="EDS18" s="59"/>
      <c r="EDT18" s="59"/>
      <c r="EDU18" s="59"/>
      <c r="EDV18" s="59"/>
      <c r="EDW18" s="59"/>
      <c r="EDX18" s="59"/>
      <c r="EDY18" s="59"/>
      <c r="EDZ18" s="59"/>
      <c r="EEA18" s="59"/>
      <c r="EEB18" s="59"/>
      <c r="EEC18" s="59"/>
      <c r="EED18" s="59"/>
      <c r="EEE18" s="59"/>
      <c r="EEF18" s="59"/>
      <c r="EEG18" s="59"/>
      <c r="EEH18" s="59"/>
      <c r="EEI18" s="59"/>
      <c r="EEJ18" s="59"/>
      <c r="EEK18" s="59"/>
      <c r="EEL18" s="59"/>
      <c r="EEM18" s="59"/>
      <c r="EEN18" s="59"/>
      <c r="EEO18" s="59"/>
      <c r="EEP18" s="59"/>
      <c r="EEQ18" s="59"/>
      <c r="EER18" s="59"/>
      <c r="EES18" s="59"/>
      <c r="EET18" s="59"/>
      <c r="EEU18" s="59"/>
      <c r="EEV18" s="59"/>
      <c r="EEW18" s="59"/>
      <c r="EEX18" s="59"/>
      <c r="EEY18" s="59"/>
      <c r="EEZ18" s="59"/>
      <c r="EFA18" s="59"/>
      <c r="EFB18" s="59"/>
      <c r="EFC18" s="59"/>
      <c r="EFD18" s="59"/>
      <c r="EFE18" s="59"/>
      <c r="EFF18" s="59"/>
      <c r="EFG18" s="59"/>
      <c r="EFH18" s="59"/>
      <c r="EFI18" s="59"/>
      <c r="EFJ18" s="59"/>
      <c r="EFK18" s="59"/>
      <c r="EFL18" s="59"/>
      <c r="EFM18" s="59"/>
      <c r="EFN18" s="59"/>
      <c r="EFO18" s="59"/>
      <c r="EFP18" s="59"/>
      <c r="EFQ18" s="59"/>
      <c r="EFR18" s="59"/>
      <c r="EFS18" s="59"/>
      <c r="EFT18" s="59"/>
      <c r="EFU18" s="59"/>
      <c r="EFV18" s="59"/>
      <c r="EFW18" s="59"/>
      <c r="EFX18" s="59"/>
      <c r="EFY18" s="59"/>
      <c r="EFZ18" s="59"/>
      <c r="EGA18" s="59"/>
      <c r="EGB18" s="59"/>
      <c r="EGC18" s="59"/>
      <c r="EGD18" s="59"/>
      <c r="EGE18" s="59"/>
      <c r="EGF18" s="59"/>
      <c r="EGG18" s="59"/>
      <c r="EGH18" s="59"/>
      <c r="EGI18" s="59"/>
      <c r="EGJ18" s="59"/>
      <c r="EGK18" s="59"/>
      <c r="EGL18" s="59"/>
      <c r="EGM18" s="59"/>
      <c r="EGN18" s="59"/>
      <c r="EGO18" s="59"/>
      <c r="EGP18" s="59"/>
      <c r="EGQ18" s="59"/>
      <c r="EGR18" s="59"/>
      <c r="EGS18" s="59"/>
      <c r="EGT18" s="59"/>
      <c r="EGU18" s="59"/>
      <c r="EGV18" s="59"/>
      <c r="EGW18" s="59"/>
      <c r="EGX18" s="59"/>
      <c r="EGY18" s="59"/>
      <c r="EGZ18" s="59"/>
      <c r="EHA18" s="59"/>
      <c r="EHB18" s="59"/>
      <c r="EHC18" s="59"/>
      <c r="EHD18" s="59"/>
      <c r="EHE18" s="59"/>
      <c r="EHF18" s="59"/>
      <c r="EHG18" s="59"/>
      <c r="EHH18" s="59"/>
      <c r="EHI18" s="59"/>
      <c r="EHJ18" s="59"/>
      <c r="EHK18" s="59"/>
      <c r="EHL18" s="59"/>
      <c r="EHM18" s="59"/>
      <c r="EHN18" s="59"/>
      <c r="EHO18" s="59"/>
      <c r="EHP18" s="59"/>
      <c r="EHQ18" s="59"/>
      <c r="EHR18" s="59"/>
      <c r="EHS18" s="59"/>
      <c r="EHT18" s="59"/>
      <c r="EHU18" s="59"/>
      <c r="EHV18" s="59"/>
      <c r="EHW18" s="59"/>
      <c r="EHX18" s="59"/>
      <c r="EHY18" s="59"/>
      <c r="EHZ18" s="59"/>
      <c r="EIA18" s="59"/>
      <c r="EIB18" s="59"/>
      <c r="EIC18" s="59"/>
      <c r="EID18" s="59"/>
      <c r="EIE18" s="59"/>
      <c r="EIF18" s="59"/>
      <c r="EIG18" s="59"/>
      <c r="EIH18" s="59"/>
      <c r="EII18" s="59"/>
      <c r="EIJ18" s="59"/>
      <c r="EIK18" s="59"/>
      <c r="EIL18" s="59"/>
      <c r="EIM18" s="59"/>
      <c r="EIN18" s="59"/>
      <c r="EIO18" s="59"/>
      <c r="EIP18" s="59"/>
      <c r="EIQ18" s="59"/>
      <c r="EIR18" s="59"/>
      <c r="EIS18" s="59"/>
      <c r="EIT18" s="59"/>
      <c r="EIU18" s="59"/>
      <c r="EIV18" s="59"/>
      <c r="EIW18" s="59"/>
      <c r="EIX18" s="59"/>
      <c r="EIY18" s="59"/>
      <c r="EIZ18" s="59"/>
      <c r="EJA18" s="59"/>
      <c r="EJB18" s="59"/>
      <c r="EJC18" s="59"/>
      <c r="EJD18" s="59"/>
      <c r="EJE18" s="59"/>
      <c r="EJF18" s="59"/>
      <c r="EJG18" s="59"/>
      <c r="EJH18" s="59"/>
      <c r="EJI18" s="59"/>
      <c r="EJJ18" s="59"/>
      <c r="EJK18" s="59"/>
      <c r="EJL18" s="59"/>
      <c r="EJM18" s="59"/>
      <c r="EJN18" s="59"/>
      <c r="EJO18" s="59"/>
      <c r="EJP18" s="59"/>
      <c r="EJQ18" s="59"/>
      <c r="EJR18" s="59"/>
      <c r="EJS18" s="59"/>
      <c r="EJT18" s="59"/>
      <c r="EJU18" s="59"/>
      <c r="EJV18" s="59"/>
      <c r="EJW18" s="59"/>
      <c r="EJX18" s="59"/>
      <c r="EJY18" s="59"/>
      <c r="EJZ18" s="59"/>
      <c r="EKA18" s="59"/>
      <c r="EKB18" s="59"/>
      <c r="EKC18" s="59"/>
      <c r="EKD18" s="59"/>
      <c r="EKE18" s="59"/>
      <c r="EKF18" s="59"/>
      <c r="EKG18" s="59"/>
      <c r="EKH18" s="59"/>
      <c r="EKI18" s="59"/>
      <c r="EKJ18" s="59"/>
      <c r="EKK18" s="59"/>
      <c r="EKL18" s="59"/>
      <c r="EKM18" s="59"/>
      <c r="EKN18" s="59"/>
      <c r="EKO18" s="59"/>
      <c r="EKP18" s="59"/>
      <c r="EKQ18" s="59"/>
      <c r="EKR18" s="59"/>
      <c r="EKS18" s="59"/>
      <c r="EKT18" s="59"/>
      <c r="EKU18" s="59"/>
      <c r="EKV18" s="59"/>
      <c r="EKW18" s="59"/>
      <c r="EKX18" s="59"/>
      <c r="EKY18" s="59"/>
      <c r="EKZ18" s="59"/>
      <c r="ELA18" s="59"/>
      <c r="ELB18" s="59"/>
      <c r="ELC18" s="59"/>
      <c r="ELD18" s="59"/>
      <c r="ELE18" s="59"/>
      <c r="ELF18" s="59"/>
      <c r="ELG18" s="59"/>
      <c r="ELH18" s="59"/>
      <c r="ELI18" s="59"/>
      <c r="ELJ18" s="59"/>
      <c r="ELK18" s="59"/>
      <c r="ELL18" s="59"/>
      <c r="ELM18" s="59"/>
      <c r="ELN18" s="59"/>
      <c r="ELO18" s="59"/>
      <c r="ELP18" s="59"/>
      <c r="ELQ18" s="59"/>
      <c r="ELR18" s="59"/>
      <c r="ELS18" s="59"/>
      <c r="ELT18" s="59"/>
      <c r="ELU18" s="59"/>
      <c r="ELV18" s="59"/>
      <c r="ELW18" s="59"/>
      <c r="ELX18" s="59"/>
      <c r="ELY18" s="59"/>
      <c r="ELZ18" s="59"/>
      <c r="EMA18" s="59"/>
      <c r="EMB18" s="59"/>
      <c r="EMC18" s="59"/>
      <c r="EMD18" s="59"/>
      <c r="EME18" s="59"/>
      <c r="EMF18" s="59"/>
      <c r="EMG18" s="59"/>
      <c r="EMH18" s="59"/>
      <c r="EMI18" s="59"/>
      <c r="EMJ18" s="59"/>
      <c r="EMK18" s="59"/>
      <c r="EML18" s="59"/>
      <c r="EMM18" s="59"/>
      <c r="EMN18" s="59"/>
      <c r="EMO18" s="59"/>
      <c r="EMP18" s="59"/>
      <c r="EMQ18" s="59"/>
      <c r="EMR18" s="59"/>
      <c r="EMS18" s="59"/>
      <c r="EMT18" s="59"/>
      <c r="EMU18" s="59"/>
      <c r="EMV18" s="59"/>
      <c r="EMW18" s="59"/>
      <c r="EMX18" s="59"/>
      <c r="EMY18" s="59"/>
      <c r="EMZ18" s="59"/>
      <c r="ENA18" s="59"/>
      <c r="ENB18" s="59"/>
      <c r="ENC18" s="59"/>
      <c r="END18" s="59"/>
      <c r="ENE18" s="59"/>
      <c r="ENF18" s="59"/>
      <c r="ENG18" s="59"/>
      <c r="ENH18" s="59"/>
      <c r="ENI18" s="59"/>
      <c r="ENJ18" s="59"/>
      <c r="ENK18" s="59"/>
      <c r="ENL18" s="59"/>
      <c r="ENM18" s="59"/>
      <c r="ENN18" s="59"/>
      <c r="ENO18" s="59"/>
      <c r="ENP18" s="59"/>
      <c r="ENQ18" s="59"/>
      <c r="ENR18" s="59"/>
      <c r="ENS18" s="59"/>
      <c r="ENT18" s="59"/>
      <c r="ENU18" s="59"/>
      <c r="ENV18" s="59"/>
      <c r="ENW18" s="59"/>
      <c r="ENX18" s="59"/>
      <c r="ENY18" s="59"/>
      <c r="ENZ18" s="59"/>
      <c r="EOA18" s="59"/>
      <c r="EOB18" s="59"/>
      <c r="EOC18" s="59"/>
      <c r="EOD18" s="59"/>
      <c r="EOE18" s="59"/>
      <c r="EOF18" s="59"/>
      <c r="EOG18" s="59"/>
      <c r="EOH18" s="59"/>
      <c r="EOI18" s="59"/>
      <c r="EOJ18" s="59"/>
      <c r="EOK18" s="59"/>
      <c r="EOL18" s="59"/>
      <c r="EOM18" s="59"/>
      <c r="EON18" s="59"/>
      <c r="EOO18" s="59"/>
      <c r="EOP18" s="59"/>
      <c r="EOQ18" s="59"/>
      <c r="EOR18" s="59"/>
      <c r="EOS18" s="59"/>
      <c r="EOT18" s="59"/>
      <c r="EOU18" s="59"/>
      <c r="EOV18" s="59"/>
      <c r="EOW18" s="59"/>
      <c r="EOX18" s="59"/>
      <c r="EOY18" s="59"/>
      <c r="EOZ18" s="59"/>
      <c r="EPA18" s="59"/>
      <c r="EPB18" s="59"/>
      <c r="EPC18" s="59"/>
      <c r="EPD18" s="59"/>
      <c r="EPE18" s="59"/>
      <c r="EPF18" s="59"/>
      <c r="EPG18" s="59"/>
      <c r="EPH18" s="59"/>
      <c r="EPI18" s="59"/>
      <c r="EPJ18" s="59"/>
      <c r="EPK18" s="59"/>
      <c r="EPL18" s="59"/>
      <c r="EPM18" s="59"/>
      <c r="EPN18" s="59"/>
      <c r="EPO18" s="59"/>
      <c r="EPP18" s="59"/>
      <c r="EPQ18" s="59"/>
      <c r="EPR18" s="59"/>
      <c r="EPS18" s="59"/>
      <c r="EPT18" s="59"/>
      <c r="EPU18" s="59"/>
      <c r="EPV18" s="59"/>
      <c r="EPW18" s="59"/>
      <c r="EPX18" s="59"/>
      <c r="EPY18" s="59"/>
      <c r="EPZ18" s="59"/>
      <c r="EQA18" s="59"/>
      <c r="EQB18" s="59"/>
      <c r="EQC18" s="59"/>
      <c r="EQD18" s="59"/>
      <c r="EQE18" s="59"/>
      <c r="EQF18" s="59"/>
      <c r="EQG18" s="59"/>
      <c r="EQH18" s="59"/>
      <c r="EQI18" s="59"/>
      <c r="EQJ18" s="59"/>
      <c r="EQK18" s="59"/>
      <c r="EQL18" s="59"/>
      <c r="EQM18" s="59"/>
      <c r="EQN18" s="59"/>
      <c r="EQO18" s="59"/>
      <c r="EQP18" s="59"/>
      <c r="EQQ18" s="59"/>
      <c r="EQR18" s="59"/>
      <c r="EQS18" s="59"/>
      <c r="EQT18" s="59"/>
      <c r="EQU18" s="59"/>
      <c r="EQV18" s="59"/>
      <c r="EQW18" s="59"/>
      <c r="EQX18" s="59"/>
      <c r="EQY18" s="59"/>
      <c r="EQZ18" s="59"/>
      <c r="ERA18" s="59"/>
      <c r="ERB18" s="59"/>
      <c r="ERC18" s="59"/>
      <c r="ERD18" s="59"/>
      <c r="ERE18" s="59"/>
      <c r="ERF18" s="59"/>
      <c r="ERG18" s="59"/>
      <c r="ERH18" s="59"/>
      <c r="ERI18" s="59"/>
      <c r="ERJ18" s="59"/>
      <c r="ERK18" s="59"/>
      <c r="ERL18" s="59"/>
      <c r="ERM18" s="59"/>
      <c r="ERN18" s="59"/>
      <c r="ERO18" s="59"/>
      <c r="ERP18" s="59"/>
      <c r="ERQ18" s="59"/>
      <c r="ERR18" s="59"/>
      <c r="ERS18" s="59"/>
      <c r="ERT18" s="59"/>
      <c r="ERU18" s="59"/>
      <c r="ERV18" s="59"/>
      <c r="ERW18" s="59"/>
      <c r="ERX18" s="59"/>
      <c r="ERY18" s="59"/>
      <c r="ERZ18" s="59"/>
      <c r="ESA18" s="59"/>
      <c r="ESB18" s="59"/>
      <c r="ESC18" s="59"/>
      <c r="ESD18" s="59"/>
      <c r="ESE18" s="59"/>
      <c r="ESF18" s="59"/>
      <c r="ESG18" s="59"/>
      <c r="ESH18" s="59"/>
      <c r="ESI18" s="59"/>
      <c r="ESJ18" s="59"/>
      <c r="ESK18" s="59"/>
      <c r="ESL18" s="59"/>
      <c r="ESM18" s="59"/>
      <c r="ESN18" s="59"/>
      <c r="ESO18" s="59"/>
      <c r="ESP18" s="59"/>
      <c r="ESQ18" s="59"/>
      <c r="ESR18" s="59"/>
      <c r="ESS18" s="59"/>
      <c r="EST18" s="59"/>
      <c r="ESU18" s="59"/>
      <c r="ESV18" s="59"/>
      <c r="ESW18" s="59"/>
      <c r="ESX18" s="59"/>
      <c r="ESY18" s="59"/>
      <c r="ESZ18" s="59"/>
      <c r="ETA18" s="59"/>
      <c r="ETB18" s="59"/>
      <c r="ETC18" s="59"/>
      <c r="ETD18" s="59"/>
      <c r="ETE18" s="59"/>
      <c r="ETF18" s="59"/>
      <c r="ETG18" s="59"/>
      <c r="ETH18" s="59"/>
      <c r="ETI18" s="59"/>
      <c r="ETJ18" s="59"/>
      <c r="ETK18" s="59"/>
      <c r="ETL18" s="59"/>
      <c r="ETM18" s="59"/>
      <c r="ETN18" s="59"/>
      <c r="ETO18" s="59"/>
      <c r="ETP18" s="59"/>
      <c r="ETQ18" s="59"/>
      <c r="ETR18" s="59"/>
      <c r="ETS18" s="59"/>
      <c r="ETT18" s="59"/>
      <c r="ETU18" s="59"/>
      <c r="ETV18" s="59"/>
      <c r="ETW18" s="59"/>
      <c r="ETX18" s="59"/>
      <c r="ETY18" s="59"/>
      <c r="ETZ18" s="59"/>
      <c r="EUA18" s="59"/>
      <c r="EUB18" s="59"/>
      <c r="EUC18" s="59"/>
      <c r="EUD18" s="59"/>
      <c r="EUE18" s="59"/>
      <c r="EUF18" s="59"/>
      <c r="EUG18" s="59"/>
      <c r="EUH18" s="59"/>
      <c r="EUI18" s="59"/>
      <c r="EUJ18" s="59"/>
      <c r="EUK18" s="59"/>
      <c r="EUL18" s="59"/>
      <c r="EUM18" s="59"/>
      <c r="EUN18" s="59"/>
      <c r="EUO18" s="59"/>
      <c r="EUP18" s="59"/>
      <c r="EUQ18" s="59"/>
      <c r="EUR18" s="59"/>
      <c r="EUS18" s="59"/>
      <c r="EUT18" s="59"/>
      <c r="EUU18" s="59"/>
      <c r="EUV18" s="59"/>
      <c r="EUW18" s="59"/>
      <c r="EUX18" s="59"/>
      <c r="EUY18" s="59"/>
      <c r="EUZ18" s="59"/>
      <c r="EVA18" s="59"/>
      <c r="EVB18" s="59"/>
      <c r="EVC18" s="59"/>
      <c r="EVD18" s="59"/>
      <c r="EVE18" s="59"/>
      <c r="EVF18" s="59"/>
      <c r="EVG18" s="59"/>
      <c r="EVH18" s="59"/>
      <c r="EVI18" s="59"/>
      <c r="EVJ18" s="59"/>
      <c r="EVK18" s="59"/>
      <c r="EVL18" s="59"/>
      <c r="EVM18" s="59"/>
      <c r="EVN18" s="59"/>
      <c r="EVO18" s="59"/>
      <c r="EVP18" s="59"/>
      <c r="EVQ18" s="59"/>
      <c r="EVR18" s="59"/>
      <c r="EVS18" s="59"/>
      <c r="EVT18" s="59"/>
      <c r="EVU18" s="59"/>
      <c r="EVV18" s="59"/>
      <c r="EVW18" s="59"/>
      <c r="EVX18" s="59"/>
      <c r="EVY18" s="59"/>
      <c r="EVZ18" s="59"/>
      <c r="EWA18" s="59"/>
      <c r="EWB18" s="59"/>
      <c r="EWC18" s="59"/>
      <c r="EWD18" s="59"/>
      <c r="EWE18" s="59"/>
      <c r="EWF18" s="59"/>
      <c r="EWG18" s="59"/>
      <c r="EWH18" s="59"/>
      <c r="EWI18" s="59"/>
      <c r="EWJ18" s="59"/>
      <c r="EWK18" s="59"/>
      <c r="EWL18" s="59"/>
      <c r="EWM18" s="59"/>
      <c r="EWN18" s="59"/>
      <c r="EWO18" s="59"/>
      <c r="EWP18" s="59"/>
      <c r="EWQ18" s="59"/>
      <c r="EWR18" s="59"/>
      <c r="EWS18" s="59"/>
      <c r="EWT18" s="59"/>
      <c r="EWU18" s="59"/>
      <c r="EWV18" s="59"/>
      <c r="EWW18" s="59"/>
      <c r="EWX18" s="59"/>
      <c r="EWY18" s="59"/>
      <c r="EWZ18" s="59"/>
      <c r="EXA18" s="59"/>
      <c r="EXB18" s="59"/>
      <c r="EXC18" s="59"/>
      <c r="EXD18" s="59"/>
      <c r="EXE18" s="59"/>
      <c r="EXF18" s="59"/>
      <c r="EXG18" s="59"/>
      <c r="EXH18" s="59"/>
      <c r="EXI18" s="59"/>
      <c r="EXJ18" s="59"/>
      <c r="EXK18" s="59"/>
      <c r="EXL18" s="59"/>
      <c r="EXM18" s="59"/>
      <c r="EXN18" s="59"/>
      <c r="EXO18" s="59"/>
      <c r="EXP18" s="59"/>
      <c r="EXQ18" s="59"/>
      <c r="EXR18" s="59"/>
      <c r="EXS18" s="59"/>
      <c r="EXT18" s="59"/>
      <c r="EXU18" s="59"/>
      <c r="EXV18" s="59"/>
      <c r="EXW18" s="59"/>
      <c r="EXX18" s="59"/>
      <c r="EXY18" s="59"/>
      <c r="EXZ18" s="59"/>
      <c r="EYA18" s="59"/>
      <c r="EYB18" s="59"/>
      <c r="EYC18" s="59"/>
      <c r="EYD18" s="59"/>
      <c r="EYE18" s="59"/>
      <c r="EYF18" s="59"/>
      <c r="EYG18" s="59"/>
      <c r="EYH18" s="59"/>
      <c r="EYI18" s="59"/>
      <c r="EYJ18" s="59"/>
      <c r="EYK18" s="59"/>
      <c r="EYL18" s="59"/>
      <c r="EYM18" s="59"/>
      <c r="EYN18" s="59"/>
      <c r="EYO18" s="59"/>
      <c r="EYP18" s="59"/>
      <c r="EYQ18" s="59"/>
      <c r="EYR18" s="59"/>
      <c r="EYS18" s="59"/>
      <c r="EYT18" s="59"/>
      <c r="EYU18" s="59"/>
      <c r="EYV18" s="59"/>
      <c r="EYW18" s="59"/>
      <c r="EYX18" s="59"/>
      <c r="EYY18" s="59"/>
      <c r="EYZ18" s="59"/>
      <c r="EZA18" s="59"/>
      <c r="EZB18" s="59"/>
      <c r="EZC18" s="59"/>
      <c r="EZD18" s="59"/>
      <c r="EZE18" s="59"/>
      <c r="EZF18" s="59"/>
      <c r="EZG18" s="59"/>
      <c r="EZH18" s="59"/>
      <c r="EZI18" s="59"/>
      <c r="EZJ18" s="59"/>
      <c r="EZK18" s="59"/>
      <c r="EZL18" s="59"/>
      <c r="EZM18" s="59"/>
      <c r="EZN18" s="59"/>
      <c r="EZO18" s="59"/>
      <c r="EZP18" s="59"/>
      <c r="EZQ18" s="59"/>
      <c r="EZR18" s="59"/>
      <c r="EZS18" s="59"/>
      <c r="EZT18" s="59"/>
      <c r="EZU18" s="59"/>
      <c r="EZV18" s="59"/>
      <c r="EZW18" s="59"/>
      <c r="EZX18" s="59"/>
      <c r="EZY18" s="59"/>
      <c r="EZZ18" s="59"/>
      <c r="FAA18" s="59"/>
      <c r="FAB18" s="59"/>
      <c r="FAC18" s="59"/>
      <c r="FAD18" s="59"/>
      <c r="FAE18" s="59"/>
      <c r="FAF18" s="59"/>
      <c r="FAG18" s="59"/>
      <c r="FAH18" s="59"/>
      <c r="FAI18" s="59"/>
      <c r="FAJ18" s="59"/>
      <c r="FAK18" s="59"/>
      <c r="FAL18" s="59"/>
      <c r="FAM18" s="59"/>
      <c r="FAN18" s="59"/>
      <c r="FAO18" s="59"/>
      <c r="FAP18" s="59"/>
      <c r="FAQ18" s="59"/>
      <c r="FAR18" s="59"/>
      <c r="FAS18" s="59"/>
      <c r="FAT18" s="59"/>
      <c r="FAU18" s="59"/>
      <c r="FAV18" s="59"/>
      <c r="FAW18" s="59"/>
      <c r="FAX18" s="59"/>
      <c r="FAY18" s="59"/>
      <c r="FAZ18" s="59"/>
      <c r="FBA18" s="59"/>
      <c r="FBB18" s="59"/>
      <c r="FBC18" s="59"/>
      <c r="FBD18" s="59"/>
      <c r="FBE18" s="59"/>
      <c r="FBF18" s="59"/>
      <c r="FBG18" s="59"/>
      <c r="FBH18" s="59"/>
      <c r="FBI18" s="59"/>
      <c r="FBJ18" s="59"/>
      <c r="FBK18" s="59"/>
      <c r="FBL18" s="59"/>
      <c r="FBM18" s="59"/>
      <c r="FBN18" s="59"/>
      <c r="FBO18" s="59"/>
      <c r="FBP18" s="59"/>
      <c r="FBQ18" s="59"/>
      <c r="FBR18" s="59"/>
      <c r="FBS18" s="59"/>
      <c r="FBT18" s="59"/>
      <c r="FBU18" s="59"/>
      <c r="FBV18" s="59"/>
      <c r="FBW18" s="59"/>
      <c r="FBX18" s="59"/>
      <c r="FBY18" s="59"/>
      <c r="FBZ18" s="59"/>
      <c r="FCA18" s="59"/>
      <c r="FCB18" s="59"/>
      <c r="FCC18" s="59"/>
      <c r="FCD18" s="59"/>
      <c r="FCE18" s="59"/>
      <c r="FCF18" s="59"/>
      <c r="FCG18" s="59"/>
      <c r="FCH18" s="59"/>
      <c r="FCI18" s="59"/>
      <c r="FCJ18" s="59"/>
      <c r="FCK18" s="59"/>
      <c r="FCL18" s="59"/>
      <c r="FCM18" s="59"/>
      <c r="FCN18" s="59"/>
      <c r="FCO18" s="59"/>
      <c r="FCP18" s="59"/>
      <c r="FCQ18" s="59"/>
      <c r="FCR18" s="59"/>
      <c r="FCS18" s="59"/>
      <c r="FCT18" s="59"/>
      <c r="FCU18" s="59"/>
      <c r="FCV18" s="59"/>
      <c r="FCW18" s="59"/>
      <c r="FCX18" s="59"/>
      <c r="FCY18" s="59"/>
      <c r="FCZ18" s="59"/>
      <c r="FDA18" s="59"/>
      <c r="FDB18" s="59"/>
      <c r="FDC18" s="59"/>
      <c r="FDD18" s="59"/>
      <c r="FDE18" s="59"/>
      <c r="FDF18" s="59"/>
      <c r="FDG18" s="59"/>
      <c r="FDH18" s="59"/>
      <c r="FDI18" s="59"/>
      <c r="FDJ18" s="59"/>
      <c r="FDK18" s="59"/>
      <c r="FDL18" s="59"/>
      <c r="FDM18" s="59"/>
      <c r="FDN18" s="59"/>
      <c r="FDO18" s="59"/>
      <c r="FDP18" s="59"/>
      <c r="FDQ18" s="59"/>
      <c r="FDR18" s="59"/>
      <c r="FDS18" s="59"/>
      <c r="FDT18" s="59"/>
      <c r="FDU18" s="59"/>
      <c r="FDV18" s="59"/>
      <c r="FDW18" s="59"/>
      <c r="FDX18" s="59"/>
      <c r="FDY18" s="59"/>
      <c r="FDZ18" s="59"/>
      <c r="FEA18" s="59"/>
      <c r="FEB18" s="59"/>
      <c r="FEC18" s="59"/>
      <c r="FED18" s="59"/>
      <c r="FEE18" s="59"/>
      <c r="FEF18" s="59"/>
      <c r="FEG18" s="59"/>
      <c r="FEH18" s="59"/>
      <c r="FEI18" s="59"/>
      <c r="FEJ18" s="59"/>
      <c r="FEK18" s="59"/>
      <c r="FEL18" s="59"/>
      <c r="FEM18" s="59"/>
      <c r="FEN18" s="59"/>
      <c r="FEO18" s="59"/>
      <c r="FEP18" s="59"/>
      <c r="FEQ18" s="59"/>
      <c r="FER18" s="59"/>
      <c r="FES18" s="59"/>
      <c r="FET18" s="59"/>
      <c r="FEU18" s="59"/>
      <c r="FEV18" s="59"/>
      <c r="FEW18" s="59"/>
      <c r="FEX18" s="59"/>
      <c r="FEY18" s="59"/>
      <c r="FEZ18" s="59"/>
      <c r="FFA18" s="59"/>
      <c r="FFB18" s="59"/>
      <c r="FFC18" s="59"/>
      <c r="FFD18" s="59"/>
      <c r="FFE18" s="59"/>
      <c r="FFF18" s="59"/>
      <c r="FFG18" s="59"/>
      <c r="FFH18" s="59"/>
      <c r="FFI18" s="59"/>
      <c r="FFJ18" s="59"/>
      <c r="FFK18" s="59"/>
      <c r="FFL18" s="59"/>
      <c r="FFM18" s="59"/>
      <c r="FFN18" s="59"/>
      <c r="FFO18" s="59"/>
      <c r="FFP18" s="59"/>
      <c r="FFQ18" s="59"/>
      <c r="FFR18" s="59"/>
      <c r="FFS18" s="59"/>
      <c r="FFT18" s="59"/>
      <c r="FFU18" s="59"/>
      <c r="FFV18" s="59"/>
      <c r="FFW18" s="59"/>
      <c r="FFX18" s="59"/>
      <c r="FFY18" s="59"/>
      <c r="FFZ18" s="59"/>
      <c r="FGA18" s="59"/>
      <c r="FGB18" s="59"/>
      <c r="FGC18" s="59"/>
      <c r="FGD18" s="59"/>
      <c r="FGE18" s="59"/>
      <c r="FGF18" s="59"/>
      <c r="FGG18" s="59"/>
      <c r="FGH18" s="59"/>
      <c r="FGI18" s="59"/>
      <c r="FGJ18" s="59"/>
      <c r="FGK18" s="59"/>
      <c r="FGL18" s="59"/>
      <c r="FGM18" s="59"/>
      <c r="FGN18" s="59"/>
      <c r="FGO18" s="59"/>
      <c r="FGP18" s="59"/>
      <c r="FGQ18" s="59"/>
      <c r="FGR18" s="59"/>
      <c r="FGS18" s="59"/>
      <c r="FGT18" s="59"/>
      <c r="FGU18" s="59"/>
      <c r="FGV18" s="59"/>
      <c r="FGW18" s="59"/>
      <c r="FGX18" s="59"/>
      <c r="FGY18" s="59"/>
      <c r="FGZ18" s="59"/>
      <c r="FHA18" s="59"/>
      <c r="FHB18" s="59"/>
      <c r="FHC18" s="59"/>
      <c r="FHD18" s="59"/>
      <c r="FHE18" s="59"/>
      <c r="FHF18" s="59"/>
      <c r="FHG18" s="59"/>
      <c r="FHH18" s="59"/>
      <c r="FHI18" s="59"/>
      <c r="FHJ18" s="59"/>
      <c r="FHK18" s="59"/>
      <c r="FHL18" s="59"/>
      <c r="FHM18" s="59"/>
      <c r="FHN18" s="59"/>
      <c r="FHO18" s="59"/>
      <c r="FHP18" s="59"/>
      <c r="FHQ18" s="59"/>
      <c r="FHR18" s="59"/>
      <c r="FHS18" s="59"/>
      <c r="FHT18" s="59"/>
      <c r="FHU18" s="59"/>
      <c r="FHV18" s="59"/>
      <c r="FHW18" s="59"/>
      <c r="FHX18" s="59"/>
      <c r="FHY18" s="59"/>
      <c r="FHZ18" s="59"/>
      <c r="FIA18" s="59"/>
      <c r="FIB18" s="59"/>
      <c r="FIC18" s="59"/>
      <c r="FID18" s="59"/>
      <c r="FIE18" s="59"/>
      <c r="FIF18" s="59"/>
      <c r="FIG18" s="59"/>
      <c r="FIH18" s="59"/>
      <c r="FII18" s="59"/>
      <c r="FIJ18" s="59"/>
      <c r="FIK18" s="59"/>
      <c r="FIL18" s="59"/>
      <c r="FIM18" s="59"/>
      <c r="FIN18" s="59"/>
      <c r="FIO18" s="59"/>
      <c r="FIP18" s="59"/>
      <c r="FIQ18" s="59"/>
      <c r="FIR18" s="59"/>
      <c r="FIS18" s="59"/>
      <c r="FIT18" s="59"/>
      <c r="FIU18" s="59"/>
      <c r="FIV18" s="59"/>
      <c r="FIW18" s="59"/>
      <c r="FIX18" s="59"/>
      <c r="FIY18" s="59"/>
      <c r="FIZ18" s="59"/>
      <c r="FJA18" s="59"/>
      <c r="FJB18" s="59"/>
      <c r="FJC18" s="59"/>
      <c r="FJD18" s="59"/>
      <c r="FJE18" s="59"/>
      <c r="FJF18" s="59"/>
      <c r="FJG18" s="59"/>
      <c r="FJH18" s="59"/>
      <c r="FJI18" s="59"/>
      <c r="FJJ18" s="59"/>
      <c r="FJK18" s="59"/>
      <c r="FJL18" s="59"/>
      <c r="FJM18" s="59"/>
      <c r="FJN18" s="59"/>
      <c r="FJO18" s="59"/>
      <c r="FJP18" s="59"/>
      <c r="FJQ18" s="59"/>
      <c r="FJR18" s="59"/>
      <c r="FJS18" s="59"/>
      <c r="FJT18" s="59"/>
      <c r="FJU18" s="59"/>
      <c r="FJV18" s="59"/>
      <c r="FJW18" s="59"/>
      <c r="FJX18" s="59"/>
      <c r="FJY18" s="59"/>
      <c r="FJZ18" s="59"/>
      <c r="FKA18" s="59"/>
      <c r="FKB18" s="59"/>
      <c r="FKC18" s="59"/>
      <c r="FKD18" s="59"/>
      <c r="FKE18" s="59"/>
      <c r="FKF18" s="59"/>
      <c r="FKG18" s="59"/>
      <c r="FKH18" s="59"/>
      <c r="FKI18" s="59"/>
      <c r="FKJ18" s="59"/>
      <c r="FKK18" s="59"/>
      <c r="FKL18" s="59"/>
      <c r="FKM18" s="59"/>
      <c r="FKN18" s="59"/>
      <c r="FKO18" s="59"/>
      <c r="FKP18" s="59"/>
      <c r="FKQ18" s="59"/>
      <c r="FKR18" s="59"/>
      <c r="FKS18" s="59"/>
      <c r="FKT18" s="59"/>
      <c r="FKU18" s="59"/>
      <c r="FKV18" s="59"/>
      <c r="FKW18" s="59"/>
      <c r="FKX18" s="59"/>
      <c r="FKY18" s="59"/>
      <c r="FKZ18" s="59"/>
      <c r="FLA18" s="59"/>
      <c r="FLB18" s="59"/>
      <c r="FLC18" s="59"/>
      <c r="FLD18" s="59"/>
      <c r="FLE18" s="59"/>
      <c r="FLF18" s="59"/>
      <c r="FLG18" s="59"/>
      <c r="FLH18" s="59"/>
      <c r="FLI18" s="59"/>
      <c r="FLJ18" s="59"/>
      <c r="FLK18" s="59"/>
      <c r="FLL18" s="59"/>
      <c r="FLM18" s="59"/>
      <c r="FLN18" s="59"/>
      <c r="FLO18" s="59"/>
      <c r="FLP18" s="59"/>
      <c r="FLQ18" s="59"/>
      <c r="FLR18" s="59"/>
      <c r="FLS18" s="59"/>
      <c r="FLT18" s="59"/>
      <c r="FLU18" s="59"/>
      <c r="FLV18" s="59"/>
      <c r="FLW18" s="59"/>
      <c r="FLX18" s="59"/>
      <c r="FLY18" s="59"/>
      <c r="FLZ18" s="59"/>
      <c r="FMA18" s="59"/>
      <c r="FMB18" s="59"/>
      <c r="FMC18" s="59"/>
      <c r="FMD18" s="59"/>
      <c r="FME18" s="59"/>
      <c r="FMF18" s="59"/>
      <c r="FMG18" s="59"/>
      <c r="FMH18" s="59"/>
      <c r="FMI18" s="59"/>
      <c r="FMJ18" s="59"/>
      <c r="FMK18" s="59"/>
      <c r="FML18" s="59"/>
      <c r="FMM18" s="59"/>
      <c r="FMN18" s="59"/>
      <c r="FMO18" s="59"/>
      <c r="FMP18" s="59"/>
      <c r="FMQ18" s="59"/>
      <c r="FMR18" s="59"/>
      <c r="FMS18" s="59"/>
      <c r="FMT18" s="59"/>
      <c r="FMU18" s="59"/>
      <c r="FMV18" s="59"/>
      <c r="FMW18" s="59"/>
      <c r="FMX18" s="59"/>
      <c r="FMY18" s="59"/>
      <c r="FMZ18" s="59"/>
      <c r="FNA18" s="59"/>
      <c r="FNB18" s="59"/>
      <c r="FNC18" s="59"/>
      <c r="FND18" s="59"/>
      <c r="FNE18" s="59"/>
    </row>
    <row r="19" spans="1:4425" customFormat="1" x14ac:dyDescent="0.25">
      <c r="A19" s="98"/>
      <c r="B19" s="19"/>
      <c r="C19" s="97">
        <v>0.01</v>
      </c>
      <c r="D19" s="96">
        <f>ROUND(+B19*C19,2)</f>
        <v>0</v>
      </c>
      <c r="E19" s="150"/>
      <c r="F19" s="151"/>
      <c r="G19" s="152"/>
      <c r="H19" s="59"/>
      <c r="I19" s="100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  <c r="AEM19" s="59"/>
      <c r="AEN19" s="59"/>
      <c r="AEO19" s="59"/>
      <c r="AEP19" s="59"/>
      <c r="AEQ19" s="59"/>
      <c r="AER19" s="59"/>
      <c r="AES19" s="59"/>
      <c r="AET19" s="59"/>
      <c r="AEU19" s="59"/>
      <c r="AEV19" s="59"/>
      <c r="AEW19" s="59"/>
      <c r="AEX19" s="59"/>
      <c r="AEY19" s="59"/>
      <c r="AEZ19" s="59"/>
      <c r="AFA19" s="59"/>
      <c r="AFB19" s="59"/>
      <c r="AFC19" s="59"/>
      <c r="AFD19" s="59"/>
      <c r="AFE19" s="59"/>
      <c r="AFF19" s="59"/>
      <c r="AFG19" s="59"/>
      <c r="AFH19" s="59"/>
      <c r="AFI19" s="59"/>
      <c r="AFJ19" s="59"/>
      <c r="AFK19" s="59"/>
      <c r="AFL19" s="59"/>
      <c r="AFM19" s="59"/>
      <c r="AFN19" s="59"/>
      <c r="AFO19" s="59"/>
      <c r="AFP19" s="59"/>
      <c r="AFQ19" s="59"/>
      <c r="AFR19" s="59"/>
      <c r="AFS19" s="59"/>
      <c r="AFT19" s="59"/>
      <c r="AFU19" s="59"/>
      <c r="AFV19" s="59"/>
      <c r="AFW19" s="59"/>
      <c r="AFX19" s="59"/>
      <c r="AFY19" s="59"/>
      <c r="AFZ19" s="59"/>
      <c r="AGA19" s="59"/>
      <c r="AGB19" s="59"/>
      <c r="AGC19" s="59"/>
      <c r="AGD19" s="59"/>
      <c r="AGE19" s="59"/>
      <c r="AGF19" s="59"/>
      <c r="AGG19" s="59"/>
      <c r="AGH19" s="59"/>
      <c r="AGI19" s="59"/>
      <c r="AGJ19" s="59"/>
      <c r="AGK19" s="59"/>
      <c r="AGL19" s="59"/>
      <c r="AGM19" s="59"/>
      <c r="AGN19" s="59"/>
      <c r="AGO19" s="59"/>
      <c r="AGP19" s="59"/>
      <c r="AGQ19" s="59"/>
      <c r="AGR19" s="59"/>
      <c r="AGS19" s="59"/>
      <c r="AGT19" s="59"/>
      <c r="AGU19" s="59"/>
      <c r="AGV19" s="59"/>
      <c r="AGW19" s="59"/>
      <c r="AGX19" s="59"/>
      <c r="AGY19" s="59"/>
      <c r="AGZ19" s="59"/>
      <c r="AHA19" s="59"/>
      <c r="AHB19" s="59"/>
      <c r="AHC19" s="59"/>
      <c r="AHD19" s="59"/>
      <c r="AHE19" s="59"/>
      <c r="AHF19" s="59"/>
      <c r="AHG19" s="59"/>
      <c r="AHH19" s="59"/>
      <c r="AHI19" s="59"/>
      <c r="AHJ19" s="59"/>
      <c r="AHK19" s="59"/>
      <c r="AHL19" s="59"/>
      <c r="AHM19" s="59"/>
      <c r="AHN19" s="59"/>
      <c r="AHO19" s="59"/>
      <c r="AHP19" s="59"/>
      <c r="AHQ19" s="59"/>
      <c r="AHR19" s="59"/>
      <c r="AHS19" s="59"/>
      <c r="AHT19" s="59"/>
      <c r="AHU19" s="59"/>
      <c r="AHV19" s="59"/>
      <c r="AHW19" s="59"/>
      <c r="AHX19" s="59"/>
      <c r="AHY19" s="59"/>
      <c r="AHZ19" s="59"/>
      <c r="AIA19" s="59"/>
      <c r="AIB19" s="59"/>
      <c r="AIC19" s="59"/>
      <c r="AID19" s="59"/>
      <c r="AIE19" s="59"/>
      <c r="AIF19" s="59"/>
      <c r="AIG19" s="59"/>
      <c r="AIH19" s="59"/>
      <c r="AII19" s="59"/>
      <c r="AIJ19" s="59"/>
      <c r="AIK19" s="59"/>
      <c r="AIL19" s="59"/>
      <c r="AIM19" s="59"/>
      <c r="AIN19" s="59"/>
      <c r="AIO19" s="59"/>
      <c r="AIP19" s="59"/>
      <c r="AIQ19" s="59"/>
      <c r="AIR19" s="59"/>
      <c r="AIS19" s="59"/>
      <c r="AIT19" s="59"/>
      <c r="AIU19" s="59"/>
      <c r="AIV19" s="59"/>
      <c r="AIW19" s="59"/>
      <c r="AIX19" s="59"/>
      <c r="AIY19" s="59"/>
      <c r="AIZ19" s="59"/>
      <c r="AJA19" s="59"/>
      <c r="AJB19" s="59"/>
      <c r="AJC19" s="59"/>
      <c r="AJD19" s="59"/>
      <c r="AJE19" s="59"/>
      <c r="AJF19" s="59"/>
      <c r="AJG19" s="59"/>
      <c r="AJH19" s="59"/>
      <c r="AJI19" s="59"/>
      <c r="AJJ19" s="59"/>
      <c r="AJK19" s="59"/>
      <c r="AJL19" s="59"/>
      <c r="AJM19" s="59"/>
      <c r="AJN19" s="59"/>
      <c r="AJO19" s="59"/>
      <c r="AJP19" s="59"/>
      <c r="AJQ19" s="59"/>
      <c r="AJR19" s="59"/>
      <c r="AJS19" s="59"/>
      <c r="AJT19" s="59"/>
      <c r="AJU19" s="59"/>
      <c r="AJV19" s="59"/>
      <c r="AJW19" s="59"/>
      <c r="AJX19" s="59"/>
      <c r="AJY19" s="59"/>
      <c r="AJZ19" s="59"/>
      <c r="AKA19" s="59"/>
      <c r="AKB19" s="59"/>
      <c r="AKC19" s="59"/>
      <c r="AKD19" s="59"/>
      <c r="AKE19" s="59"/>
      <c r="AKF19" s="59"/>
      <c r="AKG19" s="59"/>
      <c r="AKH19" s="59"/>
      <c r="AKI19" s="59"/>
      <c r="AKJ19" s="59"/>
      <c r="AKK19" s="59"/>
      <c r="AKL19" s="59"/>
      <c r="AKM19" s="59"/>
      <c r="AKN19" s="59"/>
      <c r="AKO19" s="59"/>
      <c r="AKP19" s="59"/>
      <c r="AKQ19" s="59"/>
      <c r="AKR19" s="59"/>
      <c r="AKS19" s="59"/>
      <c r="AKT19" s="59"/>
      <c r="AKU19" s="59"/>
      <c r="AKV19" s="59"/>
      <c r="AKW19" s="59"/>
      <c r="AKX19" s="59"/>
      <c r="AKY19" s="59"/>
      <c r="AKZ19" s="59"/>
      <c r="ALA19" s="59"/>
      <c r="ALB19" s="59"/>
      <c r="ALC19" s="59"/>
      <c r="ALD19" s="59"/>
      <c r="ALE19" s="59"/>
      <c r="ALF19" s="59"/>
      <c r="ALG19" s="59"/>
      <c r="ALH19" s="59"/>
      <c r="ALI19" s="59"/>
      <c r="ALJ19" s="59"/>
      <c r="ALK19" s="59"/>
      <c r="ALL19" s="59"/>
      <c r="ALM19" s="59"/>
      <c r="ALN19" s="59"/>
      <c r="ALO19" s="59"/>
      <c r="ALP19" s="59"/>
      <c r="ALQ19" s="59"/>
      <c r="ALR19" s="59"/>
      <c r="ALS19" s="59"/>
      <c r="ALT19" s="59"/>
      <c r="ALU19" s="59"/>
      <c r="ALV19" s="59"/>
      <c r="ALW19" s="59"/>
      <c r="ALX19" s="59"/>
      <c r="ALY19" s="59"/>
      <c r="ALZ19" s="59"/>
      <c r="AMA19" s="59"/>
      <c r="AMB19" s="59"/>
      <c r="AMC19" s="59"/>
      <c r="AMD19" s="59"/>
      <c r="AME19" s="59"/>
      <c r="AMF19" s="59"/>
      <c r="AMG19" s="59"/>
      <c r="AMH19" s="59"/>
      <c r="AMI19" s="59"/>
      <c r="AMJ19" s="59"/>
      <c r="AMK19" s="59"/>
      <c r="AML19" s="59"/>
      <c r="AMM19" s="59"/>
      <c r="AMN19" s="59"/>
      <c r="AMO19" s="59"/>
      <c r="AMP19" s="59"/>
      <c r="AMQ19" s="59"/>
      <c r="AMR19" s="59"/>
      <c r="AMS19" s="59"/>
      <c r="AMT19" s="59"/>
      <c r="AMU19" s="59"/>
      <c r="AMV19" s="59"/>
      <c r="AMW19" s="59"/>
      <c r="AMX19" s="59"/>
      <c r="AMY19" s="59"/>
      <c r="AMZ19" s="59"/>
      <c r="ANA19" s="59"/>
      <c r="ANB19" s="59"/>
      <c r="ANC19" s="59"/>
      <c r="AND19" s="59"/>
      <c r="ANE19" s="59"/>
      <c r="ANF19" s="59"/>
      <c r="ANG19" s="59"/>
      <c r="ANH19" s="59"/>
      <c r="ANI19" s="59"/>
      <c r="ANJ19" s="59"/>
      <c r="ANK19" s="59"/>
      <c r="ANL19" s="59"/>
      <c r="ANM19" s="59"/>
      <c r="ANN19" s="59"/>
      <c r="ANO19" s="59"/>
      <c r="ANP19" s="59"/>
      <c r="ANQ19" s="59"/>
      <c r="ANR19" s="59"/>
      <c r="ANS19" s="59"/>
      <c r="ANT19" s="59"/>
      <c r="ANU19" s="59"/>
      <c r="ANV19" s="59"/>
      <c r="ANW19" s="59"/>
      <c r="ANX19" s="59"/>
      <c r="ANY19" s="59"/>
      <c r="ANZ19" s="59"/>
      <c r="AOA19" s="59"/>
      <c r="AOB19" s="59"/>
      <c r="AOC19" s="59"/>
      <c r="AOD19" s="59"/>
      <c r="AOE19" s="59"/>
      <c r="AOF19" s="59"/>
      <c r="AOG19" s="59"/>
      <c r="AOH19" s="59"/>
      <c r="AOI19" s="59"/>
      <c r="AOJ19" s="59"/>
      <c r="AOK19" s="59"/>
      <c r="AOL19" s="59"/>
      <c r="AOM19" s="59"/>
      <c r="AON19" s="59"/>
      <c r="AOO19" s="59"/>
      <c r="AOP19" s="59"/>
      <c r="AOQ19" s="59"/>
      <c r="AOR19" s="59"/>
      <c r="AOS19" s="59"/>
      <c r="AOT19" s="59"/>
      <c r="AOU19" s="59"/>
      <c r="AOV19" s="59"/>
      <c r="AOW19" s="59"/>
      <c r="AOX19" s="59"/>
      <c r="AOY19" s="59"/>
      <c r="AOZ19" s="59"/>
      <c r="APA19" s="59"/>
      <c r="APB19" s="59"/>
      <c r="APC19" s="59"/>
      <c r="APD19" s="59"/>
      <c r="APE19" s="59"/>
      <c r="APF19" s="59"/>
      <c r="APG19" s="59"/>
      <c r="APH19" s="59"/>
      <c r="API19" s="59"/>
      <c r="APJ19" s="59"/>
      <c r="APK19" s="59"/>
      <c r="APL19" s="59"/>
      <c r="APM19" s="59"/>
      <c r="APN19" s="59"/>
      <c r="APO19" s="59"/>
      <c r="APP19" s="59"/>
      <c r="APQ19" s="59"/>
      <c r="APR19" s="59"/>
      <c r="APS19" s="59"/>
      <c r="APT19" s="59"/>
      <c r="APU19" s="59"/>
      <c r="APV19" s="59"/>
      <c r="APW19" s="59"/>
      <c r="APX19" s="59"/>
      <c r="APY19" s="59"/>
      <c r="APZ19" s="59"/>
      <c r="AQA19" s="59"/>
      <c r="AQB19" s="59"/>
      <c r="AQC19" s="59"/>
      <c r="AQD19" s="59"/>
      <c r="AQE19" s="59"/>
      <c r="AQF19" s="59"/>
      <c r="AQG19" s="59"/>
      <c r="AQH19" s="59"/>
      <c r="AQI19" s="59"/>
      <c r="AQJ19" s="59"/>
      <c r="AQK19" s="59"/>
      <c r="AQL19" s="59"/>
      <c r="AQM19" s="59"/>
      <c r="AQN19" s="59"/>
      <c r="AQO19" s="59"/>
      <c r="AQP19" s="59"/>
      <c r="AQQ19" s="59"/>
      <c r="AQR19" s="59"/>
      <c r="AQS19" s="59"/>
      <c r="AQT19" s="59"/>
      <c r="AQU19" s="59"/>
      <c r="AQV19" s="59"/>
      <c r="AQW19" s="59"/>
      <c r="AQX19" s="59"/>
      <c r="AQY19" s="59"/>
      <c r="AQZ19" s="59"/>
      <c r="ARA19" s="59"/>
      <c r="ARB19" s="59"/>
      <c r="ARC19" s="59"/>
      <c r="ARD19" s="59"/>
      <c r="ARE19" s="59"/>
      <c r="ARF19" s="59"/>
      <c r="ARG19" s="59"/>
      <c r="ARH19" s="59"/>
      <c r="ARI19" s="59"/>
      <c r="ARJ19" s="59"/>
      <c r="ARK19" s="59"/>
      <c r="ARL19" s="59"/>
      <c r="ARM19" s="59"/>
      <c r="ARN19" s="59"/>
      <c r="ARO19" s="59"/>
      <c r="ARP19" s="59"/>
      <c r="ARQ19" s="59"/>
      <c r="ARR19" s="59"/>
      <c r="ARS19" s="59"/>
      <c r="ART19" s="59"/>
      <c r="ARU19" s="59"/>
      <c r="ARV19" s="59"/>
      <c r="ARW19" s="59"/>
      <c r="ARX19" s="59"/>
      <c r="ARY19" s="59"/>
      <c r="ARZ19" s="59"/>
      <c r="ASA19" s="59"/>
      <c r="ASB19" s="59"/>
      <c r="ASC19" s="59"/>
      <c r="ASD19" s="59"/>
      <c r="ASE19" s="59"/>
      <c r="ASF19" s="59"/>
      <c r="ASG19" s="59"/>
      <c r="ASH19" s="59"/>
      <c r="ASI19" s="59"/>
      <c r="ASJ19" s="59"/>
      <c r="ASK19" s="59"/>
      <c r="ASL19" s="59"/>
      <c r="ASM19" s="59"/>
      <c r="ASN19" s="59"/>
      <c r="ASO19" s="59"/>
      <c r="ASP19" s="59"/>
      <c r="ASQ19" s="59"/>
      <c r="ASR19" s="59"/>
      <c r="ASS19" s="59"/>
      <c r="AST19" s="59"/>
      <c r="ASU19" s="59"/>
      <c r="ASV19" s="59"/>
      <c r="ASW19" s="59"/>
      <c r="ASX19" s="59"/>
      <c r="ASY19" s="59"/>
      <c r="ASZ19" s="59"/>
      <c r="ATA19" s="59"/>
      <c r="ATB19" s="59"/>
      <c r="ATC19" s="59"/>
      <c r="ATD19" s="59"/>
      <c r="ATE19" s="59"/>
      <c r="ATF19" s="59"/>
      <c r="ATG19" s="59"/>
      <c r="ATH19" s="59"/>
      <c r="ATI19" s="59"/>
      <c r="ATJ19" s="59"/>
      <c r="ATK19" s="59"/>
      <c r="ATL19" s="59"/>
      <c r="ATM19" s="59"/>
      <c r="ATN19" s="59"/>
      <c r="ATO19" s="59"/>
      <c r="ATP19" s="59"/>
      <c r="ATQ19" s="59"/>
      <c r="ATR19" s="59"/>
      <c r="ATS19" s="59"/>
      <c r="ATT19" s="59"/>
      <c r="ATU19" s="59"/>
      <c r="ATV19" s="59"/>
      <c r="ATW19" s="59"/>
      <c r="ATX19" s="59"/>
      <c r="ATY19" s="59"/>
      <c r="ATZ19" s="59"/>
      <c r="AUA19" s="59"/>
      <c r="AUB19" s="59"/>
      <c r="AUC19" s="59"/>
      <c r="AUD19" s="59"/>
      <c r="AUE19" s="59"/>
      <c r="AUF19" s="59"/>
      <c r="AUG19" s="59"/>
      <c r="AUH19" s="59"/>
      <c r="AUI19" s="59"/>
      <c r="AUJ19" s="59"/>
      <c r="AUK19" s="59"/>
      <c r="AUL19" s="59"/>
      <c r="AUM19" s="59"/>
      <c r="AUN19" s="59"/>
      <c r="AUO19" s="59"/>
      <c r="AUP19" s="59"/>
      <c r="AUQ19" s="59"/>
      <c r="AUR19" s="59"/>
      <c r="AUS19" s="59"/>
      <c r="AUT19" s="59"/>
      <c r="AUU19" s="59"/>
      <c r="AUV19" s="59"/>
      <c r="AUW19" s="59"/>
      <c r="AUX19" s="59"/>
      <c r="AUY19" s="59"/>
      <c r="AUZ19" s="59"/>
      <c r="AVA19" s="59"/>
      <c r="AVB19" s="59"/>
      <c r="AVC19" s="59"/>
      <c r="AVD19" s="59"/>
      <c r="AVE19" s="59"/>
      <c r="AVF19" s="59"/>
      <c r="AVG19" s="59"/>
      <c r="AVH19" s="59"/>
      <c r="AVI19" s="59"/>
      <c r="AVJ19" s="59"/>
      <c r="AVK19" s="59"/>
      <c r="AVL19" s="59"/>
      <c r="AVM19" s="59"/>
      <c r="AVN19" s="59"/>
      <c r="AVO19" s="59"/>
      <c r="AVP19" s="59"/>
      <c r="AVQ19" s="59"/>
      <c r="AVR19" s="59"/>
      <c r="AVS19" s="59"/>
      <c r="AVT19" s="59"/>
      <c r="AVU19" s="59"/>
      <c r="AVV19" s="59"/>
      <c r="AVW19" s="59"/>
      <c r="AVX19" s="59"/>
      <c r="AVY19" s="59"/>
      <c r="AVZ19" s="59"/>
      <c r="AWA19" s="59"/>
      <c r="AWB19" s="59"/>
      <c r="AWC19" s="59"/>
      <c r="AWD19" s="59"/>
      <c r="AWE19" s="59"/>
      <c r="AWF19" s="59"/>
      <c r="AWG19" s="59"/>
      <c r="AWH19" s="59"/>
      <c r="AWI19" s="59"/>
      <c r="AWJ19" s="59"/>
      <c r="AWK19" s="59"/>
      <c r="AWL19" s="59"/>
      <c r="AWM19" s="59"/>
      <c r="AWN19" s="59"/>
      <c r="AWO19" s="59"/>
      <c r="AWP19" s="59"/>
      <c r="AWQ19" s="59"/>
      <c r="AWR19" s="59"/>
      <c r="AWS19" s="59"/>
      <c r="AWT19" s="59"/>
      <c r="AWU19" s="59"/>
      <c r="AWV19" s="59"/>
      <c r="AWW19" s="59"/>
      <c r="AWX19" s="59"/>
      <c r="AWY19" s="59"/>
      <c r="AWZ19" s="59"/>
      <c r="AXA19" s="59"/>
      <c r="AXB19" s="59"/>
      <c r="AXC19" s="59"/>
      <c r="AXD19" s="59"/>
      <c r="AXE19" s="59"/>
      <c r="AXF19" s="59"/>
      <c r="AXG19" s="59"/>
      <c r="AXH19" s="59"/>
      <c r="AXI19" s="59"/>
      <c r="AXJ19" s="59"/>
      <c r="AXK19" s="59"/>
      <c r="AXL19" s="59"/>
      <c r="AXM19" s="59"/>
      <c r="AXN19" s="59"/>
      <c r="AXO19" s="59"/>
      <c r="AXP19" s="59"/>
      <c r="AXQ19" s="59"/>
      <c r="AXR19" s="59"/>
      <c r="AXS19" s="59"/>
      <c r="AXT19" s="59"/>
      <c r="AXU19" s="59"/>
      <c r="AXV19" s="59"/>
      <c r="AXW19" s="59"/>
      <c r="AXX19" s="59"/>
      <c r="AXY19" s="59"/>
      <c r="AXZ19" s="59"/>
      <c r="AYA19" s="59"/>
      <c r="AYB19" s="59"/>
      <c r="AYC19" s="59"/>
      <c r="AYD19" s="59"/>
      <c r="AYE19" s="59"/>
      <c r="AYF19" s="59"/>
      <c r="AYG19" s="59"/>
      <c r="AYH19" s="59"/>
      <c r="AYI19" s="59"/>
      <c r="AYJ19" s="59"/>
      <c r="AYK19" s="59"/>
      <c r="AYL19" s="59"/>
      <c r="AYM19" s="59"/>
      <c r="AYN19" s="59"/>
      <c r="AYO19" s="59"/>
      <c r="AYP19" s="59"/>
      <c r="AYQ19" s="59"/>
      <c r="AYR19" s="59"/>
      <c r="AYS19" s="59"/>
      <c r="AYT19" s="59"/>
      <c r="AYU19" s="59"/>
      <c r="AYV19" s="59"/>
      <c r="AYW19" s="59"/>
      <c r="AYX19" s="59"/>
      <c r="AYY19" s="59"/>
      <c r="AYZ19" s="59"/>
      <c r="AZA19" s="59"/>
      <c r="AZB19" s="59"/>
      <c r="AZC19" s="59"/>
      <c r="AZD19" s="59"/>
      <c r="AZE19" s="59"/>
      <c r="AZF19" s="59"/>
      <c r="AZG19" s="59"/>
      <c r="AZH19" s="59"/>
      <c r="AZI19" s="59"/>
      <c r="AZJ19" s="59"/>
      <c r="AZK19" s="59"/>
      <c r="AZL19" s="59"/>
      <c r="AZM19" s="59"/>
      <c r="AZN19" s="59"/>
      <c r="AZO19" s="59"/>
      <c r="AZP19" s="59"/>
      <c r="AZQ19" s="59"/>
      <c r="AZR19" s="59"/>
      <c r="AZS19" s="59"/>
      <c r="AZT19" s="59"/>
      <c r="AZU19" s="59"/>
      <c r="AZV19" s="59"/>
      <c r="AZW19" s="59"/>
      <c r="AZX19" s="59"/>
      <c r="AZY19" s="59"/>
      <c r="AZZ19" s="59"/>
      <c r="BAA19" s="59"/>
      <c r="BAB19" s="59"/>
      <c r="BAC19" s="59"/>
      <c r="BAD19" s="59"/>
      <c r="BAE19" s="59"/>
      <c r="BAF19" s="59"/>
      <c r="BAG19" s="59"/>
      <c r="BAH19" s="59"/>
      <c r="BAI19" s="59"/>
      <c r="BAJ19" s="59"/>
      <c r="BAK19" s="59"/>
      <c r="BAL19" s="59"/>
      <c r="BAM19" s="59"/>
      <c r="BAN19" s="59"/>
      <c r="BAO19" s="59"/>
      <c r="BAP19" s="59"/>
      <c r="BAQ19" s="59"/>
      <c r="BAR19" s="59"/>
      <c r="BAS19" s="59"/>
      <c r="BAT19" s="59"/>
      <c r="BAU19" s="59"/>
      <c r="BAV19" s="59"/>
      <c r="BAW19" s="59"/>
      <c r="BAX19" s="59"/>
      <c r="BAY19" s="59"/>
      <c r="BAZ19" s="59"/>
      <c r="BBA19" s="59"/>
      <c r="BBB19" s="59"/>
      <c r="BBC19" s="59"/>
      <c r="BBD19" s="59"/>
      <c r="BBE19" s="59"/>
      <c r="BBF19" s="59"/>
      <c r="BBG19" s="59"/>
      <c r="BBH19" s="59"/>
      <c r="BBI19" s="59"/>
      <c r="BBJ19" s="59"/>
      <c r="BBK19" s="59"/>
      <c r="BBL19" s="59"/>
      <c r="BBM19" s="59"/>
      <c r="BBN19" s="59"/>
      <c r="BBO19" s="59"/>
      <c r="BBP19" s="59"/>
      <c r="BBQ19" s="59"/>
      <c r="BBR19" s="59"/>
      <c r="BBS19" s="59"/>
      <c r="BBT19" s="59"/>
      <c r="BBU19" s="59"/>
      <c r="BBV19" s="59"/>
      <c r="BBW19" s="59"/>
      <c r="BBX19" s="59"/>
      <c r="BBY19" s="59"/>
      <c r="BBZ19" s="59"/>
      <c r="BCA19" s="59"/>
      <c r="BCB19" s="59"/>
      <c r="BCC19" s="59"/>
      <c r="BCD19" s="59"/>
      <c r="BCE19" s="59"/>
      <c r="BCF19" s="59"/>
      <c r="BCG19" s="59"/>
      <c r="BCH19" s="59"/>
      <c r="BCI19" s="59"/>
      <c r="BCJ19" s="59"/>
      <c r="BCK19" s="59"/>
      <c r="BCL19" s="59"/>
      <c r="BCM19" s="59"/>
      <c r="BCN19" s="59"/>
      <c r="BCO19" s="59"/>
      <c r="BCP19" s="59"/>
      <c r="BCQ19" s="59"/>
      <c r="BCR19" s="59"/>
      <c r="BCS19" s="59"/>
      <c r="BCT19" s="59"/>
      <c r="BCU19" s="59"/>
      <c r="BCV19" s="59"/>
      <c r="BCW19" s="59"/>
      <c r="BCX19" s="59"/>
      <c r="BCY19" s="59"/>
      <c r="BCZ19" s="59"/>
      <c r="BDA19" s="59"/>
      <c r="BDB19" s="59"/>
      <c r="BDC19" s="59"/>
      <c r="BDD19" s="59"/>
      <c r="BDE19" s="59"/>
      <c r="BDF19" s="59"/>
      <c r="BDG19" s="59"/>
      <c r="BDH19" s="59"/>
      <c r="BDI19" s="59"/>
      <c r="BDJ19" s="59"/>
      <c r="BDK19" s="59"/>
      <c r="BDL19" s="59"/>
      <c r="BDM19" s="59"/>
      <c r="BDN19" s="59"/>
      <c r="BDO19" s="59"/>
      <c r="BDP19" s="59"/>
      <c r="BDQ19" s="59"/>
      <c r="BDR19" s="59"/>
      <c r="BDS19" s="59"/>
      <c r="BDT19" s="59"/>
      <c r="BDU19" s="59"/>
      <c r="BDV19" s="59"/>
      <c r="BDW19" s="59"/>
      <c r="BDX19" s="59"/>
      <c r="BDY19" s="59"/>
      <c r="BDZ19" s="59"/>
      <c r="BEA19" s="59"/>
      <c r="BEB19" s="59"/>
      <c r="BEC19" s="59"/>
      <c r="BED19" s="59"/>
      <c r="BEE19" s="59"/>
      <c r="BEF19" s="59"/>
      <c r="BEG19" s="59"/>
      <c r="BEH19" s="59"/>
      <c r="BEI19" s="59"/>
      <c r="BEJ19" s="59"/>
      <c r="BEK19" s="59"/>
      <c r="BEL19" s="59"/>
      <c r="BEM19" s="59"/>
      <c r="BEN19" s="59"/>
      <c r="BEO19" s="59"/>
      <c r="BEP19" s="59"/>
      <c r="BEQ19" s="59"/>
      <c r="BER19" s="59"/>
      <c r="BES19" s="59"/>
      <c r="BET19" s="59"/>
      <c r="BEU19" s="59"/>
      <c r="BEV19" s="59"/>
      <c r="BEW19" s="59"/>
      <c r="BEX19" s="59"/>
      <c r="BEY19" s="59"/>
      <c r="BEZ19" s="59"/>
      <c r="BFA19" s="59"/>
      <c r="BFB19" s="59"/>
      <c r="BFC19" s="59"/>
      <c r="BFD19" s="59"/>
      <c r="BFE19" s="59"/>
      <c r="BFF19" s="59"/>
      <c r="BFG19" s="59"/>
      <c r="BFH19" s="59"/>
      <c r="BFI19" s="59"/>
      <c r="BFJ19" s="59"/>
      <c r="BFK19" s="59"/>
      <c r="BFL19" s="59"/>
      <c r="BFM19" s="59"/>
      <c r="BFN19" s="59"/>
      <c r="BFO19" s="59"/>
      <c r="BFP19" s="59"/>
      <c r="BFQ19" s="59"/>
      <c r="BFR19" s="59"/>
      <c r="BFS19" s="59"/>
      <c r="BFT19" s="59"/>
      <c r="BFU19" s="59"/>
      <c r="BFV19" s="59"/>
      <c r="BFW19" s="59"/>
      <c r="BFX19" s="59"/>
      <c r="BFY19" s="59"/>
      <c r="BFZ19" s="59"/>
      <c r="BGA19" s="59"/>
      <c r="BGB19" s="59"/>
      <c r="BGC19" s="59"/>
      <c r="BGD19" s="59"/>
      <c r="BGE19" s="59"/>
      <c r="BGF19" s="59"/>
      <c r="BGG19" s="59"/>
      <c r="BGH19" s="59"/>
      <c r="BGI19" s="59"/>
      <c r="BGJ19" s="59"/>
      <c r="BGK19" s="59"/>
      <c r="BGL19" s="59"/>
      <c r="BGM19" s="59"/>
      <c r="BGN19" s="59"/>
      <c r="BGO19" s="59"/>
      <c r="BGP19" s="59"/>
      <c r="BGQ19" s="59"/>
      <c r="BGR19" s="59"/>
      <c r="BGS19" s="59"/>
      <c r="BGT19" s="59"/>
      <c r="BGU19" s="59"/>
      <c r="BGV19" s="59"/>
      <c r="BGW19" s="59"/>
      <c r="BGX19" s="59"/>
      <c r="BGY19" s="59"/>
      <c r="BGZ19" s="59"/>
      <c r="BHA19" s="59"/>
      <c r="BHB19" s="59"/>
      <c r="BHC19" s="59"/>
      <c r="BHD19" s="59"/>
      <c r="BHE19" s="59"/>
      <c r="BHF19" s="59"/>
      <c r="BHG19" s="59"/>
      <c r="BHH19" s="59"/>
      <c r="BHI19" s="59"/>
      <c r="BHJ19" s="59"/>
      <c r="BHK19" s="59"/>
      <c r="BHL19" s="59"/>
      <c r="BHM19" s="59"/>
      <c r="BHN19" s="59"/>
      <c r="BHO19" s="59"/>
      <c r="BHP19" s="59"/>
      <c r="BHQ19" s="59"/>
      <c r="BHR19" s="59"/>
      <c r="BHS19" s="59"/>
      <c r="BHT19" s="59"/>
      <c r="BHU19" s="59"/>
      <c r="BHV19" s="59"/>
      <c r="BHW19" s="59"/>
      <c r="BHX19" s="59"/>
      <c r="BHY19" s="59"/>
      <c r="BHZ19" s="59"/>
      <c r="BIA19" s="59"/>
      <c r="BIB19" s="59"/>
      <c r="BIC19" s="59"/>
      <c r="BID19" s="59"/>
      <c r="BIE19" s="59"/>
      <c r="BIF19" s="59"/>
      <c r="BIG19" s="59"/>
      <c r="BIH19" s="59"/>
      <c r="BII19" s="59"/>
      <c r="BIJ19" s="59"/>
      <c r="BIK19" s="59"/>
      <c r="BIL19" s="59"/>
      <c r="BIM19" s="59"/>
      <c r="BIN19" s="59"/>
      <c r="BIO19" s="59"/>
      <c r="BIP19" s="59"/>
      <c r="BIQ19" s="59"/>
      <c r="BIR19" s="59"/>
      <c r="BIS19" s="59"/>
      <c r="BIT19" s="59"/>
      <c r="BIU19" s="59"/>
      <c r="BIV19" s="59"/>
      <c r="BIW19" s="59"/>
      <c r="BIX19" s="59"/>
      <c r="BIY19" s="59"/>
      <c r="BIZ19" s="59"/>
      <c r="BJA19" s="59"/>
      <c r="BJB19" s="59"/>
      <c r="BJC19" s="59"/>
      <c r="BJD19" s="59"/>
      <c r="BJE19" s="59"/>
      <c r="BJF19" s="59"/>
      <c r="BJG19" s="59"/>
      <c r="BJH19" s="59"/>
      <c r="BJI19" s="59"/>
      <c r="BJJ19" s="59"/>
      <c r="BJK19" s="59"/>
      <c r="BJL19" s="59"/>
      <c r="BJM19" s="59"/>
      <c r="BJN19" s="59"/>
      <c r="BJO19" s="59"/>
      <c r="BJP19" s="59"/>
      <c r="BJQ19" s="59"/>
      <c r="BJR19" s="59"/>
      <c r="BJS19" s="59"/>
      <c r="BJT19" s="59"/>
      <c r="BJU19" s="59"/>
      <c r="BJV19" s="59"/>
      <c r="BJW19" s="59"/>
      <c r="BJX19" s="59"/>
      <c r="BJY19" s="59"/>
      <c r="BJZ19" s="59"/>
      <c r="BKA19" s="59"/>
      <c r="BKB19" s="59"/>
      <c r="BKC19" s="59"/>
      <c r="BKD19" s="59"/>
      <c r="BKE19" s="59"/>
      <c r="BKF19" s="59"/>
      <c r="BKG19" s="59"/>
      <c r="BKH19" s="59"/>
      <c r="BKI19" s="59"/>
      <c r="BKJ19" s="59"/>
      <c r="BKK19" s="59"/>
      <c r="BKL19" s="59"/>
      <c r="BKM19" s="59"/>
      <c r="BKN19" s="59"/>
      <c r="BKO19" s="59"/>
      <c r="BKP19" s="59"/>
      <c r="BKQ19" s="59"/>
      <c r="BKR19" s="59"/>
      <c r="BKS19" s="59"/>
      <c r="BKT19" s="59"/>
      <c r="BKU19" s="59"/>
      <c r="BKV19" s="59"/>
      <c r="BKW19" s="59"/>
      <c r="BKX19" s="59"/>
      <c r="BKY19" s="59"/>
      <c r="BKZ19" s="59"/>
      <c r="BLA19" s="59"/>
      <c r="BLB19" s="59"/>
      <c r="BLC19" s="59"/>
      <c r="BLD19" s="59"/>
      <c r="BLE19" s="59"/>
      <c r="BLF19" s="59"/>
      <c r="BLG19" s="59"/>
      <c r="BLH19" s="59"/>
      <c r="BLI19" s="59"/>
      <c r="BLJ19" s="59"/>
      <c r="BLK19" s="59"/>
      <c r="BLL19" s="59"/>
      <c r="BLM19" s="59"/>
      <c r="BLN19" s="59"/>
      <c r="BLO19" s="59"/>
      <c r="BLP19" s="59"/>
      <c r="BLQ19" s="59"/>
      <c r="BLR19" s="59"/>
      <c r="BLS19" s="59"/>
      <c r="BLT19" s="59"/>
      <c r="BLU19" s="59"/>
      <c r="BLV19" s="59"/>
      <c r="BLW19" s="59"/>
      <c r="BLX19" s="59"/>
      <c r="BLY19" s="59"/>
      <c r="BLZ19" s="59"/>
      <c r="BMA19" s="59"/>
      <c r="BMB19" s="59"/>
      <c r="BMC19" s="59"/>
      <c r="BMD19" s="59"/>
      <c r="BME19" s="59"/>
      <c r="BMF19" s="59"/>
      <c r="BMG19" s="59"/>
      <c r="BMH19" s="59"/>
      <c r="BMI19" s="59"/>
      <c r="BMJ19" s="59"/>
      <c r="BMK19" s="59"/>
      <c r="BML19" s="59"/>
      <c r="BMM19" s="59"/>
      <c r="BMN19" s="59"/>
      <c r="BMO19" s="59"/>
      <c r="BMP19" s="59"/>
      <c r="BMQ19" s="59"/>
      <c r="BMR19" s="59"/>
      <c r="BMS19" s="59"/>
      <c r="BMT19" s="59"/>
      <c r="BMU19" s="59"/>
      <c r="BMV19" s="59"/>
      <c r="BMW19" s="59"/>
      <c r="BMX19" s="59"/>
      <c r="BMY19" s="59"/>
      <c r="BMZ19" s="59"/>
      <c r="BNA19" s="59"/>
      <c r="BNB19" s="59"/>
      <c r="BNC19" s="59"/>
      <c r="BND19" s="59"/>
      <c r="BNE19" s="59"/>
      <c r="BNF19" s="59"/>
      <c r="BNG19" s="59"/>
      <c r="BNH19" s="59"/>
      <c r="BNI19" s="59"/>
      <c r="BNJ19" s="59"/>
      <c r="BNK19" s="59"/>
      <c r="BNL19" s="59"/>
      <c r="BNM19" s="59"/>
      <c r="BNN19" s="59"/>
      <c r="BNO19" s="59"/>
      <c r="BNP19" s="59"/>
      <c r="BNQ19" s="59"/>
      <c r="BNR19" s="59"/>
      <c r="BNS19" s="59"/>
      <c r="BNT19" s="59"/>
      <c r="BNU19" s="59"/>
      <c r="BNV19" s="59"/>
      <c r="BNW19" s="59"/>
      <c r="BNX19" s="59"/>
      <c r="BNY19" s="59"/>
      <c r="BNZ19" s="59"/>
      <c r="BOA19" s="59"/>
      <c r="BOB19" s="59"/>
      <c r="BOC19" s="59"/>
      <c r="BOD19" s="59"/>
      <c r="BOE19" s="59"/>
      <c r="BOF19" s="59"/>
      <c r="BOG19" s="59"/>
      <c r="BOH19" s="59"/>
      <c r="BOI19" s="59"/>
      <c r="BOJ19" s="59"/>
      <c r="BOK19" s="59"/>
      <c r="BOL19" s="59"/>
      <c r="BOM19" s="59"/>
      <c r="BON19" s="59"/>
      <c r="BOO19" s="59"/>
      <c r="BOP19" s="59"/>
      <c r="BOQ19" s="59"/>
      <c r="BOR19" s="59"/>
      <c r="BOS19" s="59"/>
      <c r="BOT19" s="59"/>
      <c r="BOU19" s="59"/>
      <c r="BOV19" s="59"/>
      <c r="BOW19" s="59"/>
      <c r="BOX19" s="59"/>
      <c r="BOY19" s="59"/>
      <c r="BOZ19" s="59"/>
      <c r="BPA19" s="59"/>
      <c r="BPB19" s="59"/>
      <c r="BPC19" s="59"/>
      <c r="BPD19" s="59"/>
      <c r="BPE19" s="59"/>
      <c r="BPF19" s="59"/>
      <c r="BPG19" s="59"/>
      <c r="BPH19" s="59"/>
      <c r="BPI19" s="59"/>
      <c r="BPJ19" s="59"/>
      <c r="BPK19" s="59"/>
      <c r="BPL19" s="59"/>
      <c r="BPM19" s="59"/>
      <c r="BPN19" s="59"/>
      <c r="BPO19" s="59"/>
      <c r="BPP19" s="59"/>
      <c r="BPQ19" s="59"/>
      <c r="BPR19" s="59"/>
      <c r="BPS19" s="59"/>
      <c r="BPT19" s="59"/>
      <c r="BPU19" s="59"/>
      <c r="BPV19" s="59"/>
      <c r="BPW19" s="59"/>
      <c r="BPX19" s="59"/>
      <c r="BPY19" s="59"/>
      <c r="BPZ19" s="59"/>
      <c r="BQA19" s="59"/>
      <c r="BQB19" s="59"/>
      <c r="BQC19" s="59"/>
      <c r="BQD19" s="59"/>
      <c r="BQE19" s="59"/>
      <c r="BQF19" s="59"/>
      <c r="BQG19" s="59"/>
      <c r="BQH19" s="59"/>
      <c r="BQI19" s="59"/>
      <c r="BQJ19" s="59"/>
      <c r="BQK19" s="59"/>
      <c r="BQL19" s="59"/>
      <c r="BQM19" s="59"/>
      <c r="BQN19" s="59"/>
      <c r="BQO19" s="59"/>
      <c r="BQP19" s="59"/>
      <c r="BQQ19" s="59"/>
      <c r="BQR19" s="59"/>
      <c r="BQS19" s="59"/>
      <c r="BQT19" s="59"/>
      <c r="BQU19" s="59"/>
      <c r="BQV19" s="59"/>
      <c r="BQW19" s="59"/>
      <c r="BQX19" s="59"/>
      <c r="BQY19" s="59"/>
      <c r="BQZ19" s="59"/>
      <c r="BRA19" s="59"/>
      <c r="BRB19" s="59"/>
      <c r="BRC19" s="59"/>
      <c r="BRD19" s="59"/>
      <c r="BRE19" s="59"/>
      <c r="BRF19" s="59"/>
      <c r="BRG19" s="59"/>
      <c r="BRH19" s="59"/>
      <c r="BRI19" s="59"/>
      <c r="BRJ19" s="59"/>
      <c r="BRK19" s="59"/>
      <c r="BRL19" s="59"/>
      <c r="BRM19" s="59"/>
      <c r="BRN19" s="59"/>
      <c r="BRO19" s="59"/>
      <c r="BRP19" s="59"/>
      <c r="BRQ19" s="59"/>
      <c r="BRR19" s="59"/>
      <c r="BRS19" s="59"/>
      <c r="BRT19" s="59"/>
      <c r="BRU19" s="59"/>
      <c r="BRV19" s="59"/>
      <c r="BRW19" s="59"/>
      <c r="BRX19" s="59"/>
      <c r="BRY19" s="59"/>
      <c r="BRZ19" s="59"/>
      <c r="BSA19" s="59"/>
      <c r="BSB19" s="59"/>
      <c r="BSC19" s="59"/>
      <c r="BSD19" s="59"/>
      <c r="BSE19" s="59"/>
      <c r="BSF19" s="59"/>
      <c r="BSG19" s="59"/>
      <c r="BSH19" s="59"/>
      <c r="BSI19" s="59"/>
      <c r="BSJ19" s="59"/>
      <c r="BSK19" s="59"/>
      <c r="BSL19" s="59"/>
      <c r="BSM19" s="59"/>
      <c r="BSN19" s="59"/>
      <c r="BSO19" s="59"/>
      <c r="BSP19" s="59"/>
      <c r="BSQ19" s="59"/>
      <c r="BSR19" s="59"/>
      <c r="BSS19" s="59"/>
      <c r="BST19" s="59"/>
      <c r="BSU19" s="59"/>
      <c r="BSV19" s="59"/>
      <c r="BSW19" s="59"/>
      <c r="BSX19" s="59"/>
      <c r="BSY19" s="59"/>
      <c r="BSZ19" s="59"/>
      <c r="BTA19" s="59"/>
      <c r="BTB19" s="59"/>
      <c r="BTC19" s="59"/>
      <c r="BTD19" s="59"/>
      <c r="BTE19" s="59"/>
      <c r="BTF19" s="59"/>
      <c r="BTG19" s="59"/>
      <c r="BTH19" s="59"/>
      <c r="BTI19" s="59"/>
      <c r="BTJ19" s="59"/>
      <c r="BTK19" s="59"/>
      <c r="BTL19" s="59"/>
      <c r="BTM19" s="59"/>
      <c r="BTN19" s="59"/>
      <c r="BTO19" s="59"/>
      <c r="BTP19" s="59"/>
      <c r="BTQ19" s="59"/>
      <c r="BTR19" s="59"/>
      <c r="BTS19" s="59"/>
      <c r="BTT19" s="59"/>
      <c r="BTU19" s="59"/>
      <c r="BTV19" s="59"/>
      <c r="BTW19" s="59"/>
      <c r="BTX19" s="59"/>
      <c r="BTY19" s="59"/>
      <c r="BTZ19" s="59"/>
      <c r="BUA19" s="59"/>
      <c r="BUB19" s="59"/>
      <c r="BUC19" s="59"/>
      <c r="BUD19" s="59"/>
      <c r="BUE19" s="59"/>
      <c r="BUF19" s="59"/>
      <c r="BUG19" s="59"/>
      <c r="BUH19" s="59"/>
      <c r="BUI19" s="59"/>
      <c r="BUJ19" s="59"/>
      <c r="BUK19" s="59"/>
      <c r="BUL19" s="59"/>
      <c r="BUM19" s="59"/>
      <c r="BUN19" s="59"/>
      <c r="BUO19" s="59"/>
      <c r="BUP19" s="59"/>
      <c r="BUQ19" s="59"/>
      <c r="BUR19" s="59"/>
      <c r="BUS19" s="59"/>
      <c r="BUT19" s="59"/>
      <c r="BUU19" s="59"/>
      <c r="BUV19" s="59"/>
      <c r="BUW19" s="59"/>
      <c r="BUX19" s="59"/>
      <c r="BUY19" s="59"/>
      <c r="BUZ19" s="59"/>
      <c r="BVA19" s="59"/>
      <c r="BVB19" s="59"/>
      <c r="BVC19" s="59"/>
      <c r="BVD19" s="59"/>
      <c r="BVE19" s="59"/>
      <c r="BVF19" s="59"/>
      <c r="BVG19" s="59"/>
      <c r="BVH19" s="59"/>
      <c r="BVI19" s="59"/>
      <c r="BVJ19" s="59"/>
      <c r="BVK19" s="59"/>
      <c r="BVL19" s="59"/>
      <c r="BVM19" s="59"/>
      <c r="BVN19" s="59"/>
      <c r="BVO19" s="59"/>
      <c r="BVP19" s="59"/>
      <c r="BVQ19" s="59"/>
      <c r="BVR19" s="59"/>
      <c r="BVS19" s="59"/>
      <c r="BVT19" s="59"/>
      <c r="BVU19" s="59"/>
      <c r="BVV19" s="59"/>
      <c r="BVW19" s="59"/>
      <c r="BVX19" s="59"/>
      <c r="BVY19" s="59"/>
      <c r="BVZ19" s="59"/>
      <c r="BWA19" s="59"/>
      <c r="BWB19" s="59"/>
      <c r="BWC19" s="59"/>
      <c r="BWD19" s="59"/>
      <c r="BWE19" s="59"/>
      <c r="BWF19" s="59"/>
      <c r="BWG19" s="59"/>
      <c r="BWH19" s="59"/>
      <c r="BWI19" s="59"/>
      <c r="BWJ19" s="59"/>
      <c r="BWK19" s="59"/>
      <c r="BWL19" s="59"/>
      <c r="BWM19" s="59"/>
      <c r="BWN19" s="59"/>
      <c r="BWO19" s="59"/>
      <c r="BWP19" s="59"/>
      <c r="BWQ19" s="59"/>
      <c r="BWR19" s="59"/>
      <c r="BWS19" s="59"/>
      <c r="BWT19" s="59"/>
      <c r="BWU19" s="59"/>
      <c r="BWV19" s="59"/>
      <c r="BWW19" s="59"/>
      <c r="BWX19" s="59"/>
      <c r="BWY19" s="59"/>
      <c r="BWZ19" s="59"/>
      <c r="BXA19" s="59"/>
      <c r="BXB19" s="59"/>
      <c r="BXC19" s="59"/>
      <c r="BXD19" s="59"/>
      <c r="BXE19" s="59"/>
      <c r="BXF19" s="59"/>
      <c r="BXG19" s="59"/>
      <c r="BXH19" s="59"/>
      <c r="BXI19" s="59"/>
      <c r="BXJ19" s="59"/>
      <c r="BXK19" s="59"/>
      <c r="BXL19" s="59"/>
      <c r="BXM19" s="59"/>
      <c r="BXN19" s="59"/>
      <c r="BXO19" s="59"/>
      <c r="BXP19" s="59"/>
      <c r="BXQ19" s="59"/>
      <c r="BXR19" s="59"/>
      <c r="BXS19" s="59"/>
      <c r="BXT19" s="59"/>
      <c r="BXU19" s="59"/>
      <c r="BXV19" s="59"/>
      <c r="BXW19" s="59"/>
      <c r="BXX19" s="59"/>
      <c r="BXY19" s="59"/>
      <c r="BXZ19" s="59"/>
      <c r="BYA19" s="59"/>
      <c r="BYB19" s="59"/>
      <c r="BYC19" s="59"/>
      <c r="BYD19" s="59"/>
      <c r="BYE19" s="59"/>
      <c r="BYF19" s="59"/>
      <c r="BYG19" s="59"/>
      <c r="BYH19" s="59"/>
      <c r="BYI19" s="59"/>
      <c r="BYJ19" s="59"/>
      <c r="BYK19" s="59"/>
      <c r="BYL19" s="59"/>
      <c r="BYM19" s="59"/>
      <c r="BYN19" s="59"/>
      <c r="BYO19" s="59"/>
      <c r="BYP19" s="59"/>
      <c r="BYQ19" s="59"/>
      <c r="BYR19" s="59"/>
      <c r="BYS19" s="59"/>
      <c r="BYT19" s="59"/>
      <c r="BYU19" s="59"/>
      <c r="BYV19" s="59"/>
      <c r="BYW19" s="59"/>
      <c r="BYX19" s="59"/>
      <c r="BYY19" s="59"/>
      <c r="BYZ19" s="59"/>
      <c r="BZA19" s="59"/>
      <c r="BZB19" s="59"/>
      <c r="BZC19" s="59"/>
      <c r="BZD19" s="59"/>
      <c r="BZE19" s="59"/>
      <c r="BZF19" s="59"/>
      <c r="BZG19" s="59"/>
      <c r="BZH19" s="59"/>
      <c r="BZI19" s="59"/>
      <c r="BZJ19" s="59"/>
      <c r="BZK19" s="59"/>
      <c r="BZL19" s="59"/>
      <c r="BZM19" s="59"/>
      <c r="BZN19" s="59"/>
      <c r="BZO19" s="59"/>
      <c r="BZP19" s="59"/>
      <c r="BZQ19" s="59"/>
      <c r="BZR19" s="59"/>
      <c r="BZS19" s="59"/>
      <c r="BZT19" s="59"/>
      <c r="BZU19" s="59"/>
      <c r="BZV19" s="59"/>
      <c r="BZW19" s="59"/>
      <c r="BZX19" s="59"/>
      <c r="BZY19" s="59"/>
      <c r="BZZ19" s="59"/>
      <c r="CAA19" s="59"/>
      <c r="CAB19" s="59"/>
      <c r="CAC19" s="59"/>
      <c r="CAD19" s="59"/>
      <c r="CAE19" s="59"/>
      <c r="CAF19" s="59"/>
      <c r="CAG19" s="59"/>
      <c r="CAH19" s="59"/>
      <c r="CAI19" s="59"/>
      <c r="CAJ19" s="59"/>
      <c r="CAK19" s="59"/>
      <c r="CAL19" s="59"/>
      <c r="CAM19" s="59"/>
      <c r="CAN19" s="59"/>
      <c r="CAO19" s="59"/>
      <c r="CAP19" s="59"/>
      <c r="CAQ19" s="59"/>
      <c r="CAR19" s="59"/>
      <c r="CAS19" s="59"/>
      <c r="CAT19" s="59"/>
      <c r="CAU19" s="59"/>
      <c r="CAV19" s="59"/>
      <c r="CAW19" s="59"/>
      <c r="CAX19" s="59"/>
      <c r="CAY19" s="59"/>
      <c r="CAZ19" s="59"/>
      <c r="CBA19" s="59"/>
      <c r="CBB19" s="59"/>
      <c r="CBC19" s="59"/>
      <c r="CBD19" s="59"/>
      <c r="CBE19" s="59"/>
      <c r="CBF19" s="59"/>
      <c r="CBG19" s="59"/>
      <c r="CBH19" s="59"/>
      <c r="CBI19" s="59"/>
      <c r="CBJ19" s="59"/>
      <c r="CBK19" s="59"/>
      <c r="CBL19" s="59"/>
      <c r="CBM19" s="59"/>
      <c r="CBN19" s="59"/>
      <c r="CBO19" s="59"/>
      <c r="CBP19" s="59"/>
      <c r="CBQ19" s="59"/>
      <c r="CBR19" s="59"/>
      <c r="CBS19" s="59"/>
      <c r="CBT19" s="59"/>
      <c r="CBU19" s="59"/>
      <c r="CBV19" s="59"/>
      <c r="CBW19" s="59"/>
      <c r="CBX19" s="59"/>
      <c r="CBY19" s="59"/>
      <c r="CBZ19" s="59"/>
      <c r="CCA19" s="59"/>
      <c r="CCB19" s="59"/>
      <c r="CCC19" s="59"/>
      <c r="CCD19" s="59"/>
      <c r="CCE19" s="59"/>
      <c r="CCF19" s="59"/>
      <c r="CCG19" s="59"/>
      <c r="CCH19" s="59"/>
      <c r="CCI19" s="59"/>
      <c r="CCJ19" s="59"/>
      <c r="CCK19" s="59"/>
      <c r="CCL19" s="59"/>
      <c r="CCM19" s="59"/>
      <c r="CCN19" s="59"/>
      <c r="CCO19" s="59"/>
      <c r="CCP19" s="59"/>
      <c r="CCQ19" s="59"/>
      <c r="CCR19" s="59"/>
      <c r="CCS19" s="59"/>
      <c r="CCT19" s="59"/>
      <c r="CCU19" s="59"/>
      <c r="CCV19" s="59"/>
      <c r="CCW19" s="59"/>
      <c r="CCX19" s="59"/>
      <c r="CCY19" s="59"/>
      <c r="CCZ19" s="59"/>
      <c r="CDA19" s="59"/>
      <c r="CDB19" s="59"/>
      <c r="CDC19" s="59"/>
      <c r="CDD19" s="59"/>
      <c r="CDE19" s="59"/>
      <c r="CDF19" s="59"/>
      <c r="CDG19" s="59"/>
      <c r="CDH19" s="59"/>
      <c r="CDI19" s="59"/>
      <c r="CDJ19" s="59"/>
      <c r="CDK19" s="59"/>
      <c r="CDL19" s="59"/>
      <c r="CDM19" s="59"/>
      <c r="CDN19" s="59"/>
      <c r="CDO19" s="59"/>
      <c r="CDP19" s="59"/>
      <c r="CDQ19" s="59"/>
      <c r="CDR19" s="59"/>
      <c r="CDS19" s="59"/>
      <c r="CDT19" s="59"/>
      <c r="CDU19" s="59"/>
      <c r="CDV19" s="59"/>
      <c r="CDW19" s="59"/>
      <c r="CDX19" s="59"/>
      <c r="CDY19" s="59"/>
      <c r="CDZ19" s="59"/>
      <c r="CEA19" s="59"/>
      <c r="CEB19" s="59"/>
      <c r="CEC19" s="59"/>
      <c r="CED19" s="59"/>
      <c r="CEE19" s="59"/>
      <c r="CEF19" s="59"/>
      <c r="CEG19" s="59"/>
      <c r="CEH19" s="59"/>
      <c r="CEI19" s="59"/>
      <c r="CEJ19" s="59"/>
      <c r="CEK19" s="59"/>
      <c r="CEL19" s="59"/>
      <c r="CEM19" s="59"/>
      <c r="CEN19" s="59"/>
      <c r="CEO19" s="59"/>
      <c r="CEP19" s="59"/>
      <c r="CEQ19" s="59"/>
      <c r="CER19" s="59"/>
      <c r="CES19" s="59"/>
      <c r="CET19" s="59"/>
      <c r="CEU19" s="59"/>
      <c r="CEV19" s="59"/>
      <c r="CEW19" s="59"/>
      <c r="CEX19" s="59"/>
      <c r="CEY19" s="59"/>
      <c r="CEZ19" s="59"/>
      <c r="CFA19" s="59"/>
      <c r="CFB19" s="59"/>
      <c r="CFC19" s="59"/>
      <c r="CFD19" s="59"/>
      <c r="CFE19" s="59"/>
      <c r="CFF19" s="59"/>
      <c r="CFG19" s="59"/>
      <c r="CFH19" s="59"/>
      <c r="CFI19" s="59"/>
      <c r="CFJ19" s="59"/>
      <c r="CFK19" s="59"/>
      <c r="CFL19" s="59"/>
      <c r="CFM19" s="59"/>
      <c r="CFN19" s="59"/>
      <c r="CFO19" s="59"/>
      <c r="CFP19" s="59"/>
      <c r="CFQ19" s="59"/>
      <c r="CFR19" s="59"/>
      <c r="CFS19" s="59"/>
      <c r="CFT19" s="59"/>
      <c r="CFU19" s="59"/>
      <c r="CFV19" s="59"/>
      <c r="CFW19" s="59"/>
      <c r="CFX19" s="59"/>
      <c r="CFY19" s="59"/>
      <c r="CFZ19" s="59"/>
      <c r="CGA19" s="59"/>
      <c r="CGB19" s="59"/>
      <c r="CGC19" s="59"/>
      <c r="CGD19" s="59"/>
      <c r="CGE19" s="59"/>
      <c r="CGF19" s="59"/>
      <c r="CGG19" s="59"/>
      <c r="CGH19" s="59"/>
      <c r="CGI19" s="59"/>
      <c r="CGJ19" s="59"/>
      <c r="CGK19" s="59"/>
      <c r="CGL19" s="59"/>
      <c r="CGM19" s="59"/>
      <c r="CGN19" s="59"/>
      <c r="CGO19" s="59"/>
      <c r="CGP19" s="59"/>
      <c r="CGQ19" s="59"/>
      <c r="CGR19" s="59"/>
      <c r="CGS19" s="59"/>
      <c r="CGT19" s="59"/>
      <c r="CGU19" s="59"/>
      <c r="CGV19" s="59"/>
      <c r="CGW19" s="59"/>
      <c r="CGX19" s="59"/>
      <c r="CGY19" s="59"/>
      <c r="CGZ19" s="59"/>
      <c r="CHA19" s="59"/>
      <c r="CHB19" s="59"/>
      <c r="CHC19" s="59"/>
      <c r="CHD19" s="59"/>
      <c r="CHE19" s="59"/>
      <c r="CHF19" s="59"/>
      <c r="CHG19" s="59"/>
      <c r="CHH19" s="59"/>
      <c r="CHI19" s="59"/>
      <c r="CHJ19" s="59"/>
      <c r="CHK19" s="59"/>
      <c r="CHL19" s="59"/>
      <c r="CHM19" s="59"/>
      <c r="CHN19" s="59"/>
      <c r="CHO19" s="59"/>
      <c r="CHP19" s="59"/>
      <c r="CHQ19" s="59"/>
      <c r="CHR19" s="59"/>
      <c r="CHS19" s="59"/>
      <c r="CHT19" s="59"/>
      <c r="CHU19" s="59"/>
      <c r="CHV19" s="59"/>
      <c r="CHW19" s="59"/>
      <c r="CHX19" s="59"/>
      <c r="CHY19" s="59"/>
      <c r="CHZ19" s="59"/>
      <c r="CIA19" s="59"/>
      <c r="CIB19" s="59"/>
      <c r="CIC19" s="59"/>
      <c r="CID19" s="59"/>
      <c r="CIE19" s="59"/>
      <c r="CIF19" s="59"/>
      <c r="CIG19" s="59"/>
      <c r="CIH19" s="59"/>
      <c r="CII19" s="59"/>
      <c r="CIJ19" s="59"/>
      <c r="CIK19" s="59"/>
      <c r="CIL19" s="59"/>
      <c r="CIM19" s="59"/>
      <c r="CIN19" s="59"/>
      <c r="CIO19" s="59"/>
      <c r="CIP19" s="59"/>
      <c r="CIQ19" s="59"/>
      <c r="CIR19" s="59"/>
      <c r="CIS19" s="59"/>
      <c r="CIT19" s="59"/>
      <c r="CIU19" s="59"/>
      <c r="CIV19" s="59"/>
      <c r="CIW19" s="59"/>
      <c r="CIX19" s="59"/>
      <c r="CIY19" s="59"/>
      <c r="CIZ19" s="59"/>
      <c r="CJA19" s="59"/>
      <c r="CJB19" s="59"/>
      <c r="CJC19" s="59"/>
      <c r="CJD19" s="59"/>
      <c r="CJE19" s="59"/>
      <c r="CJF19" s="59"/>
      <c r="CJG19" s="59"/>
      <c r="CJH19" s="59"/>
      <c r="CJI19" s="59"/>
      <c r="CJJ19" s="59"/>
      <c r="CJK19" s="59"/>
      <c r="CJL19" s="59"/>
      <c r="CJM19" s="59"/>
      <c r="CJN19" s="59"/>
      <c r="CJO19" s="59"/>
      <c r="CJP19" s="59"/>
      <c r="CJQ19" s="59"/>
      <c r="CJR19" s="59"/>
      <c r="CJS19" s="59"/>
      <c r="CJT19" s="59"/>
      <c r="CJU19" s="59"/>
      <c r="CJV19" s="59"/>
      <c r="CJW19" s="59"/>
      <c r="CJX19" s="59"/>
      <c r="CJY19" s="59"/>
      <c r="CJZ19" s="59"/>
      <c r="CKA19" s="59"/>
      <c r="CKB19" s="59"/>
      <c r="CKC19" s="59"/>
      <c r="CKD19" s="59"/>
      <c r="CKE19" s="59"/>
      <c r="CKF19" s="59"/>
      <c r="CKG19" s="59"/>
      <c r="CKH19" s="59"/>
      <c r="CKI19" s="59"/>
      <c r="CKJ19" s="59"/>
      <c r="CKK19" s="59"/>
      <c r="CKL19" s="59"/>
      <c r="CKM19" s="59"/>
      <c r="CKN19" s="59"/>
      <c r="CKO19" s="59"/>
      <c r="CKP19" s="59"/>
      <c r="CKQ19" s="59"/>
      <c r="CKR19" s="59"/>
      <c r="CKS19" s="59"/>
      <c r="CKT19" s="59"/>
      <c r="CKU19" s="59"/>
      <c r="CKV19" s="59"/>
      <c r="CKW19" s="59"/>
      <c r="CKX19" s="59"/>
      <c r="CKY19" s="59"/>
      <c r="CKZ19" s="59"/>
      <c r="CLA19" s="59"/>
      <c r="CLB19" s="59"/>
      <c r="CLC19" s="59"/>
      <c r="CLD19" s="59"/>
      <c r="CLE19" s="59"/>
      <c r="CLF19" s="59"/>
      <c r="CLG19" s="59"/>
      <c r="CLH19" s="59"/>
      <c r="CLI19" s="59"/>
      <c r="CLJ19" s="59"/>
      <c r="CLK19" s="59"/>
      <c r="CLL19" s="59"/>
      <c r="CLM19" s="59"/>
      <c r="CLN19" s="59"/>
      <c r="CLO19" s="59"/>
      <c r="CLP19" s="59"/>
      <c r="CLQ19" s="59"/>
      <c r="CLR19" s="59"/>
      <c r="CLS19" s="59"/>
      <c r="CLT19" s="59"/>
      <c r="CLU19" s="59"/>
      <c r="CLV19" s="59"/>
      <c r="CLW19" s="59"/>
      <c r="CLX19" s="59"/>
      <c r="CLY19" s="59"/>
      <c r="CLZ19" s="59"/>
      <c r="CMA19" s="59"/>
      <c r="CMB19" s="59"/>
      <c r="CMC19" s="59"/>
      <c r="CMD19" s="59"/>
      <c r="CME19" s="59"/>
      <c r="CMF19" s="59"/>
      <c r="CMG19" s="59"/>
      <c r="CMH19" s="59"/>
      <c r="CMI19" s="59"/>
      <c r="CMJ19" s="59"/>
      <c r="CMK19" s="59"/>
      <c r="CML19" s="59"/>
      <c r="CMM19" s="59"/>
      <c r="CMN19" s="59"/>
      <c r="CMO19" s="59"/>
      <c r="CMP19" s="59"/>
      <c r="CMQ19" s="59"/>
      <c r="CMR19" s="59"/>
      <c r="CMS19" s="59"/>
      <c r="CMT19" s="59"/>
      <c r="CMU19" s="59"/>
      <c r="CMV19" s="59"/>
      <c r="CMW19" s="59"/>
      <c r="CMX19" s="59"/>
      <c r="CMY19" s="59"/>
      <c r="CMZ19" s="59"/>
      <c r="CNA19" s="59"/>
      <c r="CNB19" s="59"/>
      <c r="CNC19" s="59"/>
      <c r="CND19" s="59"/>
      <c r="CNE19" s="59"/>
      <c r="CNF19" s="59"/>
      <c r="CNG19" s="59"/>
      <c r="CNH19" s="59"/>
      <c r="CNI19" s="59"/>
      <c r="CNJ19" s="59"/>
      <c r="CNK19" s="59"/>
      <c r="CNL19" s="59"/>
      <c r="CNM19" s="59"/>
      <c r="CNN19" s="59"/>
      <c r="CNO19" s="59"/>
      <c r="CNP19" s="59"/>
      <c r="CNQ19" s="59"/>
      <c r="CNR19" s="59"/>
      <c r="CNS19" s="59"/>
      <c r="CNT19" s="59"/>
      <c r="CNU19" s="59"/>
      <c r="CNV19" s="59"/>
      <c r="CNW19" s="59"/>
      <c r="CNX19" s="59"/>
      <c r="CNY19" s="59"/>
      <c r="CNZ19" s="59"/>
      <c r="COA19" s="59"/>
      <c r="COB19" s="59"/>
      <c r="COC19" s="59"/>
      <c r="COD19" s="59"/>
      <c r="COE19" s="59"/>
      <c r="COF19" s="59"/>
      <c r="COG19" s="59"/>
      <c r="COH19" s="59"/>
      <c r="COI19" s="59"/>
      <c r="COJ19" s="59"/>
      <c r="COK19" s="59"/>
      <c r="COL19" s="59"/>
      <c r="COM19" s="59"/>
      <c r="CON19" s="59"/>
      <c r="COO19" s="59"/>
      <c r="COP19" s="59"/>
      <c r="COQ19" s="59"/>
      <c r="COR19" s="59"/>
      <c r="COS19" s="59"/>
      <c r="COT19" s="59"/>
      <c r="COU19" s="59"/>
      <c r="COV19" s="59"/>
      <c r="COW19" s="59"/>
      <c r="COX19" s="59"/>
      <c r="COY19" s="59"/>
      <c r="COZ19" s="59"/>
      <c r="CPA19" s="59"/>
      <c r="CPB19" s="59"/>
      <c r="CPC19" s="59"/>
      <c r="CPD19" s="59"/>
      <c r="CPE19" s="59"/>
      <c r="CPF19" s="59"/>
      <c r="CPG19" s="59"/>
      <c r="CPH19" s="59"/>
      <c r="CPI19" s="59"/>
      <c r="CPJ19" s="59"/>
      <c r="CPK19" s="59"/>
      <c r="CPL19" s="59"/>
      <c r="CPM19" s="59"/>
      <c r="CPN19" s="59"/>
      <c r="CPO19" s="59"/>
      <c r="CPP19" s="59"/>
      <c r="CPQ19" s="59"/>
      <c r="CPR19" s="59"/>
      <c r="CPS19" s="59"/>
      <c r="CPT19" s="59"/>
      <c r="CPU19" s="59"/>
      <c r="CPV19" s="59"/>
      <c r="CPW19" s="59"/>
      <c r="CPX19" s="59"/>
      <c r="CPY19" s="59"/>
      <c r="CPZ19" s="59"/>
      <c r="CQA19" s="59"/>
      <c r="CQB19" s="59"/>
      <c r="CQC19" s="59"/>
      <c r="CQD19" s="59"/>
      <c r="CQE19" s="59"/>
      <c r="CQF19" s="59"/>
      <c r="CQG19" s="59"/>
      <c r="CQH19" s="59"/>
      <c r="CQI19" s="59"/>
      <c r="CQJ19" s="59"/>
      <c r="CQK19" s="59"/>
      <c r="CQL19" s="59"/>
      <c r="CQM19" s="59"/>
      <c r="CQN19" s="59"/>
      <c r="CQO19" s="59"/>
      <c r="CQP19" s="59"/>
      <c r="CQQ19" s="59"/>
      <c r="CQR19" s="59"/>
      <c r="CQS19" s="59"/>
      <c r="CQT19" s="59"/>
      <c r="CQU19" s="59"/>
      <c r="CQV19" s="59"/>
      <c r="CQW19" s="59"/>
      <c r="CQX19" s="59"/>
      <c r="CQY19" s="59"/>
      <c r="CQZ19" s="59"/>
      <c r="CRA19" s="59"/>
      <c r="CRB19" s="59"/>
      <c r="CRC19" s="59"/>
      <c r="CRD19" s="59"/>
      <c r="CRE19" s="59"/>
      <c r="CRF19" s="59"/>
      <c r="CRG19" s="59"/>
      <c r="CRH19" s="59"/>
      <c r="CRI19" s="59"/>
      <c r="CRJ19" s="59"/>
      <c r="CRK19" s="59"/>
      <c r="CRL19" s="59"/>
      <c r="CRM19" s="59"/>
      <c r="CRN19" s="59"/>
      <c r="CRO19" s="59"/>
      <c r="CRP19" s="59"/>
      <c r="CRQ19" s="59"/>
      <c r="CRR19" s="59"/>
      <c r="CRS19" s="59"/>
      <c r="CRT19" s="59"/>
      <c r="CRU19" s="59"/>
      <c r="CRV19" s="59"/>
      <c r="CRW19" s="59"/>
      <c r="CRX19" s="59"/>
      <c r="CRY19" s="59"/>
      <c r="CRZ19" s="59"/>
      <c r="CSA19" s="59"/>
      <c r="CSB19" s="59"/>
      <c r="CSC19" s="59"/>
      <c r="CSD19" s="59"/>
      <c r="CSE19" s="59"/>
      <c r="CSF19" s="59"/>
      <c r="CSG19" s="59"/>
      <c r="CSH19" s="59"/>
      <c r="CSI19" s="59"/>
      <c r="CSJ19" s="59"/>
      <c r="CSK19" s="59"/>
      <c r="CSL19" s="59"/>
      <c r="CSM19" s="59"/>
      <c r="CSN19" s="59"/>
      <c r="CSO19" s="59"/>
      <c r="CSP19" s="59"/>
      <c r="CSQ19" s="59"/>
      <c r="CSR19" s="59"/>
      <c r="CSS19" s="59"/>
      <c r="CST19" s="59"/>
      <c r="CSU19" s="59"/>
      <c r="CSV19" s="59"/>
      <c r="CSW19" s="59"/>
      <c r="CSX19" s="59"/>
      <c r="CSY19" s="59"/>
      <c r="CSZ19" s="59"/>
      <c r="CTA19" s="59"/>
      <c r="CTB19" s="59"/>
      <c r="CTC19" s="59"/>
      <c r="CTD19" s="59"/>
      <c r="CTE19" s="59"/>
      <c r="CTF19" s="59"/>
      <c r="CTG19" s="59"/>
      <c r="CTH19" s="59"/>
      <c r="CTI19" s="59"/>
      <c r="CTJ19" s="59"/>
      <c r="CTK19" s="59"/>
      <c r="CTL19" s="59"/>
      <c r="CTM19" s="59"/>
      <c r="CTN19" s="59"/>
      <c r="CTO19" s="59"/>
      <c r="CTP19" s="59"/>
      <c r="CTQ19" s="59"/>
      <c r="CTR19" s="59"/>
      <c r="CTS19" s="59"/>
      <c r="CTT19" s="59"/>
      <c r="CTU19" s="59"/>
      <c r="CTV19" s="59"/>
      <c r="CTW19" s="59"/>
      <c r="CTX19" s="59"/>
      <c r="CTY19" s="59"/>
      <c r="CTZ19" s="59"/>
      <c r="CUA19" s="59"/>
      <c r="CUB19" s="59"/>
      <c r="CUC19" s="59"/>
      <c r="CUD19" s="59"/>
      <c r="CUE19" s="59"/>
      <c r="CUF19" s="59"/>
      <c r="CUG19" s="59"/>
      <c r="CUH19" s="59"/>
      <c r="CUI19" s="59"/>
      <c r="CUJ19" s="59"/>
      <c r="CUK19" s="59"/>
      <c r="CUL19" s="59"/>
      <c r="CUM19" s="59"/>
      <c r="CUN19" s="59"/>
      <c r="CUO19" s="59"/>
      <c r="CUP19" s="59"/>
      <c r="CUQ19" s="59"/>
      <c r="CUR19" s="59"/>
      <c r="CUS19" s="59"/>
      <c r="CUT19" s="59"/>
      <c r="CUU19" s="59"/>
      <c r="CUV19" s="59"/>
      <c r="CUW19" s="59"/>
      <c r="CUX19" s="59"/>
      <c r="CUY19" s="59"/>
      <c r="CUZ19" s="59"/>
      <c r="CVA19" s="59"/>
      <c r="CVB19" s="59"/>
      <c r="CVC19" s="59"/>
      <c r="CVD19" s="59"/>
      <c r="CVE19" s="59"/>
      <c r="CVF19" s="59"/>
      <c r="CVG19" s="59"/>
      <c r="CVH19" s="59"/>
      <c r="CVI19" s="59"/>
      <c r="CVJ19" s="59"/>
      <c r="CVK19" s="59"/>
      <c r="CVL19" s="59"/>
      <c r="CVM19" s="59"/>
      <c r="CVN19" s="59"/>
      <c r="CVO19" s="59"/>
      <c r="CVP19" s="59"/>
      <c r="CVQ19" s="59"/>
      <c r="CVR19" s="59"/>
      <c r="CVS19" s="59"/>
      <c r="CVT19" s="59"/>
      <c r="CVU19" s="59"/>
      <c r="CVV19" s="59"/>
      <c r="CVW19" s="59"/>
      <c r="CVX19" s="59"/>
      <c r="CVY19" s="59"/>
      <c r="CVZ19" s="59"/>
      <c r="CWA19" s="59"/>
      <c r="CWB19" s="59"/>
      <c r="CWC19" s="59"/>
      <c r="CWD19" s="59"/>
      <c r="CWE19" s="59"/>
      <c r="CWF19" s="59"/>
      <c r="CWG19" s="59"/>
      <c r="CWH19" s="59"/>
      <c r="CWI19" s="59"/>
      <c r="CWJ19" s="59"/>
      <c r="CWK19" s="59"/>
      <c r="CWL19" s="59"/>
      <c r="CWM19" s="59"/>
      <c r="CWN19" s="59"/>
      <c r="CWO19" s="59"/>
      <c r="CWP19" s="59"/>
      <c r="CWQ19" s="59"/>
      <c r="CWR19" s="59"/>
      <c r="CWS19" s="59"/>
      <c r="CWT19" s="59"/>
      <c r="CWU19" s="59"/>
      <c r="CWV19" s="59"/>
      <c r="CWW19" s="59"/>
      <c r="CWX19" s="59"/>
      <c r="CWY19" s="59"/>
      <c r="CWZ19" s="59"/>
      <c r="CXA19" s="59"/>
      <c r="CXB19" s="59"/>
      <c r="CXC19" s="59"/>
      <c r="CXD19" s="59"/>
      <c r="CXE19" s="59"/>
      <c r="CXF19" s="59"/>
      <c r="CXG19" s="59"/>
      <c r="CXH19" s="59"/>
      <c r="CXI19" s="59"/>
      <c r="CXJ19" s="59"/>
      <c r="CXK19" s="59"/>
      <c r="CXL19" s="59"/>
      <c r="CXM19" s="59"/>
      <c r="CXN19" s="59"/>
      <c r="CXO19" s="59"/>
      <c r="CXP19" s="59"/>
      <c r="CXQ19" s="59"/>
      <c r="CXR19" s="59"/>
      <c r="CXS19" s="59"/>
      <c r="CXT19" s="59"/>
      <c r="CXU19" s="59"/>
      <c r="CXV19" s="59"/>
      <c r="CXW19" s="59"/>
      <c r="CXX19" s="59"/>
      <c r="CXY19" s="59"/>
      <c r="CXZ19" s="59"/>
      <c r="CYA19" s="59"/>
      <c r="CYB19" s="59"/>
      <c r="CYC19" s="59"/>
      <c r="CYD19" s="59"/>
      <c r="CYE19" s="59"/>
      <c r="CYF19" s="59"/>
      <c r="CYG19" s="59"/>
      <c r="CYH19" s="59"/>
      <c r="CYI19" s="59"/>
      <c r="CYJ19" s="59"/>
      <c r="CYK19" s="59"/>
      <c r="CYL19" s="59"/>
      <c r="CYM19" s="59"/>
      <c r="CYN19" s="59"/>
      <c r="CYO19" s="59"/>
      <c r="CYP19" s="59"/>
      <c r="CYQ19" s="59"/>
      <c r="CYR19" s="59"/>
      <c r="CYS19" s="59"/>
      <c r="CYT19" s="59"/>
      <c r="CYU19" s="59"/>
      <c r="CYV19" s="59"/>
      <c r="CYW19" s="59"/>
      <c r="CYX19" s="59"/>
      <c r="CYY19" s="59"/>
      <c r="CYZ19" s="59"/>
      <c r="CZA19" s="59"/>
      <c r="CZB19" s="59"/>
      <c r="CZC19" s="59"/>
      <c r="CZD19" s="59"/>
      <c r="CZE19" s="59"/>
      <c r="CZF19" s="59"/>
      <c r="CZG19" s="59"/>
      <c r="CZH19" s="59"/>
      <c r="CZI19" s="59"/>
      <c r="CZJ19" s="59"/>
      <c r="CZK19" s="59"/>
      <c r="CZL19" s="59"/>
      <c r="CZM19" s="59"/>
      <c r="CZN19" s="59"/>
      <c r="CZO19" s="59"/>
      <c r="CZP19" s="59"/>
      <c r="CZQ19" s="59"/>
      <c r="CZR19" s="59"/>
      <c r="CZS19" s="59"/>
      <c r="CZT19" s="59"/>
      <c r="CZU19" s="59"/>
      <c r="CZV19" s="59"/>
      <c r="CZW19" s="59"/>
      <c r="CZX19" s="59"/>
      <c r="CZY19" s="59"/>
      <c r="CZZ19" s="59"/>
      <c r="DAA19" s="59"/>
      <c r="DAB19" s="59"/>
      <c r="DAC19" s="59"/>
      <c r="DAD19" s="59"/>
      <c r="DAE19" s="59"/>
      <c r="DAF19" s="59"/>
      <c r="DAG19" s="59"/>
      <c r="DAH19" s="59"/>
      <c r="DAI19" s="59"/>
      <c r="DAJ19" s="59"/>
      <c r="DAK19" s="59"/>
      <c r="DAL19" s="59"/>
      <c r="DAM19" s="59"/>
      <c r="DAN19" s="59"/>
      <c r="DAO19" s="59"/>
      <c r="DAP19" s="59"/>
      <c r="DAQ19" s="59"/>
      <c r="DAR19" s="59"/>
      <c r="DAS19" s="59"/>
      <c r="DAT19" s="59"/>
      <c r="DAU19" s="59"/>
      <c r="DAV19" s="59"/>
      <c r="DAW19" s="59"/>
      <c r="DAX19" s="59"/>
      <c r="DAY19" s="59"/>
      <c r="DAZ19" s="59"/>
      <c r="DBA19" s="59"/>
      <c r="DBB19" s="59"/>
      <c r="DBC19" s="59"/>
      <c r="DBD19" s="59"/>
      <c r="DBE19" s="59"/>
      <c r="DBF19" s="59"/>
      <c r="DBG19" s="59"/>
      <c r="DBH19" s="59"/>
      <c r="DBI19" s="59"/>
      <c r="DBJ19" s="59"/>
      <c r="DBK19" s="59"/>
      <c r="DBL19" s="59"/>
      <c r="DBM19" s="59"/>
      <c r="DBN19" s="59"/>
      <c r="DBO19" s="59"/>
      <c r="DBP19" s="59"/>
      <c r="DBQ19" s="59"/>
      <c r="DBR19" s="59"/>
      <c r="DBS19" s="59"/>
      <c r="DBT19" s="59"/>
      <c r="DBU19" s="59"/>
      <c r="DBV19" s="59"/>
      <c r="DBW19" s="59"/>
      <c r="DBX19" s="59"/>
      <c r="DBY19" s="59"/>
      <c r="DBZ19" s="59"/>
      <c r="DCA19" s="59"/>
      <c r="DCB19" s="59"/>
      <c r="DCC19" s="59"/>
      <c r="DCD19" s="59"/>
      <c r="DCE19" s="59"/>
      <c r="DCF19" s="59"/>
      <c r="DCG19" s="59"/>
      <c r="DCH19" s="59"/>
      <c r="DCI19" s="59"/>
      <c r="DCJ19" s="59"/>
      <c r="DCK19" s="59"/>
      <c r="DCL19" s="59"/>
      <c r="DCM19" s="59"/>
      <c r="DCN19" s="59"/>
      <c r="DCO19" s="59"/>
      <c r="DCP19" s="59"/>
      <c r="DCQ19" s="59"/>
      <c r="DCR19" s="59"/>
      <c r="DCS19" s="59"/>
      <c r="DCT19" s="59"/>
      <c r="DCU19" s="59"/>
      <c r="DCV19" s="59"/>
      <c r="DCW19" s="59"/>
      <c r="DCX19" s="59"/>
      <c r="DCY19" s="59"/>
      <c r="DCZ19" s="59"/>
      <c r="DDA19" s="59"/>
      <c r="DDB19" s="59"/>
      <c r="DDC19" s="59"/>
      <c r="DDD19" s="59"/>
      <c r="DDE19" s="59"/>
      <c r="DDF19" s="59"/>
      <c r="DDG19" s="59"/>
      <c r="DDH19" s="59"/>
      <c r="DDI19" s="59"/>
      <c r="DDJ19" s="59"/>
      <c r="DDK19" s="59"/>
      <c r="DDL19" s="59"/>
      <c r="DDM19" s="59"/>
      <c r="DDN19" s="59"/>
      <c r="DDO19" s="59"/>
      <c r="DDP19" s="59"/>
      <c r="DDQ19" s="59"/>
      <c r="DDR19" s="59"/>
      <c r="DDS19" s="59"/>
      <c r="DDT19" s="59"/>
      <c r="DDU19" s="59"/>
      <c r="DDV19" s="59"/>
      <c r="DDW19" s="59"/>
      <c r="DDX19" s="59"/>
      <c r="DDY19" s="59"/>
      <c r="DDZ19" s="59"/>
      <c r="DEA19" s="59"/>
      <c r="DEB19" s="59"/>
      <c r="DEC19" s="59"/>
      <c r="DED19" s="59"/>
      <c r="DEE19" s="59"/>
      <c r="DEF19" s="59"/>
      <c r="DEG19" s="59"/>
      <c r="DEH19" s="59"/>
      <c r="DEI19" s="59"/>
      <c r="DEJ19" s="59"/>
      <c r="DEK19" s="59"/>
      <c r="DEL19" s="59"/>
      <c r="DEM19" s="59"/>
      <c r="DEN19" s="59"/>
      <c r="DEO19" s="59"/>
      <c r="DEP19" s="59"/>
      <c r="DEQ19" s="59"/>
      <c r="DER19" s="59"/>
      <c r="DES19" s="59"/>
      <c r="DET19" s="59"/>
      <c r="DEU19" s="59"/>
      <c r="DEV19" s="59"/>
      <c r="DEW19" s="59"/>
      <c r="DEX19" s="59"/>
      <c r="DEY19" s="59"/>
      <c r="DEZ19" s="59"/>
      <c r="DFA19" s="59"/>
      <c r="DFB19" s="59"/>
      <c r="DFC19" s="59"/>
      <c r="DFD19" s="59"/>
      <c r="DFE19" s="59"/>
      <c r="DFF19" s="59"/>
      <c r="DFG19" s="59"/>
      <c r="DFH19" s="59"/>
      <c r="DFI19" s="59"/>
      <c r="DFJ19" s="59"/>
      <c r="DFK19" s="59"/>
      <c r="DFL19" s="59"/>
      <c r="DFM19" s="59"/>
      <c r="DFN19" s="59"/>
      <c r="DFO19" s="59"/>
      <c r="DFP19" s="59"/>
      <c r="DFQ19" s="59"/>
      <c r="DFR19" s="59"/>
      <c r="DFS19" s="59"/>
      <c r="DFT19" s="59"/>
      <c r="DFU19" s="59"/>
      <c r="DFV19" s="59"/>
      <c r="DFW19" s="59"/>
      <c r="DFX19" s="59"/>
      <c r="DFY19" s="59"/>
      <c r="DFZ19" s="59"/>
      <c r="DGA19" s="59"/>
      <c r="DGB19" s="59"/>
      <c r="DGC19" s="59"/>
      <c r="DGD19" s="59"/>
      <c r="DGE19" s="59"/>
      <c r="DGF19" s="59"/>
      <c r="DGG19" s="59"/>
      <c r="DGH19" s="59"/>
      <c r="DGI19" s="59"/>
      <c r="DGJ19" s="59"/>
      <c r="DGK19" s="59"/>
      <c r="DGL19" s="59"/>
      <c r="DGM19" s="59"/>
      <c r="DGN19" s="59"/>
      <c r="DGO19" s="59"/>
      <c r="DGP19" s="59"/>
      <c r="DGQ19" s="59"/>
      <c r="DGR19" s="59"/>
      <c r="DGS19" s="59"/>
      <c r="DGT19" s="59"/>
      <c r="DGU19" s="59"/>
      <c r="DGV19" s="59"/>
      <c r="DGW19" s="59"/>
      <c r="DGX19" s="59"/>
      <c r="DGY19" s="59"/>
      <c r="DGZ19" s="59"/>
      <c r="DHA19" s="59"/>
      <c r="DHB19" s="59"/>
      <c r="DHC19" s="59"/>
      <c r="DHD19" s="59"/>
      <c r="DHE19" s="59"/>
      <c r="DHF19" s="59"/>
      <c r="DHG19" s="59"/>
      <c r="DHH19" s="59"/>
      <c r="DHI19" s="59"/>
      <c r="DHJ19" s="59"/>
      <c r="DHK19" s="59"/>
      <c r="DHL19" s="59"/>
      <c r="DHM19" s="59"/>
      <c r="DHN19" s="59"/>
      <c r="DHO19" s="59"/>
      <c r="DHP19" s="59"/>
      <c r="DHQ19" s="59"/>
      <c r="DHR19" s="59"/>
      <c r="DHS19" s="59"/>
      <c r="DHT19" s="59"/>
      <c r="DHU19" s="59"/>
      <c r="DHV19" s="59"/>
      <c r="DHW19" s="59"/>
      <c r="DHX19" s="59"/>
      <c r="DHY19" s="59"/>
      <c r="DHZ19" s="59"/>
      <c r="DIA19" s="59"/>
      <c r="DIB19" s="59"/>
      <c r="DIC19" s="59"/>
      <c r="DID19" s="59"/>
      <c r="DIE19" s="59"/>
      <c r="DIF19" s="59"/>
      <c r="DIG19" s="59"/>
      <c r="DIH19" s="59"/>
      <c r="DII19" s="59"/>
      <c r="DIJ19" s="59"/>
      <c r="DIK19" s="59"/>
      <c r="DIL19" s="59"/>
      <c r="DIM19" s="59"/>
      <c r="DIN19" s="59"/>
      <c r="DIO19" s="59"/>
      <c r="DIP19" s="59"/>
      <c r="DIQ19" s="59"/>
      <c r="DIR19" s="59"/>
      <c r="DIS19" s="59"/>
      <c r="DIT19" s="59"/>
      <c r="DIU19" s="59"/>
      <c r="DIV19" s="59"/>
      <c r="DIW19" s="59"/>
      <c r="DIX19" s="59"/>
      <c r="DIY19" s="59"/>
      <c r="DIZ19" s="59"/>
      <c r="DJA19" s="59"/>
      <c r="DJB19" s="59"/>
      <c r="DJC19" s="59"/>
      <c r="DJD19" s="59"/>
      <c r="DJE19" s="59"/>
      <c r="DJF19" s="59"/>
      <c r="DJG19" s="59"/>
      <c r="DJH19" s="59"/>
      <c r="DJI19" s="59"/>
      <c r="DJJ19" s="59"/>
      <c r="DJK19" s="59"/>
      <c r="DJL19" s="59"/>
      <c r="DJM19" s="59"/>
      <c r="DJN19" s="59"/>
      <c r="DJO19" s="59"/>
      <c r="DJP19" s="59"/>
      <c r="DJQ19" s="59"/>
      <c r="DJR19" s="59"/>
      <c r="DJS19" s="59"/>
      <c r="DJT19" s="59"/>
      <c r="DJU19" s="59"/>
      <c r="DJV19" s="59"/>
      <c r="DJW19" s="59"/>
      <c r="DJX19" s="59"/>
      <c r="DJY19" s="59"/>
      <c r="DJZ19" s="59"/>
      <c r="DKA19" s="59"/>
      <c r="DKB19" s="59"/>
      <c r="DKC19" s="59"/>
      <c r="DKD19" s="59"/>
      <c r="DKE19" s="59"/>
      <c r="DKF19" s="59"/>
      <c r="DKG19" s="59"/>
      <c r="DKH19" s="59"/>
      <c r="DKI19" s="59"/>
      <c r="DKJ19" s="59"/>
      <c r="DKK19" s="59"/>
      <c r="DKL19" s="59"/>
      <c r="DKM19" s="59"/>
      <c r="DKN19" s="59"/>
      <c r="DKO19" s="59"/>
      <c r="DKP19" s="59"/>
      <c r="DKQ19" s="59"/>
      <c r="DKR19" s="59"/>
      <c r="DKS19" s="59"/>
      <c r="DKT19" s="59"/>
      <c r="DKU19" s="59"/>
      <c r="DKV19" s="59"/>
      <c r="DKW19" s="59"/>
      <c r="DKX19" s="59"/>
      <c r="DKY19" s="59"/>
      <c r="DKZ19" s="59"/>
      <c r="DLA19" s="59"/>
      <c r="DLB19" s="59"/>
      <c r="DLC19" s="59"/>
      <c r="DLD19" s="59"/>
      <c r="DLE19" s="59"/>
      <c r="DLF19" s="59"/>
      <c r="DLG19" s="59"/>
      <c r="DLH19" s="59"/>
      <c r="DLI19" s="59"/>
      <c r="DLJ19" s="59"/>
      <c r="DLK19" s="59"/>
      <c r="DLL19" s="59"/>
      <c r="DLM19" s="59"/>
      <c r="DLN19" s="59"/>
      <c r="DLO19" s="59"/>
      <c r="DLP19" s="59"/>
      <c r="DLQ19" s="59"/>
      <c r="DLR19" s="59"/>
      <c r="DLS19" s="59"/>
      <c r="DLT19" s="59"/>
      <c r="DLU19" s="59"/>
      <c r="DLV19" s="59"/>
      <c r="DLW19" s="59"/>
      <c r="DLX19" s="59"/>
      <c r="DLY19" s="59"/>
      <c r="DLZ19" s="59"/>
      <c r="DMA19" s="59"/>
      <c r="DMB19" s="59"/>
      <c r="DMC19" s="59"/>
      <c r="DMD19" s="59"/>
      <c r="DME19" s="59"/>
      <c r="DMF19" s="59"/>
      <c r="DMG19" s="59"/>
      <c r="DMH19" s="59"/>
      <c r="DMI19" s="59"/>
      <c r="DMJ19" s="59"/>
      <c r="DMK19" s="59"/>
      <c r="DML19" s="59"/>
      <c r="DMM19" s="59"/>
      <c r="DMN19" s="59"/>
      <c r="DMO19" s="59"/>
      <c r="DMP19" s="59"/>
      <c r="DMQ19" s="59"/>
      <c r="DMR19" s="59"/>
      <c r="DMS19" s="59"/>
      <c r="DMT19" s="59"/>
      <c r="DMU19" s="59"/>
      <c r="DMV19" s="59"/>
      <c r="DMW19" s="59"/>
      <c r="DMX19" s="59"/>
      <c r="DMY19" s="59"/>
      <c r="DMZ19" s="59"/>
      <c r="DNA19" s="59"/>
      <c r="DNB19" s="59"/>
      <c r="DNC19" s="59"/>
      <c r="DND19" s="59"/>
      <c r="DNE19" s="59"/>
      <c r="DNF19" s="59"/>
      <c r="DNG19" s="59"/>
      <c r="DNH19" s="59"/>
      <c r="DNI19" s="59"/>
      <c r="DNJ19" s="59"/>
      <c r="DNK19" s="59"/>
      <c r="DNL19" s="59"/>
      <c r="DNM19" s="59"/>
      <c r="DNN19" s="59"/>
      <c r="DNO19" s="59"/>
      <c r="DNP19" s="59"/>
      <c r="DNQ19" s="59"/>
      <c r="DNR19" s="59"/>
      <c r="DNS19" s="59"/>
      <c r="DNT19" s="59"/>
      <c r="DNU19" s="59"/>
      <c r="DNV19" s="59"/>
      <c r="DNW19" s="59"/>
      <c r="DNX19" s="59"/>
      <c r="DNY19" s="59"/>
      <c r="DNZ19" s="59"/>
      <c r="DOA19" s="59"/>
      <c r="DOB19" s="59"/>
      <c r="DOC19" s="59"/>
      <c r="DOD19" s="59"/>
      <c r="DOE19" s="59"/>
      <c r="DOF19" s="59"/>
      <c r="DOG19" s="59"/>
      <c r="DOH19" s="59"/>
      <c r="DOI19" s="59"/>
      <c r="DOJ19" s="59"/>
      <c r="DOK19" s="59"/>
      <c r="DOL19" s="59"/>
      <c r="DOM19" s="59"/>
      <c r="DON19" s="59"/>
      <c r="DOO19" s="59"/>
      <c r="DOP19" s="59"/>
      <c r="DOQ19" s="59"/>
      <c r="DOR19" s="59"/>
      <c r="DOS19" s="59"/>
      <c r="DOT19" s="59"/>
      <c r="DOU19" s="59"/>
      <c r="DOV19" s="59"/>
      <c r="DOW19" s="59"/>
      <c r="DOX19" s="59"/>
      <c r="DOY19" s="59"/>
      <c r="DOZ19" s="59"/>
      <c r="DPA19" s="59"/>
      <c r="DPB19" s="59"/>
      <c r="DPC19" s="59"/>
      <c r="DPD19" s="59"/>
      <c r="DPE19" s="59"/>
      <c r="DPF19" s="59"/>
      <c r="DPG19" s="59"/>
      <c r="DPH19" s="59"/>
      <c r="DPI19" s="59"/>
      <c r="DPJ19" s="59"/>
      <c r="DPK19" s="59"/>
      <c r="DPL19" s="59"/>
      <c r="DPM19" s="59"/>
      <c r="DPN19" s="59"/>
      <c r="DPO19" s="59"/>
      <c r="DPP19" s="59"/>
      <c r="DPQ19" s="59"/>
      <c r="DPR19" s="59"/>
      <c r="DPS19" s="59"/>
      <c r="DPT19" s="59"/>
      <c r="DPU19" s="59"/>
      <c r="DPV19" s="59"/>
      <c r="DPW19" s="59"/>
      <c r="DPX19" s="59"/>
      <c r="DPY19" s="59"/>
      <c r="DPZ19" s="59"/>
      <c r="DQA19" s="59"/>
      <c r="DQB19" s="59"/>
      <c r="DQC19" s="59"/>
      <c r="DQD19" s="59"/>
      <c r="DQE19" s="59"/>
      <c r="DQF19" s="59"/>
      <c r="DQG19" s="59"/>
      <c r="DQH19" s="59"/>
      <c r="DQI19" s="59"/>
      <c r="DQJ19" s="59"/>
      <c r="DQK19" s="59"/>
      <c r="DQL19" s="59"/>
      <c r="DQM19" s="59"/>
      <c r="DQN19" s="59"/>
      <c r="DQO19" s="59"/>
      <c r="DQP19" s="59"/>
      <c r="DQQ19" s="59"/>
      <c r="DQR19" s="59"/>
      <c r="DQS19" s="59"/>
      <c r="DQT19" s="59"/>
      <c r="DQU19" s="59"/>
      <c r="DQV19" s="59"/>
      <c r="DQW19" s="59"/>
      <c r="DQX19" s="59"/>
      <c r="DQY19" s="59"/>
      <c r="DQZ19" s="59"/>
      <c r="DRA19" s="59"/>
      <c r="DRB19" s="59"/>
      <c r="DRC19" s="59"/>
      <c r="DRD19" s="59"/>
      <c r="DRE19" s="59"/>
      <c r="DRF19" s="59"/>
      <c r="DRG19" s="59"/>
      <c r="DRH19" s="59"/>
      <c r="DRI19" s="59"/>
      <c r="DRJ19" s="59"/>
      <c r="DRK19" s="59"/>
      <c r="DRL19" s="59"/>
      <c r="DRM19" s="59"/>
      <c r="DRN19" s="59"/>
      <c r="DRO19" s="59"/>
      <c r="DRP19" s="59"/>
      <c r="DRQ19" s="59"/>
      <c r="DRR19" s="59"/>
      <c r="DRS19" s="59"/>
      <c r="DRT19" s="59"/>
      <c r="DRU19" s="59"/>
      <c r="DRV19" s="59"/>
      <c r="DRW19" s="59"/>
      <c r="DRX19" s="59"/>
      <c r="DRY19" s="59"/>
      <c r="DRZ19" s="59"/>
      <c r="DSA19" s="59"/>
      <c r="DSB19" s="59"/>
      <c r="DSC19" s="59"/>
      <c r="DSD19" s="59"/>
      <c r="DSE19" s="59"/>
      <c r="DSF19" s="59"/>
      <c r="DSG19" s="59"/>
      <c r="DSH19" s="59"/>
      <c r="DSI19" s="59"/>
      <c r="DSJ19" s="59"/>
      <c r="DSK19" s="59"/>
      <c r="DSL19" s="59"/>
      <c r="DSM19" s="59"/>
      <c r="DSN19" s="59"/>
      <c r="DSO19" s="59"/>
      <c r="DSP19" s="59"/>
      <c r="DSQ19" s="59"/>
      <c r="DSR19" s="59"/>
      <c r="DSS19" s="59"/>
      <c r="DST19" s="59"/>
      <c r="DSU19" s="59"/>
      <c r="DSV19" s="59"/>
      <c r="DSW19" s="59"/>
      <c r="DSX19" s="59"/>
      <c r="DSY19" s="59"/>
      <c r="DSZ19" s="59"/>
      <c r="DTA19" s="59"/>
      <c r="DTB19" s="59"/>
      <c r="DTC19" s="59"/>
      <c r="DTD19" s="59"/>
      <c r="DTE19" s="59"/>
      <c r="DTF19" s="59"/>
      <c r="DTG19" s="59"/>
      <c r="DTH19" s="59"/>
      <c r="DTI19" s="59"/>
      <c r="DTJ19" s="59"/>
      <c r="DTK19" s="59"/>
      <c r="DTL19" s="59"/>
      <c r="DTM19" s="59"/>
      <c r="DTN19" s="59"/>
      <c r="DTO19" s="59"/>
      <c r="DTP19" s="59"/>
      <c r="DTQ19" s="59"/>
      <c r="DTR19" s="59"/>
      <c r="DTS19" s="59"/>
      <c r="DTT19" s="59"/>
      <c r="DTU19" s="59"/>
      <c r="DTV19" s="59"/>
      <c r="DTW19" s="59"/>
      <c r="DTX19" s="59"/>
      <c r="DTY19" s="59"/>
      <c r="DTZ19" s="59"/>
      <c r="DUA19" s="59"/>
      <c r="DUB19" s="59"/>
      <c r="DUC19" s="59"/>
      <c r="DUD19" s="59"/>
      <c r="DUE19" s="59"/>
      <c r="DUF19" s="59"/>
      <c r="DUG19" s="59"/>
      <c r="DUH19" s="59"/>
      <c r="DUI19" s="59"/>
      <c r="DUJ19" s="59"/>
      <c r="DUK19" s="59"/>
      <c r="DUL19" s="59"/>
      <c r="DUM19" s="59"/>
      <c r="DUN19" s="59"/>
      <c r="DUO19" s="59"/>
      <c r="DUP19" s="59"/>
      <c r="DUQ19" s="59"/>
      <c r="DUR19" s="59"/>
      <c r="DUS19" s="59"/>
      <c r="DUT19" s="59"/>
      <c r="DUU19" s="59"/>
      <c r="DUV19" s="59"/>
      <c r="DUW19" s="59"/>
      <c r="DUX19" s="59"/>
      <c r="DUY19" s="59"/>
      <c r="DUZ19" s="59"/>
      <c r="DVA19" s="59"/>
      <c r="DVB19" s="59"/>
      <c r="DVC19" s="59"/>
      <c r="DVD19" s="59"/>
      <c r="DVE19" s="59"/>
      <c r="DVF19" s="59"/>
      <c r="DVG19" s="59"/>
      <c r="DVH19" s="59"/>
      <c r="DVI19" s="59"/>
      <c r="DVJ19" s="59"/>
      <c r="DVK19" s="59"/>
      <c r="DVL19" s="59"/>
      <c r="DVM19" s="59"/>
      <c r="DVN19" s="59"/>
      <c r="DVO19" s="59"/>
      <c r="DVP19" s="59"/>
      <c r="DVQ19" s="59"/>
      <c r="DVR19" s="59"/>
      <c r="DVS19" s="59"/>
      <c r="DVT19" s="59"/>
      <c r="DVU19" s="59"/>
      <c r="DVV19" s="59"/>
      <c r="DVW19" s="59"/>
      <c r="DVX19" s="59"/>
      <c r="DVY19" s="59"/>
      <c r="DVZ19" s="59"/>
      <c r="DWA19" s="59"/>
      <c r="DWB19" s="59"/>
      <c r="DWC19" s="59"/>
      <c r="DWD19" s="59"/>
      <c r="DWE19" s="59"/>
      <c r="DWF19" s="59"/>
      <c r="DWG19" s="59"/>
      <c r="DWH19" s="59"/>
      <c r="DWI19" s="59"/>
      <c r="DWJ19" s="59"/>
      <c r="DWK19" s="59"/>
      <c r="DWL19" s="59"/>
      <c r="DWM19" s="59"/>
      <c r="DWN19" s="59"/>
      <c r="DWO19" s="59"/>
      <c r="DWP19" s="59"/>
      <c r="DWQ19" s="59"/>
      <c r="DWR19" s="59"/>
      <c r="DWS19" s="59"/>
      <c r="DWT19" s="59"/>
      <c r="DWU19" s="59"/>
      <c r="DWV19" s="59"/>
      <c r="DWW19" s="59"/>
      <c r="DWX19" s="59"/>
      <c r="DWY19" s="59"/>
      <c r="DWZ19" s="59"/>
      <c r="DXA19" s="59"/>
      <c r="DXB19" s="59"/>
      <c r="DXC19" s="59"/>
      <c r="DXD19" s="59"/>
      <c r="DXE19" s="59"/>
      <c r="DXF19" s="59"/>
      <c r="DXG19" s="59"/>
      <c r="DXH19" s="59"/>
      <c r="DXI19" s="59"/>
      <c r="DXJ19" s="59"/>
      <c r="DXK19" s="59"/>
      <c r="DXL19" s="59"/>
      <c r="DXM19" s="59"/>
      <c r="DXN19" s="59"/>
      <c r="DXO19" s="59"/>
      <c r="DXP19" s="59"/>
      <c r="DXQ19" s="59"/>
      <c r="DXR19" s="59"/>
      <c r="DXS19" s="59"/>
      <c r="DXT19" s="59"/>
      <c r="DXU19" s="59"/>
      <c r="DXV19" s="59"/>
      <c r="DXW19" s="59"/>
      <c r="DXX19" s="59"/>
      <c r="DXY19" s="59"/>
      <c r="DXZ19" s="59"/>
      <c r="DYA19" s="59"/>
      <c r="DYB19" s="59"/>
      <c r="DYC19" s="59"/>
      <c r="DYD19" s="59"/>
      <c r="DYE19" s="59"/>
      <c r="DYF19" s="59"/>
      <c r="DYG19" s="59"/>
      <c r="DYH19" s="59"/>
      <c r="DYI19" s="59"/>
      <c r="DYJ19" s="59"/>
      <c r="DYK19" s="59"/>
      <c r="DYL19" s="59"/>
      <c r="DYM19" s="59"/>
      <c r="DYN19" s="59"/>
      <c r="DYO19" s="59"/>
      <c r="DYP19" s="59"/>
      <c r="DYQ19" s="59"/>
      <c r="DYR19" s="59"/>
      <c r="DYS19" s="59"/>
      <c r="DYT19" s="59"/>
      <c r="DYU19" s="59"/>
      <c r="DYV19" s="59"/>
      <c r="DYW19" s="59"/>
      <c r="DYX19" s="59"/>
      <c r="DYY19" s="59"/>
      <c r="DYZ19" s="59"/>
      <c r="DZA19" s="59"/>
      <c r="DZB19" s="59"/>
      <c r="DZC19" s="59"/>
      <c r="DZD19" s="59"/>
      <c r="DZE19" s="59"/>
      <c r="DZF19" s="59"/>
      <c r="DZG19" s="59"/>
      <c r="DZH19" s="59"/>
      <c r="DZI19" s="59"/>
      <c r="DZJ19" s="59"/>
      <c r="DZK19" s="59"/>
      <c r="DZL19" s="59"/>
      <c r="DZM19" s="59"/>
      <c r="DZN19" s="59"/>
      <c r="DZO19" s="59"/>
      <c r="DZP19" s="59"/>
      <c r="DZQ19" s="59"/>
      <c r="DZR19" s="59"/>
      <c r="DZS19" s="59"/>
      <c r="DZT19" s="59"/>
      <c r="DZU19" s="59"/>
      <c r="DZV19" s="59"/>
      <c r="DZW19" s="59"/>
      <c r="DZX19" s="59"/>
      <c r="DZY19" s="59"/>
      <c r="DZZ19" s="59"/>
      <c r="EAA19" s="59"/>
      <c r="EAB19" s="59"/>
      <c r="EAC19" s="59"/>
      <c r="EAD19" s="59"/>
      <c r="EAE19" s="59"/>
      <c r="EAF19" s="59"/>
      <c r="EAG19" s="59"/>
      <c r="EAH19" s="59"/>
      <c r="EAI19" s="59"/>
      <c r="EAJ19" s="59"/>
      <c r="EAK19" s="59"/>
      <c r="EAL19" s="59"/>
      <c r="EAM19" s="59"/>
      <c r="EAN19" s="59"/>
      <c r="EAO19" s="59"/>
      <c r="EAP19" s="59"/>
      <c r="EAQ19" s="59"/>
      <c r="EAR19" s="59"/>
      <c r="EAS19" s="59"/>
      <c r="EAT19" s="59"/>
      <c r="EAU19" s="59"/>
      <c r="EAV19" s="59"/>
      <c r="EAW19" s="59"/>
      <c r="EAX19" s="59"/>
      <c r="EAY19" s="59"/>
      <c r="EAZ19" s="59"/>
      <c r="EBA19" s="59"/>
      <c r="EBB19" s="59"/>
      <c r="EBC19" s="59"/>
      <c r="EBD19" s="59"/>
      <c r="EBE19" s="59"/>
      <c r="EBF19" s="59"/>
      <c r="EBG19" s="59"/>
      <c r="EBH19" s="59"/>
      <c r="EBI19" s="59"/>
      <c r="EBJ19" s="59"/>
      <c r="EBK19" s="59"/>
      <c r="EBL19" s="59"/>
      <c r="EBM19" s="59"/>
      <c r="EBN19" s="59"/>
      <c r="EBO19" s="59"/>
      <c r="EBP19" s="59"/>
      <c r="EBQ19" s="59"/>
      <c r="EBR19" s="59"/>
      <c r="EBS19" s="59"/>
      <c r="EBT19" s="59"/>
      <c r="EBU19" s="59"/>
      <c r="EBV19" s="59"/>
      <c r="EBW19" s="59"/>
      <c r="EBX19" s="59"/>
      <c r="EBY19" s="59"/>
      <c r="EBZ19" s="59"/>
      <c r="ECA19" s="59"/>
      <c r="ECB19" s="59"/>
      <c r="ECC19" s="59"/>
      <c r="ECD19" s="59"/>
      <c r="ECE19" s="59"/>
      <c r="ECF19" s="59"/>
      <c r="ECG19" s="59"/>
      <c r="ECH19" s="59"/>
      <c r="ECI19" s="59"/>
      <c r="ECJ19" s="59"/>
      <c r="ECK19" s="59"/>
      <c r="ECL19" s="59"/>
      <c r="ECM19" s="59"/>
      <c r="ECN19" s="59"/>
      <c r="ECO19" s="59"/>
      <c r="ECP19" s="59"/>
      <c r="ECQ19" s="59"/>
      <c r="ECR19" s="59"/>
      <c r="ECS19" s="59"/>
      <c r="ECT19" s="59"/>
      <c r="ECU19" s="59"/>
      <c r="ECV19" s="59"/>
      <c r="ECW19" s="59"/>
      <c r="ECX19" s="59"/>
      <c r="ECY19" s="59"/>
      <c r="ECZ19" s="59"/>
      <c r="EDA19" s="59"/>
      <c r="EDB19" s="59"/>
      <c r="EDC19" s="59"/>
      <c r="EDD19" s="59"/>
      <c r="EDE19" s="59"/>
      <c r="EDF19" s="59"/>
      <c r="EDG19" s="59"/>
      <c r="EDH19" s="59"/>
      <c r="EDI19" s="59"/>
      <c r="EDJ19" s="59"/>
      <c r="EDK19" s="59"/>
      <c r="EDL19" s="59"/>
      <c r="EDM19" s="59"/>
      <c r="EDN19" s="59"/>
      <c r="EDO19" s="59"/>
      <c r="EDP19" s="59"/>
      <c r="EDQ19" s="59"/>
      <c r="EDR19" s="59"/>
      <c r="EDS19" s="59"/>
      <c r="EDT19" s="59"/>
      <c r="EDU19" s="59"/>
      <c r="EDV19" s="59"/>
      <c r="EDW19" s="59"/>
      <c r="EDX19" s="59"/>
      <c r="EDY19" s="59"/>
      <c r="EDZ19" s="59"/>
      <c r="EEA19" s="59"/>
      <c r="EEB19" s="59"/>
      <c r="EEC19" s="59"/>
      <c r="EED19" s="59"/>
      <c r="EEE19" s="59"/>
      <c r="EEF19" s="59"/>
      <c r="EEG19" s="59"/>
      <c r="EEH19" s="59"/>
      <c r="EEI19" s="59"/>
      <c r="EEJ19" s="59"/>
      <c r="EEK19" s="59"/>
      <c r="EEL19" s="59"/>
      <c r="EEM19" s="59"/>
      <c r="EEN19" s="59"/>
      <c r="EEO19" s="59"/>
      <c r="EEP19" s="59"/>
      <c r="EEQ19" s="59"/>
      <c r="EER19" s="59"/>
      <c r="EES19" s="59"/>
      <c r="EET19" s="59"/>
      <c r="EEU19" s="59"/>
      <c r="EEV19" s="59"/>
      <c r="EEW19" s="59"/>
      <c r="EEX19" s="59"/>
      <c r="EEY19" s="59"/>
      <c r="EEZ19" s="59"/>
      <c r="EFA19" s="59"/>
      <c r="EFB19" s="59"/>
      <c r="EFC19" s="59"/>
      <c r="EFD19" s="59"/>
      <c r="EFE19" s="59"/>
      <c r="EFF19" s="59"/>
      <c r="EFG19" s="59"/>
      <c r="EFH19" s="59"/>
      <c r="EFI19" s="59"/>
      <c r="EFJ19" s="59"/>
      <c r="EFK19" s="59"/>
      <c r="EFL19" s="59"/>
      <c r="EFM19" s="59"/>
      <c r="EFN19" s="59"/>
      <c r="EFO19" s="59"/>
      <c r="EFP19" s="59"/>
      <c r="EFQ19" s="59"/>
      <c r="EFR19" s="59"/>
      <c r="EFS19" s="59"/>
      <c r="EFT19" s="59"/>
      <c r="EFU19" s="59"/>
      <c r="EFV19" s="59"/>
      <c r="EFW19" s="59"/>
      <c r="EFX19" s="59"/>
      <c r="EFY19" s="59"/>
      <c r="EFZ19" s="59"/>
      <c r="EGA19" s="59"/>
      <c r="EGB19" s="59"/>
      <c r="EGC19" s="59"/>
      <c r="EGD19" s="59"/>
      <c r="EGE19" s="59"/>
      <c r="EGF19" s="59"/>
      <c r="EGG19" s="59"/>
      <c r="EGH19" s="59"/>
      <c r="EGI19" s="59"/>
      <c r="EGJ19" s="59"/>
      <c r="EGK19" s="59"/>
      <c r="EGL19" s="59"/>
      <c r="EGM19" s="59"/>
      <c r="EGN19" s="59"/>
      <c r="EGO19" s="59"/>
      <c r="EGP19" s="59"/>
      <c r="EGQ19" s="59"/>
      <c r="EGR19" s="59"/>
      <c r="EGS19" s="59"/>
      <c r="EGT19" s="59"/>
      <c r="EGU19" s="59"/>
      <c r="EGV19" s="59"/>
      <c r="EGW19" s="59"/>
      <c r="EGX19" s="59"/>
      <c r="EGY19" s="59"/>
      <c r="EGZ19" s="59"/>
      <c r="EHA19" s="59"/>
      <c r="EHB19" s="59"/>
      <c r="EHC19" s="59"/>
      <c r="EHD19" s="59"/>
      <c r="EHE19" s="59"/>
      <c r="EHF19" s="59"/>
      <c r="EHG19" s="59"/>
      <c r="EHH19" s="59"/>
      <c r="EHI19" s="59"/>
      <c r="EHJ19" s="59"/>
      <c r="EHK19" s="59"/>
      <c r="EHL19" s="59"/>
      <c r="EHM19" s="59"/>
      <c r="EHN19" s="59"/>
      <c r="EHO19" s="59"/>
      <c r="EHP19" s="59"/>
      <c r="EHQ19" s="59"/>
      <c r="EHR19" s="59"/>
      <c r="EHS19" s="59"/>
      <c r="EHT19" s="59"/>
      <c r="EHU19" s="59"/>
      <c r="EHV19" s="59"/>
      <c r="EHW19" s="59"/>
      <c r="EHX19" s="59"/>
      <c r="EHY19" s="59"/>
      <c r="EHZ19" s="59"/>
      <c r="EIA19" s="59"/>
      <c r="EIB19" s="59"/>
      <c r="EIC19" s="59"/>
      <c r="EID19" s="59"/>
      <c r="EIE19" s="59"/>
      <c r="EIF19" s="59"/>
      <c r="EIG19" s="59"/>
      <c r="EIH19" s="59"/>
      <c r="EII19" s="59"/>
      <c r="EIJ19" s="59"/>
      <c r="EIK19" s="59"/>
      <c r="EIL19" s="59"/>
      <c r="EIM19" s="59"/>
      <c r="EIN19" s="59"/>
      <c r="EIO19" s="59"/>
      <c r="EIP19" s="59"/>
      <c r="EIQ19" s="59"/>
      <c r="EIR19" s="59"/>
      <c r="EIS19" s="59"/>
      <c r="EIT19" s="59"/>
      <c r="EIU19" s="59"/>
      <c r="EIV19" s="59"/>
      <c r="EIW19" s="59"/>
      <c r="EIX19" s="59"/>
      <c r="EIY19" s="59"/>
      <c r="EIZ19" s="59"/>
      <c r="EJA19" s="59"/>
      <c r="EJB19" s="59"/>
      <c r="EJC19" s="59"/>
      <c r="EJD19" s="59"/>
      <c r="EJE19" s="59"/>
      <c r="EJF19" s="59"/>
      <c r="EJG19" s="59"/>
      <c r="EJH19" s="59"/>
      <c r="EJI19" s="59"/>
      <c r="EJJ19" s="59"/>
      <c r="EJK19" s="59"/>
      <c r="EJL19" s="59"/>
      <c r="EJM19" s="59"/>
      <c r="EJN19" s="59"/>
      <c r="EJO19" s="59"/>
      <c r="EJP19" s="59"/>
      <c r="EJQ19" s="59"/>
      <c r="EJR19" s="59"/>
      <c r="EJS19" s="59"/>
      <c r="EJT19" s="59"/>
      <c r="EJU19" s="59"/>
      <c r="EJV19" s="59"/>
      <c r="EJW19" s="59"/>
      <c r="EJX19" s="59"/>
      <c r="EJY19" s="59"/>
      <c r="EJZ19" s="59"/>
      <c r="EKA19" s="59"/>
      <c r="EKB19" s="59"/>
      <c r="EKC19" s="59"/>
      <c r="EKD19" s="59"/>
      <c r="EKE19" s="59"/>
      <c r="EKF19" s="59"/>
      <c r="EKG19" s="59"/>
      <c r="EKH19" s="59"/>
      <c r="EKI19" s="59"/>
      <c r="EKJ19" s="59"/>
      <c r="EKK19" s="59"/>
      <c r="EKL19" s="59"/>
      <c r="EKM19" s="59"/>
      <c r="EKN19" s="59"/>
      <c r="EKO19" s="59"/>
      <c r="EKP19" s="59"/>
      <c r="EKQ19" s="59"/>
      <c r="EKR19" s="59"/>
      <c r="EKS19" s="59"/>
      <c r="EKT19" s="59"/>
      <c r="EKU19" s="59"/>
      <c r="EKV19" s="59"/>
      <c r="EKW19" s="59"/>
      <c r="EKX19" s="59"/>
      <c r="EKY19" s="59"/>
      <c r="EKZ19" s="59"/>
      <c r="ELA19" s="59"/>
      <c r="ELB19" s="59"/>
      <c r="ELC19" s="59"/>
      <c r="ELD19" s="59"/>
      <c r="ELE19" s="59"/>
      <c r="ELF19" s="59"/>
      <c r="ELG19" s="59"/>
      <c r="ELH19" s="59"/>
      <c r="ELI19" s="59"/>
      <c r="ELJ19" s="59"/>
      <c r="ELK19" s="59"/>
      <c r="ELL19" s="59"/>
      <c r="ELM19" s="59"/>
      <c r="ELN19" s="59"/>
      <c r="ELO19" s="59"/>
      <c r="ELP19" s="59"/>
      <c r="ELQ19" s="59"/>
      <c r="ELR19" s="59"/>
      <c r="ELS19" s="59"/>
      <c r="ELT19" s="59"/>
      <c r="ELU19" s="59"/>
      <c r="ELV19" s="59"/>
      <c r="ELW19" s="59"/>
      <c r="ELX19" s="59"/>
      <c r="ELY19" s="59"/>
      <c r="ELZ19" s="59"/>
      <c r="EMA19" s="59"/>
      <c r="EMB19" s="59"/>
      <c r="EMC19" s="59"/>
      <c r="EMD19" s="59"/>
      <c r="EME19" s="59"/>
      <c r="EMF19" s="59"/>
      <c r="EMG19" s="59"/>
      <c r="EMH19" s="59"/>
      <c r="EMI19" s="59"/>
      <c r="EMJ19" s="59"/>
      <c r="EMK19" s="59"/>
      <c r="EML19" s="59"/>
      <c r="EMM19" s="59"/>
      <c r="EMN19" s="59"/>
      <c r="EMO19" s="59"/>
      <c r="EMP19" s="59"/>
      <c r="EMQ19" s="59"/>
      <c r="EMR19" s="59"/>
      <c r="EMS19" s="59"/>
      <c r="EMT19" s="59"/>
      <c r="EMU19" s="59"/>
      <c r="EMV19" s="59"/>
      <c r="EMW19" s="59"/>
      <c r="EMX19" s="59"/>
      <c r="EMY19" s="59"/>
      <c r="EMZ19" s="59"/>
      <c r="ENA19" s="59"/>
      <c r="ENB19" s="59"/>
      <c r="ENC19" s="59"/>
      <c r="END19" s="59"/>
      <c r="ENE19" s="59"/>
      <c r="ENF19" s="59"/>
      <c r="ENG19" s="59"/>
      <c r="ENH19" s="59"/>
      <c r="ENI19" s="59"/>
      <c r="ENJ19" s="59"/>
      <c r="ENK19" s="59"/>
      <c r="ENL19" s="59"/>
      <c r="ENM19" s="59"/>
      <c r="ENN19" s="59"/>
      <c r="ENO19" s="59"/>
      <c r="ENP19" s="59"/>
      <c r="ENQ19" s="59"/>
      <c r="ENR19" s="59"/>
      <c r="ENS19" s="59"/>
      <c r="ENT19" s="59"/>
      <c r="ENU19" s="59"/>
      <c r="ENV19" s="59"/>
      <c r="ENW19" s="59"/>
      <c r="ENX19" s="59"/>
      <c r="ENY19" s="59"/>
      <c r="ENZ19" s="59"/>
      <c r="EOA19" s="59"/>
      <c r="EOB19" s="59"/>
      <c r="EOC19" s="59"/>
      <c r="EOD19" s="59"/>
      <c r="EOE19" s="59"/>
      <c r="EOF19" s="59"/>
      <c r="EOG19" s="59"/>
      <c r="EOH19" s="59"/>
      <c r="EOI19" s="59"/>
      <c r="EOJ19" s="59"/>
      <c r="EOK19" s="59"/>
      <c r="EOL19" s="59"/>
      <c r="EOM19" s="59"/>
      <c r="EON19" s="59"/>
      <c r="EOO19" s="59"/>
      <c r="EOP19" s="59"/>
      <c r="EOQ19" s="59"/>
      <c r="EOR19" s="59"/>
      <c r="EOS19" s="59"/>
      <c r="EOT19" s="59"/>
      <c r="EOU19" s="59"/>
      <c r="EOV19" s="59"/>
      <c r="EOW19" s="59"/>
      <c r="EOX19" s="59"/>
      <c r="EOY19" s="59"/>
      <c r="EOZ19" s="59"/>
      <c r="EPA19" s="59"/>
      <c r="EPB19" s="59"/>
      <c r="EPC19" s="59"/>
      <c r="EPD19" s="59"/>
      <c r="EPE19" s="59"/>
      <c r="EPF19" s="59"/>
      <c r="EPG19" s="59"/>
      <c r="EPH19" s="59"/>
      <c r="EPI19" s="59"/>
      <c r="EPJ19" s="59"/>
      <c r="EPK19" s="59"/>
      <c r="EPL19" s="59"/>
      <c r="EPM19" s="59"/>
      <c r="EPN19" s="59"/>
      <c r="EPO19" s="59"/>
      <c r="EPP19" s="59"/>
      <c r="EPQ19" s="59"/>
      <c r="EPR19" s="59"/>
      <c r="EPS19" s="59"/>
      <c r="EPT19" s="59"/>
      <c r="EPU19" s="59"/>
      <c r="EPV19" s="59"/>
      <c r="EPW19" s="59"/>
      <c r="EPX19" s="59"/>
      <c r="EPY19" s="59"/>
      <c r="EPZ19" s="59"/>
      <c r="EQA19" s="59"/>
      <c r="EQB19" s="59"/>
      <c r="EQC19" s="59"/>
      <c r="EQD19" s="59"/>
      <c r="EQE19" s="59"/>
      <c r="EQF19" s="59"/>
      <c r="EQG19" s="59"/>
      <c r="EQH19" s="59"/>
      <c r="EQI19" s="59"/>
      <c r="EQJ19" s="59"/>
      <c r="EQK19" s="59"/>
      <c r="EQL19" s="59"/>
      <c r="EQM19" s="59"/>
      <c r="EQN19" s="59"/>
      <c r="EQO19" s="59"/>
      <c r="EQP19" s="59"/>
      <c r="EQQ19" s="59"/>
      <c r="EQR19" s="59"/>
      <c r="EQS19" s="59"/>
      <c r="EQT19" s="59"/>
      <c r="EQU19" s="59"/>
      <c r="EQV19" s="59"/>
      <c r="EQW19" s="59"/>
      <c r="EQX19" s="59"/>
      <c r="EQY19" s="59"/>
      <c r="EQZ19" s="59"/>
      <c r="ERA19" s="59"/>
      <c r="ERB19" s="59"/>
      <c r="ERC19" s="59"/>
      <c r="ERD19" s="59"/>
      <c r="ERE19" s="59"/>
      <c r="ERF19" s="59"/>
      <c r="ERG19" s="59"/>
      <c r="ERH19" s="59"/>
      <c r="ERI19" s="59"/>
      <c r="ERJ19" s="59"/>
      <c r="ERK19" s="59"/>
      <c r="ERL19" s="59"/>
      <c r="ERM19" s="59"/>
      <c r="ERN19" s="59"/>
      <c r="ERO19" s="59"/>
      <c r="ERP19" s="59"/>
      <c r="ERQ19" s="59"/>
      <c r="ERR19" s="59"/>
      <c r="ERS19" s="59"/>
      <c r="ERT19" s="59"/>
      <c r="ERU19" s="59"/>
      <c r="ERV19" s="59"/>
      <c r="ERW19" s="59"/>
      <c r="ERX19" s="59"/>
      <c r="ERY19" s="59"/>
      <c r="ERZ19" s="59"/>
      <c r="ESA19" s="59"/>
      <c r="ESB19" s="59"/>
      <c r="ESC19" s="59"/>
      <c r="ESD19" s="59"/>
      <c r="ESE19" s="59"/>
      <c r="ESF19" s="59"/>
      <c r="ESG19" s="59"/>
      <c r="ESH19" s="59"/>
      <c r="ESI19" s="59"/>
      <c r="ESJ19" s="59"/>
      <c r="ESK19" s="59"/>
      <c r="ESL19" s="59"/>
      <c r="ESM19" s="59"/>
      <c r="ESN19" s="59"/>
      <c r="ESO19" s="59"/>
      <c r="ESP19" s="59"/>
      <c r="ESQ19" s="59"/>
      <c r="ESR19" s="59"/>
      <c r="ESS19" s="59"/>
      <c r="EST19" s="59"/>
      <c r="ESU19" s="59"/>
      <c r="ESV19" s="59"/>
      <c r="ESW19" s="59"/>
      <c r="ESX19" s="59"/>
      <c r="ESY19" s="59"/>
      <c r="ESZ19" s="59"/>
      <c r="ETA19" s="59"/>
      <c r="ETB19" s="59"/>
      <c r="ETC19" s="59"/>
      <c r="ETD19" s="59"/>
      <c r="ETE19" s="59"/>
      <c r="ETF19" s="59"/>
      <c r="ETG19" s="59"/>
      <c r="ETH19" s="59"/>
      <c r="ETI19" s="59"/>
      <c r="ETJ19" s="59"/>
      <c r="ETK19" s="59"/>
      <c r="ETL19" s="59"/>
      <c r="ETM19" s="59"/>
      <c r="ETN19" s="59"/>
      <c r="ETO19" s="59"/>
      <c r="ETP19" s="59"/>
      <c r="ETQ19" s="59"/>
      <c r="ETR19" s="59"/>
      <c r="ETS19" s="59"/>
      <c r="ETT19" s="59"/>
      <c r="ETU19" s="59"/>
      <c r="ETV19" s="59"/>
      <c r="ETW19" s="59"/>
      <c r="ETX19" s="59"/>
      <c r="ETY19" s="59"/>
      <c r="ETZ19" s="59"/>
      <c r="EUA19" s="59"/>
      <c r="EUB19" s="59"/>
      <c r="EUC19" s="59"/>
      <c r="EUD19" s="59"/>
      <c r="EUE19" s="59"/>
      <c r="EUF19" s="59"/>
      <c r="EUG19" s="59"/>
      <c r="EUH19" s="59"/>
      <c r="EUI19" s="59"/>
      <c r="EUJ19" s="59"/>
      <c r="EUK19" s="59"/>
      <c r="EUL19" s="59"/>
      <c r="EUM19" s="59"/>
      <c r="EUN19" s="59"/>
      <c r="EUO19" s="59"/>
      <c r="EUP19" s="59"/>
      <c r="EUQ19" s="59"/>
      <c r="EUR19" s="59"/>
      <c r="EUS19" s="59"/>
      <c r="EUT19" s="59"/>
      <c r="EUU19" s="59"/>
      <c r="EUV19" s="59"/>
      <c r="EUW19" s="59"/>
      <c r="EUX19" s="59"/>
      <c r="EUY19" s="59"/>
      <c r="EUZ19" s="59"/>
      <c r="EVA19" s="59"/>
      <c r="EVB19" s="59"/>
      <c r="EVC19" s="59"/>
      <c r="EVD19" s="59"/>
      <c r="EVE19" s="59"/>
      <c r="EVF19" s="59"/>
      <c r="EVG19" s="59"/>
      <c r="EVH19" s="59"/>
      <c r="EVI19" s="59"/>
      <c r="EVJ19" s="59"/>
      <c r="EVK19" s="59"/>
      <c r="EVL19" s="59"/>
      <c r="EVM19" s="59"/>
      <c r="EVN19" s="59"/>
      <c r="EVO19" s="59"/>
      <c r="EVP19" s="59"/>
      <c r="EVQ19" s="59"/>
      <c r="EVR19" s="59"/>
      <c r="EVS19" s="59"/>
      <c r="EVT19" s="59"/>
      <c r="EVU19" s="59"/>
      <c r="EVV19" s="59"/>
      <c r="EVW19" s="59"/>
      <c r="EVX19" s="59"/>
      <c r="EVY19" s="59"/>
      <c r="EVZ19" s="59"/>
      <c r="EWA19" s="59"/>
      <c r="EWB19" s="59"/>
      <c r="EWC19" s="59"/>
      <c r="EWD19" s="59"/>
      <c r="EWE19" s="59"/>
      <c r="EWF19" s="59"/>
      <c r="EWG19" s="59"/>
      <c r="EWH19" s="59"/>
      <c r="EWI19" s="59"/>
      <c r="EWJ19" s="59"/>
      <c r="EWK19" s="59"/>
      <c r="EWL19" s="59"/>
      <c r="EWM19" s="59"/>
      <c r="EWN19" s="59"/>
      <c r="EWO19" s="59"/>
      <c r="EWP19" s="59"/>
      <c r="EWQ19" s="59"/>
      <c r="EWR19" s="59"/>
      <c r="EWS19" s="59"/>
      <c r="EWT19" s="59"/>
      <c r="EWU19" s="59"/>
      <c r="EWV19" s="59"/>
      <c r="EWW19" s="59"/>
      <c r="EWX19" s="59"/>
      <c r="EWY19" s="59"/>
      <c r="EWZ19" s="59"/>
      <c r="EXA19" s="59"/>
      <c r="EXB19" s="59"/>
      <c r="EXC19" s="59"/>
      <c r="EXD19" s="59"/>
      <c r="EXE19" s="59"/>
      <c r="EXF19" s="59"/>
      <c r="EXG19" s="59"/>
      <c r="EXH19" s="59"/>
      <c r="EXI19" s="59"/>
      <c r="EXJ19" s="59"/>
      <c r="EXK19" s="59"/>
      <c r="EXL19" s="59"/>
      <c r="EXM19" s="59"/>
      <c r="EXN19" s="59"/>
      <c r="EXO19" s="59"/>
      <c r="EXP19" s="59"/>
      <c r="EXQ19" s="59"/>
      <c r="EXR19" s="59"/>
      <c r="EXS19" s="59"/>
      <c r="EXT19" s="59"/>
      <c r="EXU19" s="59"/>
      <c r="EXV19" s="59"/>
      <c r="EXW19" s="59"/>
      <c r="EXX19" s="59"/>
      <c r="EXY19" s="59"/>
      <c r="EXZ19" s="59"/>
      <c r="EYA19" s="59"/>
      <c r="EYB19" s="59"/>
      <c r="EYC19" s="59"/>
      <c r="EYD19" s="59"/>
      <c r="EYE19" s="59"/>
      <c r="EYF19" s="59"/>
      <c r="EYG19" s="59"/>
      <c r="EYH19" s="59"/>
      <c r="EYI19" s="59"/>
      <c r="EYJ19" s="59"/>
      <c r="EYK19" s="59"/>
      <c r="EYL19" s="59"/>
      <c r="EYM19" s="59"/>
      <c r="EYN19" s="59"/>
      <c r="EYO19" s="59"/>
      <c r="EYP19" s="59"/>
      <c r="EYQ19" s="59"/>
      <c r="EYR19" s="59"/>
      <c r="EYS19" s="59"/>
      <c r="EYT19" s="59"/>
      <c r="EYU19" s="59"/>
      <c r="EYV19" s="59"/>
      <c r="EYW19" s="59"/>
      <c r="EYX19" s="59"/>
      <c r="EYY19" s="59"/>
      <c r="EYZ19" s="59"/>
      <c r="EZA19" s="59"/>
      <c r="EZB19" s="59"/>
      <c r="EZC19" s="59"/>
      <c r="EZD19" s="59"/>
      <c r="EZE19" s="59"/>
      <c r="EZF19" s="59"/>
      <c r="EZG19" s="59"/>
      <c r="EZH19" s="59"/>
      <c r="EZI19" s="59"/>
      <c r="EZJ19" s="59"/>
      <c r="EZK19" s="59"/>
      <c r="EZL19" s="59"/>
      <c r="EZM19" s="59"/>
      <c r="EZN19" s="59"/>
      <c r="EZO19" s="59"/>
      <c r="EZP19" s="59"/>
      <c r="EZQ19" s="59"/>
      <c r="EZR19" s="59"/>
      <c r="EZS19" s="59"/>
      <c r="EZT19" s="59"/>
      <c r="EZU19" s="59"/>
      <c r="EZV19" s="59"/>
      <c r="EZW19" s="59"/>
      <c r="EZX19" s="59"/>
      <c r="EZY19" s="59"/>
      <c r="EZZ19" s="59"/>
      <c r="FAA19" s="59"/>
      <c r="FAB19" s="59"/>
      <c r="FAC19" s="59"/>
      <c r="FAD19" s="59"/>
      <c r="FAE19" s="59"/>
      <c r="FAF19" s="59"/>
      <c r="FAG19" s="59"/>
      <c r="FAH19" s="59"/>
      <c r="FAI19" s="59"/>
      <c r="FAJ19" s="59"/>
      <c r="FAK19" s="59"/>
      <c r="FAL19" s="59"/>
      <c r="FAM19" s="59"/>
      <c r="FAN19" s="59"/>
      <c r="FAO19" s="59"/>
      <c r="FAP19" s="59"/>
      <c r="FAQ19" s="59"/>
      <c r="FAR19" s="59"/>
      <c r="FAS19" s="59"/>
      <c r="FAT19" s="59"/>
      <c r="FAU19" s="59"/>
      <c r="FAV19" s="59"/>
      <c r="FAW19" s="59"/>
      <c r="FAX19" s="59"/>
      <c r="FAY19" s="59"/>
      <c r="FAZ19" s="59"/>
      <c r="FBA19" s="59"/>
      <c r="FBB19" s="59"/>
      <c r="FBC19" s="59"/>
      <c r="FBD19" s="59"/>
      <c r="FBE19" s="59"/>
      <c r="FBF19" s="59"/>
      <c r="FBG19" s="59"/>
      <c r="FBH19" s="59"/>
      <c r="FBI19" s="59"/>
      <c r="FBJ19" s="59"/>
      <c r="FBK19" s="59"/>
      <c r="FBL19" s="59"/>
      <c r="FBM19" s="59"/>
      <c r="FBN19" s="59"/>
      <c r="FBO19" s="59"/>
      <c r="FBP19" s="59"/>
      <c r="FBQ19" s="59"/>
      <c r="FBR19" s="59"/>
      <c r="FBS19" s="59"/>
      <c r="FBT19" s="59"/>
      <c r="FBU19" s="59"/>
      <c r="FBV19" s="59"/>
      <c r="FBW19" s="59"/>
      <c r="FBX19" s="59"/>
      <c r="FBY19" s="59"/>
      <c r="FBZ19" s="59"/>
      <c r="FCA19" s="59"/>
      <c r="FCB19" s="59"/>
      <c r="FCC19" s="59"/>
      <c r="FCD19" s="59"/>
      <c r="FCE19" s="59"/>
      <c r="FCF19" s="59"/>
      <c r="FCG19" s="59"/>
      <c r="FCH19" s="59"/>
      <c r="FCI19" s="59"/>
      <c r="FCJ19" s="59"/>
      <c r="FCK19" s="59"/>
      <c r="FCL19" s="59"/>
      <c r="FCM19" s="59"/>
      <c r="FCN19" s="59"/>
      <c r="FCO19" s="59"/>
      <c r="FCP19" s="59"/>
      <c r="FCQ19" s="59"/>
      <c r="FCR19" s="59"/>
      <c r="FCS19" s="59"/>
      <c r="FCT19" s="59"/>
      <c r="FCU19" s="59"/>
      <c r="FCV19" s="59"/>
      <c r="FCW19" s="59"/>
      <c r="FCX19" s="59"/>
      <c r="FCY19" s="59"/>
      <c r="FCZ19" s="59"/>
      <c r="FDA19" s="59"/>
      <c r="FDB19" s="59"/>
      <c r="FDC19" s="59"/>
      <c r="FDD19" s="59"/>
      <c r="FDE19" s="59"/>
      <c r="FDF19" s="59"/>
      <c r="FDG19" s="59"/>
      <c r="FDH19" s="59"/>
      <c r="FDI19" s="59"/>
      <c r="FDJ19" s="59"/>
      <c r="FDK19" s="59"/>
      <c r="FDL19" s="59"/>
      <c r="FDM19" s="59"/>
      <c r="FDN19" s="59"/>
      <c r="FDO19" s="59"/>
      <c r="FDP19" s="59"/>
      <c r="FDQ19" s="59"/>
      <c r="FDR19" s="59"/>
      <c r="FDS19" s="59"/>
      <c r="FDT19" s="59"/>
      <c r="FDU19" s="59"/>
      <c r="FDV19" s="59"/>
      <c r="FDW19" s="59"/>
      <c r="FDX19" s="59"/>
      <c r="FDY19" s="59"/>
      <c r="FDZ19" s="59"/>
      <c r="FEA19" s="59"/>
      <c r="FEB19" s="59"/>
      <c r="FEC19" s="59"/>
      <c r="FED19" s="59"/>
      <c r="FEE19" s="59"/>
      <c r="FEF19" s="59"/>
      <c r="FEG19" s="59"/>
      <c r="FEH19" s="59"/>
      <c r="FEI19" s="59"/>
      <c r="FEJ19" s="59"/>
      <c r="FEK19" s="59"/>
      <c r="FEL19" s="59"/>
      <c r="FEM19" s="59"/>
      <c r="FEN19" s="59"/>
      <c r="FEO19" s="59"/>
      <c r="FEP19" s="59"/>
      <c r="FEQ19" s="59"/>
      <c r="FER19" s="59"/>
      <c r="FES19" s="59"/>
      <c r="FET19" s="59"/>
      <c r="FEU19" s="59"/>
      <c r="FEV19" s="59"/>
      <c r="FEW19" s="59"/>
      <c r="FEX19" s="59"/>
      <c r="FEY19" s="59"/>
      <c r="FEZ19" s="59"/>
      <c r="FFA19" s="59"/>
      <c r="FFB19" s="59"/>
      <c r="FFC19" s="59"/>
      <c r="FFD19" s="59"/>
      <c r="FFE19" s="59"/>
      <c r="FFF19" s="59"/>
      <c r="FFG19" s="59"/>
      <c r="FFH19" s="59"/>
      <c r="FFI19" s="59"/>
      <c r="FFJ19" s="59"/>
      <c r="FFK19" s="59"/>
      <c r="FFL19" s="59"/>
      <c r="FFM19" s="59"/>
      <c r="FFN19" s="59"/>
      <c r="FFO19" s="59"/>
      <c r="FFP19" s="59"/>
      <c r="FFQ19" s="59"/>
      <c r="FFR19" s="59"/>
      <c r="FFS19" s="59"/>
      <c r="FFT19" s="59"/>
      <c r="FFU19" s="59"/>
      <c r="FFV19" s="59"/>
      <c r="FFW19" s="59"/>
      <c r="FFX19" s="59"/>
      <c r="FFY19" s="59"/>
      <c r="FFZ19" s="59"/>
      <c r="FGA19" s="59"/>
      <c r="FGB19" s="59"/>
      <c r="FGC19" s="59"/>
      <c r="FGD19" s="59"/>
      <c r="FGE19" s="59"/>
      <c r="FGF19" s="59"/>
      <c r="FGG19" s="59"/>
      <c r="FGH19" s="59"/>
      <c r="FGI19" s="59"/>
      <c r="FGJ19" s="59"/>
      <c r="FGK19" s="59"/>
      <c r="FGL19" s="59"/>
      <c r="FGM19" s="59"/>
      <c r="FGN19" s="59"/>
      <c r="FGO19" s="59"/>
      <c r="FGP19" s="59"/>
      <c r="FGQ19" s="59"/>
      <c r="FGR19" s="59"/>
      <c r="FGS19" s="59"/>
      <c r="FGT19" s="59"/>
      <c r="FGU19" s="59"/>
      <c r="FGV19" s="59"/>
      <c r="FGW19" s="59"/>
      <c r="FGX19" s="59"/>
      <c r="FGY19" s="59"/>
      <c r="FGZ19" s="59"/>
      <c r="FHA19" s="59"/>
      <c r="FHB19" s="59"/>
      <c r="FHC19" s="59"/>
      <c r="FHD19" s="59"/>
      <c r="FHE19" s="59"/>
      <c r="FHF19" s="59"/>
      <c r="FHG19" s="59"/>
      <c r="FHH19" s="59"/>
      <c r="FHI19" s="59"/>
      <c r="FHJ19" s="59"/>
      <c r="FHK19" s="59"/>
      <c r="FHL19" s="59"/>
      <c r="FHM19" s="59"/>
      <c r="FHN19" s="59"/>
      <c r="FHO19" s="59"/>
      <c r="FHP19" s="59"/>
      <c r="FHQ19" s="59"/>
      <c r="FHR19" s="59"/>
      <c r="FHS19" s="59"/>
      <c r="FHT19" s="59"/>
      <c r="FHU19" s="59"/>
      <c r="FHV19" s="59"/>
      <c r="FHW19" s="59"/>
      <c r="FHX19" s="59"/>
      <c r="FHY19" s="59"/>
      <c r="FHZ19" s="59"/>
      <c r="FIA19" s="59"/>
      <c r="FIB19" s="59"/>
      <c r="FIC19" s="59"/>
      <c r="FID19" s="59"/>
      <c r="FIE19" s="59"/>
      <c r="FIF19" s="59"/>
      <c r="FIG19" s="59"/>
      <c r="FIH19" s="59"/>
      <c r="FII19" s="59"/>
      <c r="FIJ19" s="59"/>
      <c r="FIK19" s="59"/>
      <c r="FIL19" s="59"/>
      <c r="FIM19" s="59"/>
      <c r="FIN19" s="59"/>
      <c r="FIO19" s="59"/>
      <c r="FIP19" s="59"/>
      <c r="FIQ19" s="59"/>
      <c r="FIR19" s="59"/>
      <c r="FIS19" s="59"/>
      <c r="FIT19" s="59"/>
      <c r="FIU19" s="59"/>
      <c r="FIV19" s="59"/>
      <c r="FIW19" s="59"/>
      <c r="FIX19" s="59"/>
      <c r="FIY19" s="59"/>
      <c r="FIZ19" s="59"/>
      <c r="FJA19" s="59"/>
      <c r="FJB19" s="59"/>
      <c r="FJC19" s="59"/>
      <c r="FJD19" s="59"/>
      <c r="FJE19" s="59"/>
      <c r="FJF19" s="59"/>
      <c r="FJG19" s="59"/>
      <c r="FJH19" s="59"/>
      <c r="FJI19" s="59"/>
      <c r="FJJ19" s="59"/>
      <c r="FJK19" s="59"/>
      <c r="FJL19" s="59"/>
      <c r="FJM19" s="59"/>
      <c r="FJN19" s="59"/>
      <c r="FJO19" s="59"/>
      <c r="FJP19" s="59"/>
      <c r="FJQ19" s="59"/>
      <c r="FJR19" s="59"/>
      <c r="FJS19" s="59"/>
      <c r="FJT19" s="59"/>
      <c r="FJU19" s="59"/>
      <c r="FJV19" s="59"/>
      <c r="FJW19" s="59"/>
      <c r="FJX19" s="59"/>
      <c r="FJY19" s="59"/>
      <c r="FJZ19" s="59"/>
      <c r="FKA19" s="59"/>
      <c r="FKB19" s="59"/>
      <c r="FKC19" s="59"/>
      <c r="FKD19" s="59"/>
      <c r="FKE19" s="59"/>
      <c r="FKF19" s="59"/>
      <c r="FKG19" s="59"/>
      <c r="FKH19" s="59"/>
      <c r="FKI19" s="59"/>
      <c r="FKJ19" s="59"/>
      <c r="FKK19" s="59"/>
      <c r="FKL19" s="59"/>
      <c r="FKM19" s="59"/>
      <c r="FKN19" s="59"/>
      <c r="FKO19" s="59"/>
      <c r="FKP19" s="59"/>
      <c r="FKQ19" s="59"/>
      <c r="FKR19" s="59"/>
      <c r="FKS19" s="59"/>
      <c r="FKT19" s="59"/>
      <c r="FKU19" s="59"/>
      <c r="FKV19" s="59"/>
      <c r="FKW19" s="59"/>
      <c r="FKX19" s="59"/>
      <c r="FKY19" s="59"/>
      <c r="FKZ19" s="59"/>
      <c r="FLA19" s="59"/>
      <c r="FLB19" s="59"/>
      <c r="FLC19" s="59"/>
      <c r="FLD19" s="59"/>
      <c r="FLE19" s="59"/>
      <c r="FLF19" s="59"/>
      <c r="FLG19" s="59"/>
      <c r="FLH19" s="59"/>
      <c r="FLI19" s="59"/>
      <c r="FLJ19" s="59"/>
      <c r="FLK19" s="59"/>
      <c r="FLL19" s="59"/>
      <c r="FLM19" s="59"/>
      <c r="FLN19" s="59"/>
      <c r="FLO19" s="59"/>
      <c r="FLP19" s="59"/>
      <c r="FLQ19" s="59"/>
      <c r="FLR19" s="59"/>
      <c r="FLS19" s="59"/>
      <c r="FLT19" s="59"/>
      <c r="FLU19" s="59"/>
      <c r="FLV19" s="59"/>
      <c r="FLW19" s="59"/>
      <c r="FLX19" s="59"/>
      <c r="FLY19" s="59"/>
      <c r="FLZ19" s="59"/>
      <c r="FMA19" s="59"/>
      <c r="FMB19" s="59"/>
      <c r="FMC19" s="59"/>
      <c r="FMD19" s="59"/>
      <c r="FME19" s="59"/>
      <c r="FMF19" s="59"/>
      <c r="FMG19" s="59"/>
      <c r="FMH19" s="59"/>
      <c r="FMI19" s="59"/>
      <c r="FMJ19" s="59"/>
      <c r="FMK19" s="59"/>
      <c r="FML19" s="59"/>
      <c r="FMM19" s="59"/>
      <c r="FMN19" s="59"/>
      <c r="FMO19" s="59"/>
      <c r="FMP19" s="59"/>
      <c r="FMQ19" s="59"/>
      <c r="FMR19" s="59"/>
      <c r="FMS19" s="59"/>
      <c r="FMT19" s="59"/>
      <c r="FMU19" s="59"/>
      <c r="FMV19" s="59"/>
      <c r="FMW19" s="59"/>
      <c r="FMX19" s="59"/>
      <c r="FMY19" s="59"/>
      <c r="FMZ19" s="59"/>
      <c r="FNA19" s="59"/>
      <c r="FNB19" s="59"/>
      <c r="FNC19" s="59"/>
      <c r="FND19" s="59"/>
      <c r="FNE19" s="59"/>
    </row>
    <row r="20" spans="1:4425" customFormat="1" x14ac:dyDescent="0.25">
      <c r="A20" s="98"/>
      <c r="B20" s="94"/>
      <c r="C20" s="97">
        <v>0.01</v>
      </c>
      <c r="D20" s="96">
        <f>ROUND(+B20*C20,2)</f>
        <v>0</v>
      </c>
      <c r="E20" s="150"/>
      <c r="F20" s="151"/>
      <c r="G20" s="152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</row>
    <row r="21" spans="1:4425" customFormat="1" x14ac:dyDescent="0.25">
      <c r="A21" s="9"/>
      <c r="B21" s="9"/>
      <c r="C21" s="10" t="s">
        <v>13</v>
      </c>
      <c r="D21" s="22">
        <f>SUM(D17:D20)</f>
        <v>0</v>
      </c>
      <c r="E21" s="153"/>
      <c r="F21" s="154"/>
      <c r="G21" s="155"/>
      <c r="H21" s="59"/>
      <c r="I21" s="101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</row>
    <row r="22" spans="1:4425" customFormat="1" x14ac:dyDescent="0.25">
      <c r="A22" s="31"/>
      <c r="G22" s="4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  <c r="AMO22" s="59"/>
      <c r="AMP22" s="59"/>
      <c r="AMQ22" s="59"/>
      <c r="AMR22" s="59"/>
      <c r="AMS22" s="59"/>
      <c r="AMT22" s="59"/>
      <c r="AMU22" s="59"/>
      <c r="AMV22" s="59"/>
      <c r="AMW22" s="59"/>
      <c r="AMX22" s="59"/>
      <c r="AMY22" s="59"/>
      <c r="AMZ22" s="59"/>
      <c r="ANA22" s="59"/>
      <c r="ANB22" s="59"/>
      <c r="ANC22" s="59"/>
      <c r="AND22" s="59"/>
      <c r="ANE22" s="59"/>
      <c r="ANF22" s="59"/>
      <c r="ANG22" s="59"/>
      <c r="ANH22" s="59"/>
      <c r="ANI22" s="59"/>
      <c r="ANJ22" s="59"/>
      <c r="ANK22" s="59"/>
      <c r="ANL22" s="59"/>
      <c r="ANM22" s="59"/>
      <c r="ANN22" s="59"/>
      <c r="ANO22" s="59"/>
      <c r="ANP22" s="59"/>
      <c r="ANQ22" s="59"/>
      <c r="ANR22" s="59"/>
      <c r="ANS22" s="59"/>
      <c r="ANT22" s="59"/>
      <c r="ANU22" s="59"/>
      <c r="ANV22" s="59"/>
      <c r="ANW22" s="59"/>
      <c r="ANX22" s="59"/>
      <c r="ANY22" s="59"/>
      <c r="ANZ22" s="59"/>
      <c r="AOA22" s="59"/>
      <c r="AOB22" s="59"/>
      <c r="AOC22" s="59"/>
      <c r="AOD22" s="59"/>
      <c r="AOE22" s="59"/>
      <c r="AOF22" s="59"/>
      <c r="AOG22" s="59"/>
      <c r="AOH22" s="59"/>
      <c r="AOI22" s="59"/>
      <c r="AOJ22" s="59"/>
      <c r="AOK22" s="59"/>
      <c r="AOL22" s="59"/>
      <c r="AOM22" s="59"/>
      <c r="AON22" s="59"/>
      <c r="AOO22" s="59"/>
      <c r="AOP22" s="59"/>
      <c r="AOQ22" s="59"/>
      <c r="AOR22" s="59"/>
      <c r="AOS22" s="59"/>
      <c r="AOT22" s="59"/>
      <c r="AOU22" s="59"/>
      <c r="AOV22" s="59"/>
      <c r="AOW22" s="59"/>
      <c r="AOX22" s="59"/>
      <c r="AOY22" s="59"/>
      <c r="AOZ22" s="59"/>
      <c r="APA22" s="59"/>
      <c r="APB22" s="59"/>
      <c r="APC22" s="59"/>
      <c r="APD22" s="59"/>
      <c r="APE22" s="59"/>
      <c r="APF22" s="59"/>
      <c r="APG22" s="59"/>
      <c r="APH22" s="59"/>
      <c r="API22" s="59"/>
      <c r="APJ22" s="59"/>
      <c r="APK22" s="59"/>
      <c r="APL22" s="59"/>
      <c r="APM22" s="59"/>
      <c r="APN22" s="59"/>
      <c r="APO22" s="59"/>
      <c r="APP22" s="59"/>
      <c r="APQ22" s="59"/>
      <c r="APR22" s="59"/>
      <c r="APS22" s="59"/>
      <c r="APT22" s="59"/>
      <c r="APU22" s="59"/>
      <c r="APV22" s="59"/>
      <c r="APW22" s="59"/>
      <c r="APX22" s="59"/>
      <c r="APY22" s="59"/>
      <c r="APZ22" s="59"/>
      <c r="AQA22" s="59"/>
      <c r="AQB22" s="59"/>
      <c r="AQC22" s="59"/>
      <c r="AQD22" s="59"/>
      <c r="AQE22" s="59"/>
      <c r="AQF22" s="59"/>
      <c r="AQG22" s="59"/>
      <c r="AQH22" s="59"/>
      <c r="AQI22" s="59"/>
      <c r="AQJ22" s="59"/>
      <c r="AQK22" s="59"/>
      <c r="AQL22" s="59"/>
      <c r="AQM22" s="59"/>
      <c r="AQN22" s="59"/>
      <c r="AQO22" s="59"/>
      <c r="AQP22" s="59"/>
      <c r="AQQ22" s="59"/>
      <c r="AQR22" s="59"/>
      <c r="AQS22" s="59"/>
      <c r="AQT22" s="59"/>
      <c r="AQU22" s="59"/>
      <c r="AQV22" s="59"/>
      <c r="AQW22" s="59"/>
      <c r="AQX22" s="59"/>
      <c r="AQY22" s="59"/>
      <c r="AQZ22" s="59"/>
      <c r="ARA22" s="59"/>
      <c r="ARB22" s="59"/>
      <c r="ARC22" s="59"/>
      <c r="ARD22" s="59"/>
      <c r="ARE22" s="59"/>
      <c r="ARF22" s="59"/>
      <c r="ARG22" s="59"/>
      <c r="ARH22" s="59"/>
      <c r="ARI22" s="59"/>
      <c r="ARJ22" s="59"/>
      <c r="ARK22" s="59"/>
      <c r="ARL22" s="59"/>
      <c r="ARM22" s="59"/>
      <c r="ARN22" s="59"/>
      <c r="ARO22" s="59"/>
      <c r="ARP22" s="59"/>
      <c r="ARQ22" s="59"/>
      <c r="ARR22" s="59"/>
      <c r="ARS22" s="59"/>
      <c r="ART22" s="59"/>
      <c r="ARU22" s="59"/>
      <c r="ARV22" s="59"/>
      <c r="ARW22" s="59"/>
      <c r="ARX22" s="59"/>
      <c r="ARY22" s="59"/>
      <c r="ARZ22" s="59"/>
      <c r="ASA22" s="59"/>
      <c r="ASB22" s="59"/>
      <c r="ASC22" s="59"/>
      <c r="ASD22" s="59"/>
      <c r="ASE22" s="59"/>
      <c r="ASF22" s="59"/>
      <c r="ASG22" s="59"/>
      <c r="ASH22" s="59"/>
      <c r="ASI22" s="59"/>
      <c r="ASJ22" s="59"/>
      <c r="ASK22" s="59"/>
      <c r="ASL22" s="59"/>
      <c r="ASM22" s="59"/>
      <c r="ASN22" s="59"/>
      <c r="ASO22" s="59"/>
      <c r="ASP22" s="59"/>
      <c r="ASQ22" s="59"/>
      <c r="ASR22" s="59"/>
      <c r="ASS22" s="59"/>
      <c r="AST22" s="59"/>
      <c r="ASU22" s="59"/>
      <c r="ASV22" s="59"/>
      <c r="ASW22" s="59"/>
      <c r="ASX22" s="59"/>
      <c r="ASY22" s="59"/>
      <c r="ASZ22" s="59"/>
      <c r="ATA22" s="59"/>
      <c r="ATB22" s="59"/>
      <c r="ATC22" s="59"/>
      <c r="ATD22" s="59"/>
      <c r="ATE22" s="59"/>
      <c r="ATF22" s="59"/>
      <c r="ATG22" s="59"/>
      <c r="ATH22" s="59"/>
      <c r="ATI22" s="59"/>
      <c r="ATJ22" s="59"/>
      <c r="ATK22" s="59"/>
      <c r="ATL22" s="59"/>
      <c r="ATM22" s="59"/>
      <c r="ATN22" s="59"/>
      <c r="ATO22" s="59"/>
      <c r="ATP22" s="59"/>
      <c r="ATQ22" s="59"/>
      <c r="ATR22" s="59"/>
      <c r="ATS22" s="59"/>
      <c r="ATT22" s="59"/>
      <c r="ATU22" s="59"/>
      <c r="ATV22" s="59"/>
      <c r="ATW22" s="59"/>
      <c r="ATX22" s="59"/>
      <c r="ATY22" s="59"/>
      <c r="ATZ22" s="59"/>
      <c r="AUA22" s="59"/>
      <c r="AUB22" s="59"/>
      <c r="AUC22" s="59"/>
      <c r="AUD22" s="59"/>
      <c r="AUE22" s="59"/>
      <c r="AUF22" s="59"/>
      <c r="AUG22" s="59"/>
      <c r="AUH22" s="59"/>
      <c r="AUI22" s="59"/>
      <c r="AUJ22" s="59"/>
      <c r="AUK22" s="59"/>
      <c r="AUL22" s="59"/>
      <c r="AUM22" s="59"/>
      <c r="AUN22" s="59"/>
      <c r="AUO22" s="59"/>
      <c r="AUP22" s="59"/>
      <c r="AUQ22" s="59"/>
      <c r="AUR22" s="59"/>
      <c r="AUS22" s="59"/>
      <c r="AUT22" s="59"/>
      <c r="AUU22" s="59"/>
      <c r="AUV22" s="59"/>
      <c r="AUW22" s="59"/>
      <c r="AUX22" s="59"/>
      <c r="AUY22" s="59"/>
      <c r="AUZ22" s="59"/>
      <c r="AVA22" s="59"/>
      <c r="AVB22" s="59"/>
      <c r="AVC22" s="59"/>
      <c r="AVD22" s="59"/>
      <c r="AVE22" s="59"/>
      <c r="AVF22" s="59"/>
      <c r="AVG22" s="59"/>
      <c r="AVH22" s="59"/>
      <c r="AVI22" s="59"/>
      <c r="AVJ22" s="59"/>
      <c r="AVK22" s="59"/>
      <c r="AVL22" s="59"/>
      <c r="AVM22" s="59"/>
      <c r="AVN22" s="59"/>
      <c r="AVO22" s="59"/>
      <c r="AVP22" s="59"/>
      <c r="AVQ22" s="59"/>
      <c r="AVR22" s="59"/>
      <c r="AVS22" s="59"/>
      <c r="AVT22" s="59"/>
      <c r="AVU22" s="59"/>
      <c r="AVV22" s="59"/>
      <c r="AVW22" s="59"/>
      <c r="AVX22" s="59"/>
      <c r="AVY22" s="59"/>
      <c r="AVZ22" s="59"/>
      <c r="AWA22" s="59"/>
      <c r="AWB22" s="59"/>
      <c r="AWC22" s="59"/>
      <c r="AWD22" s="59"/>
      <c r="AWE22" s="59"/>
      <c r="AWF22" s="59"/>
      <c r="AWG22" s="59"/>
      <c r="AWH22" s="59"/>
      <c r="AWI22" s="59"/>
      <c r="AWJ22" s="59"/>
      <c r="AWK22" s="59"/>
      <c r="AWL22" s="59"/>
      <c r="AWM22" s="59"/>
      <c r="AWN22" s="59"/>
      <c r="AWO22" s="59"/>
      <c r="AWP22" s="59"/>
      <c r="AWQ22" s="59"/>
      <c r="AWR22" s="59"/>
      <c r="AWS22" s="59"/>
      <c r="AWT22" s="59"/>
      <c r="AWU22" s="59"/>
      <c r="AWV22" s="59"/>
      <c r="AWW22" s="59"/>
      <c r="AWX22" s="59"/>
      <c r="AWY22" s="59"/>
      <c r="AWZ22" s="59"/>
      <c r="AXA22" s="59"/>
      <c r="AXB22" s="59"/>
      <c r="AXC22" s="59"/>
      <c r="AXD22" s="59"/>
      <c r="AXE22" s="59"/>
      <c r="AXF22" s="59"/>
      <c r="AXG22" s="59"/>
      <c r="AXH22" s="59"/>
      <c r="AXI22" s="59"/>
      <c r="AXJ22" s="59"/>
      <c r="AXK22" s="59"/>
      <c r="AXL22" s="59"/>
      <c r="AXM22" s="59"/>
      <c r="AXN22" s="59"/>
      <c r="AXO22" s="59"/>
      <c r="AXP22" s="59"/>
      <c r="AXQ22" s="59"/>
      <c r="AXR22" s="59"/>
      <c r="AXS22" s="59"/>
      <c r="AXT22" s="59"/>
      <c r="AXU22" s="59"/>
      <c r="AXV22" s="59"/>
      <c r="AXW22" s="59"/>
      <c r="AXX22" s="59"/>
      <c r="AXY22" s="59"/>
      <c r="AXZ22" s="59"/>
      <c r="AYA22" s="59"/>
      <c r="AYB22" s="59"/>
      <c r="AYC22" s="59"/>
      <c r="AYD22" s="59"/>
      <c r="AYE22" s="59"/>
      <c r="AYF22" s="59"/>
      <c r="AYG22" s="59"/>
      <c r="AYH22" s="59"/>
      <c r="AYI22" s="59"/>
      <c r="AYJ22" s="59"/>
      <c r="AYK22" s="59"/>
      <c r="AYL22" s="59"/>
      <c r="AYM22" s="59"/>
      <c r="AYN22" s="59"/>
      <c r="AYO22" s="59"/>
      <c r="AYP22" s="59"/>
      <c r="AYQ22" s="59"/>
      <c r="AYR22" s="59"/>
      <c r="AYS22" s="59"/>
      <c r="AYT22" s="59"/>
      <c r="AYU22" s="59"/>
      <c r="AYV22" s="59"/>
      <c r="AYW22" s="59"/>
      <c r="AYX22" s="59"/>
      <c r="AYY22" s="59"/>
      <c r="AYZ22" s="59"/>
      <c r="AZA22" s="59"/>
      <c r="AZB22" s="59"/>
      <c r="AZC22" s="59"/>
      <c r="AZD22" s="59"/>
      <c r="AZE22" s="59"/>
      <c r="AZF22" s="59"/>
      <c r="AZG22" s="59"/>
      <c r="AZH22" s="59"/>
      <c r="AZI22" s="59"/>
      <c r="AZJ22" s="59"/>
      <c r="AZK22" s="59"/>
      <c r="AZL22" s="59"/>
      <c r="AZM22" s="59"/>
      <c r="AZN22" s="59"/>
      <c r="AZO22" s="59"/>
      <c r="AZP22" s="59"/>
      <c r="AZQ22" s="59"/>
      <c r="AZR22" s="59"/>
      <c r="AZS22" s="59"/>
      <c r="AZT22" s="59"/>
      <c r="AZU22" s="59"/>
      <c r="AZV22" s="59"/>
      <c r="AZW22" s="59"/>
      <c r="AZX22" s="59"/>
      <c r="AZY22" s="59"/>
      <c r="AZZ22" s="59"/>
      <c r="BAA22" s="59"/>
      <c r="BAB22" s="59"/>
      <c r="BAC22" s="59"/>
      <c r="BAD22" s="59"/>
      <c r="BAE22" s="59"/>
      <c r="BAF22" s="59"/>
      <c r="BAG22" s="59"/>
      <c r="BAH22" s="59"/>
      <c r="BAI22" s="59"/>
      <c r="BAJ22" s="59"/>
      <c r="BAK22" s="59"/>
      <c r="BAL22" s="59"/>
      <c r="BAM22" s="59"/>
      <c r="BAN22" s="59"/>
      <c r="BAO22" s="59"/>
      <c r="BAP22" s="59"/>
      <c r="BAQ22" s="59"/>
      <c r="BAR22" s="59"/>
      <c r="BAS22" s="59"/>
      <c r="BAT22" s="59"/>
      <c r="BAU22" s="59"/>
      <c r="BAV22" s="59"/>
      <c r="BAW22" s="59"/>
      <c r="BAX22" s="59"/>
      <c r="BAY22" s="59"/>
      <c r="BAZ22" s="59"/>
      <c r="BBA22" s="59"/>
      <c r="BBB22" s="59"/>
      <c r="BBC22" s="59"/>
      <c r="BBD22" s="59"/>
      <c r="BBE22" s="59"/>
      <c r="BBF22" s="59"/>
      <c r="BBG22" s="59"/>
      <c r="BBH22" s="59"/>
      <c r="BBI22" s="59"/>
      <c r="BBJ22" s="59"/>
      <c r="BBK22" s="59"/>
      <c r="BBL22" s="59"/>
      <c r="BBM22" s="59"/>
      <c r="BBN22" s="59"/>
      <c r="BBO22" s="59"/>
      <c r="BBP22" s="59"/>
      <c r="BBQ22" s="59"/>
      <c r="BBR22" s="59"/>
      <c r="BBS22" s="59"/>
      <c r="BBT22" s="59"/>
      <c r="BBU22" s="59"/>
      <c r="BBV22" s="59"/>
      <c r="BBW22" s="59"/>
      <c r="BBX22" s="59"/>
      <c r="BBY22" s="59"/>
      <c r="BBZ22" s="59"/>
      <c r="BCA22" s="59"/>
      <c r="BCB22" s="59"/>
      <c r="BCC22" s="59"/>
      <c r="BCD22" s="59"/>
      <c r="BCE22" s="59"/>
      <c r="BCF22" s="59"/>
      <c r="BCG22" s="59"/>
      <c r="BCH22" s="59"/>
      <c r="BCI22" s="59"/>
      <c r="BCJ22" s="59"/>
      <c r="BCK22" s="59"/>
      <c r="BCL22" s="59"/>
      <c r="BCM22" s="59"/>
      <c r="BCN22" s="59"/>
      <c r="BCO22" s="59"/>
      <c r="BCP22" s="59"/>
      <c r="BCQ22" s="59"/>
      <c r="BCR22" s="59"/>
      <c r="BCS22" s="59"/>
      <c r="BCT22" s="59"/>
      <c r="BCU22" s="59"/>
      <c r="BCV22" s="59"/>
      <c r="BCW22" s="59"/>
      <c r="BCX22" s="59"/>
      <c r="BCY22" s="59"/>
      <c r="BCZ22" s="59"/>
      <c r="BDA22" s="59"/>
      <c r="BDB22" s="59"/>
      <c r="BDC22" s="59"/>
      <c r="BDD22" s="59"/>
      <c r="BDE22" s="59"/>
      <c r="BDF22" s="59"/>
      <c r="BDG22" s="59"/>
      <c r="BDH22" s="59"/>
      <c r="BDI22" s="59"/>
      <c r="BDJ22" s="59"/>
      <c r="BDK22" s="59"/>
      <c r="BDL22" s="59"/>
      <c r="BDM22" s="59"/>
      <c r="BDN22" s="59"/>
      <c r="BDO22" s="59"/>
      <c r="BDP22" s="59"/>
      <c r="BDQ22" s="59"/>
      <c r="BDR22" s="59"/>
      <c r="BDS22" s="59"/>
      <c r="BDT22" s="59"/>
      <c r="BDU22" s="59"/>
      <c r="BDV22" s="59"/>
      <c r="BDW22" s="59"/>
      <c r="BDX22" s="59"/>
      <c r="BDY22" s="59"/>
      <c r="BDZ22" s="59"/>
      <c r="BEA22" s="59"/>
      <c r="BEB22" s="59"/>
      <c r="BEC22" s="59"/>
      <c r="BED22" s="59"/>
      <c r="BEE22" s="59"/>
      <c r="BEF22" s="59"/>
      <c r="BEG22" s="59"/>
      <c r="BEH22" s="59"/>
      <c r="BEI22" s="59"/>
      <c r="BEJ22" s="59"/>
      <c r="BEK22" s="59"/>
      <c r="BEL22" s="59"/>
      <c r="BEM22" s="59"/>
      <c r="BEN22" s="59"/>
      <c r="BEO22" s="59"/>
      <c r="BEP22" s="59"/>
      <c r="BEQ22" s="59"/>
      <c r="BER22" s="59"/>
      <c r="BES22" s="59"/>
      <c r="BET22" s="59"/>
      <c r="BEU22" s="59"/>
      <c r="BEV22" s="59"/>
      <c r="BEW22" s="59"/>
      <c r="BEX22" s="59"/>
      <c r="BEY22" s="59"/>
      <c r="BEZ22" s="59"/>
      <c r="BFA22" s="59"/>
      <c r="BFB22" s="59"/>
      <c r="BFC22" s="59"/>
      <c r="BFD22" s="59"/>
      <c r="BFE22" s="59"/>
      <c r="BFF22" s="59"/>
      <c r="BFG22" s="59"/>
      <c r="BFH22" s="59"/>
      <c r="BFI22" s="59"/>
      <c r="BFJ22" s="59"/>
      <c r="BFK22" s="59"/>
      <c r="BFL22" s="59"/>
      <c r="BFM22" s="59"/>
      <c r="BFN22" s="59"/>
      <c r="BFO22" s="59"/>
      <c r="BFP22" s="59"/>
      <c r="BFQ22" s="59"/>
      <c r="BFR22" s="59"/>
      <c r="BFS22" s="59"/>
      <c r="BFT22" s="59"/>
      <c r="BFU22" s="59"/>
      <c r="BFV22" s="59"/>
      <c r="BFW22" s="59"/>
      <c r="BFX22" s="59"/>
      <c r="BFY22" s="59"/>
      <c r="BFZ22" s="59"/>
      <c r="BGA22" s="59"/>
      <c r="BGB22" s="59"/>
      <c r="BGC22" s="59"/>
      <c r="BGD22" s="59"/>
      <c r="BGE22" s="59"/>
      <c r="BGF22" s="59"/>
      <c r="BGG22" s="59"/>
      <c r="BGH22" s="59"/>
      <c r="BGI22" s="59"/>
      <c r="BGJ22" s="59"/>
      <c r="BGK22" s="59"/>
      <c r="BGL22" s="59"/>
      <c r="BGM22" s="59"/>
      <c r="BGN22" s="59"/>
      <c r="BGO22" s="59"/>
      <c r="BGP22" s="59"/>
      <c r="BGQ22" s="59"/>
      <c r="BGR22" s="59"/>
      <c r="BGS22" s="59"/>
      <c r="BGT22" s="59"/>
      <c r="BGU22" s="59"/>
      <c r="BGV22" s="59"/>
      <c r="BGW22" s="59"/>
      <c r="BGX22" s="59"/>
      <c r="BGY22" s="59"/>
      <c r="BGZ22" s="59"/>
      <c r="BHA22" s="59"/>
      <c r="BHB22" s="59"/>
      <c r="BHC22" s="59"/>
      <c r="BHD22" s="59"/>
      <c r="BHE22" s="59"/>
      <c r="BHF22" s="59"/>
      <c r="BHG22" s="59"/>
      <c r="BHH22" s="59"/>
      <c r="BHI22" s="59"/>
      <c r="BHJ22" s="59"/>
      <c r="BHK22" s="59"/>
      <c r="BHL22" s="59"/>
      <c r="BHM22" s="59"/>
      <c r="BHN22" s="59"/>
      <c r="BHO22" s="59"/>
      <c r="BHP22" s="59"/>
      <c r="BHQ22" s="59"/>
      <c r="BHR22" s="59"/>
      <c r="BHS22" s="59"/>
      <c r="BHT22" s="59"/>
      <c r="BHU22" s="59"/>
      <c r="BHV22" s="59"/>
      <c r="BHW22" s="59"/>
      <c r="BHX22" s="59"/>
      <c r="BHY22" s="59"/>
      <c r="BHZ22" s="59"/>
      <c r="BIA22" s="59"/>
      <c r="BIB22" s="59"/>
      <c r="BIC22" s="59"/>
      <c r="BID22" s="59"/>
      <c r="BIE22" s="59"/>
      <c r="BIF22" s="59"/>
      <c r="BIG22" s="59"/>
      <c r="BIH22" s="59"/>
      <c r="BII22" s="59"/>
      <c r="BIJ22" s="59"/>
      <c r="BIK22" s="59"/>
      <c r="BIL22" s="59"/>
      <c r="BIM22" s="59"/>
      <c r="BIN22" s="59"/>
      <c r="BIO22" s="59"/>
      <c r="BIP22" s="59"/>
      <c r="BIQ22" s="59"/>
      <c r="BIR22" s="59"/>
      <c r="BIS22" s="59"/>
      <c r="BIT22" s="59"/>
      <c r="BIU22" s="59"/>
      <c r="BIV22" s="59"/>
      <c r="BIW22" s="59"/>
      <c r="BIX22" s="59"/>
      <c r="BIY22" s="59"/>
      <c r="BIZ22" s="59"/>
      <c r="BJA22" s="59"/>
      <c r="BJB22" s="59"/>
      <c r="BJC22" s="59"/>
      <c r="BJD22" s="59"/>
      <c r="BJE22" s="59"/>
      <c r="BJF22" s="59"/>
      <c r="BJG22" s="59"/>
      <c r="BJH22" s="59"/>
      <c r="BJI22" s="59"/>
      <c r="BJJ22" s="59"/>
      <c r="BJK22" s="59"/>
      <c r="BJL22" s="59"/>
      <c r="BJM22" s="59"/>
      <c r="BJN22" s="59"/>
      <c r="BJO22" s="59"/>
      <c r="BJP22" s="59"/>
      <c r="BJQ22" s="59"/>
      <c r="BJR22" s="59"/>
      <c r="BJS22" s="59"/>
      <c r="BJT22" s="59"/>
      <c r="BJU22" s="59"/>
      <c r="BJV22" s="59"/>
      <c r="BJW22" s="59"/>
      <c r="BJX22" s="59"/>
      <c r="BJY22" s="59"/>
      <c r="BJZ22" s="59"/>
      <c r="BKA22" s="59"/>
      <c r="BKB22" s="59"/>
      <c r="BKC22" s="59"/>
      <c r="BKD22" s="59"/>
      <c r="BKE22" s="59"/>
      <c r="BKF22" s="59"/>
      <c r="BKG22" s="59"/>
      <c r="BKH22" s="59"/>
      <c r="BKI22" s="59"/>
      <c r="BKJ22" s="59"/>
      <c r="BKK22" s="59"/>
      <c r="BKL22" s="59"/>
      <c r="BKM22" s="59"/>
      <c r="BKN22" s="59"/>
      <c r="BKO22" s="59"/>
      <c r="BKP22" s="59"/>
      <c r="BKQ22" s="59"/>
      <c r="BKR22" s="59"/>
      <c r="BKS22" s="59"/>
      <c r="BKT22" s="59"/>
      <c r="BKU22" s="59"/>
      <c r="BKV22" s="59"/>
      <c r="BKW22" s="59"/>
      <c r="BKX22" s="59"/>
      <c r="BKY22" s="59"/>
      <c r="BKZ22" s="59"/>
      <c r="BLA22" s="59"/>
      <c r="BLB22" s="59"/>
      <c r="BLC22" s="59"/>
      <c r="BLD22" s="59"/>
      <c r="BLE22" s="59"/>
      <c r="BLF22" s="59"/>
      <c r="BLG22" s="59"/>
      <c r="BLH22" s="59"/>
      <c r="BLI22" s="59"/>
      <c r="BLJ22" s="59"/>
      <c r="BLK22" s="59"/>
      <c r="BLL22" s="59"/>
      <c r="BLM22" s="59"/>
      <c r="BLN22" s="59"/>
      <c r="BLO22" s="59"/>
      <c r="BLP22" s="59"/>
      <c r="BLQ22" s="59"/>
      <c r="BLR22" s="59"/>
      <c r="BLS22" s="59"/>
      <c r="BLT22" s="59"/>
      <c r="BLU22" s="59"/>
      <c r="BLV22" s="59"/>
      <c r="BLW22" s="59"/>
      <c r="BLX22" s="59"/>
      <c r="BLY22" s="59"/>
      <c r="BLZ22" s="59"/>
      <c r="BMA22" s="59"/>
      <c r="BMB22" s="59"/>
      <c r="BMC22" s="59"/>
      <c r="BMD22" s="59"/>
      <c r="BME22" s="59"/>
      <c r="BMF22" s="59"/>
      <c r="BMG22" s="59"/>
      <c r="BMH22" s="59"/>
      <c r="BMI22" s="59"/>
      <c r="BMJ22" s="59"/>
      <c r="BMK22" s="59"/>
      <c r="BML22" s="59"/>
      <c r="BMM22" s="59"/>
      <c r="BMN22" s="59"/>
      <c r="BMO22" s="59"/>
      <c r="BMP22" s="59"/>
      <c r="BMQ22" s="59"/>
      <c r="BMR22" s="59"/>
      <c r="BMS22" s="59"/>
      <c r="BMT22" s="59"/>
      <c r="BMU22" s="59"/>
      <c r="BMV22" s="59"/>
      <c r="BMW22" s="59"/>
      <c r="BMX22" s="59"/>
      <c r="BMY22" s="59"/>
      <c r="BMZ22" s="59"/>
      <c r="BNA22" s="59"/>
      <c r="BNB22" s="59"/>
      <c r="BNC22" s="59"/>
      <c r="BND22" s="59"/>
      <c r="BNE22" s="59"/>
      <c r="BNF22" s="59"/>
      <c r="BNG22" s="59"/>
      <c r="BNH22" s="59"/>
      <c r="BNI22" s="59"/>
      <c r="BNJ22" s="59"/>
      <c r="BNK22" s="59"/>
      <c r="BNL22" s="59"/>
      <c r="BNM22" s="59"/>
      <c r="BNN22" s="59"/>
      <c r="BNO22" s="59"/>
      <c r="BNP22" s="59"/>
      <c r="BNQ22" s="59"/>
      <c r="BNR22" s="59"/>
      <c r="BNS22" s="59"/>
      <c r="BNT22" s="59"/>
      <c r="BNU22" s="59"/>
      <c r="BNV22" s="59"/>
      <c r="BNW22" s="59"/>
      <c r="BNX22" s="59"/>
      <c r="BNY22" s="59"/>
      <c r="BNZ22" s="59"/>
      <c r="BOA22" s="59"/>
      <c r="BOB22" s="59"/>
      <c r="BOC22" s="59"/>
      <c r="BOD22" s="59"/>
      <c r="BOE22" s="59"/>
      <c r="BOF22" s="59"/>
      <c r="BOG22" s="59"/>
      <c r="BOH22" s="59"/>
      <c r="BOI22" s="59"/>
      <c r="BOJ22" s="59"/>
      <c r="BOK22" s="59"/>
      <c r="BOL22" s="59"/>
      <c r="BOM22" s="59"/>
      <c r="BON22" s="59"/>
      <c r="BOO22" s="59"/>
      <c r="BOP22" s="59"/>
      <c r="BOQ22" s="59"/>
      <c r="BOR22" s="59"/>
      <c r="BOS22" s="59"/>
      <c r="BOT22" s="59"/>
      <c r="BOU22" s="59"/>
      <c r="BOV22" s="59"/>
      <c r="BOW22" s="59"/>
      <c r="BOX22" s="59"/>
      <c r="BOY22" s="59"/>
      <c r="BOZ22" s="59"/>
      <c r="BPA22" s="59"/>
      <c r="BPB22" s="59"/>
      <c r="BPC22" s="59"/>
      <c r="BPD22" s="59"/>
      <c r="BPE22" s="59"/>
      <c r="BPF22" s="59"/>
      <c r="BPG22" s="59"/>
      <c r="BPH22" s="59"/>
      <c r="BPI22" s="59"/>
      <c r="BPJ22" s="59"/>
      <c r="BPK22" s="59"/>
      <c r="BPL22" s="59"/>
      <c r="BPM22" s="59"/>
      <c r="BPN22" s="59"/>
      <c r="BPO22" s="59"/>
      <c r="BPP22" s="59"/>
      <c r="BPQ22" s="59"/>
      <c r="BPR22" s="59"/>
      <c r="BPS22" s="59"/>
      <c r="BPT22" s="59"/>
      <c r="BPU22" s="59"/>
      <c r="BPV22" s="59"/>
      <c r="BPW22" s="59"/>
      <c r="BPX22" s="59"/>
      <c r="BPY22" s="59"/>
      <c r="BPZ22" s="59"/>
      <c r="BQA22" s="59"/>
      <c r="BQB22" s="59"/>
      <c r="BQC22" s="59"/>
      <c r="BQD22" s="59"/>
      <c r="BQE22" s="59"/>
      <c r="BQF22" s="59"/>
      <c r="BQG22" s="59"/>
      <c r="BQH22" s="59"/>
      <c r="BQI22" s="59"/>
      <c r="BQJ22" s="59"/>
      <c r="BQK22" s="59"/>
      <c r="BQL22" s="59"/>
      <c r="BQM22" s="59"/>
      <c r="BQN22" s="59"/>
      <c r="BQO22" s="59"/>
      <c r="BQP22" s="59"/>
      <c r="BQQ22" s="59"/>
      <c r="BQR22" s="59"/>
      <c r="BQS22" s="59"/>
      <c r="BQT22" s="59"/>
      <c r="BQU22" s="59"/>
      <c r="BQV22" s="59"/>
      <c r="BQW22" s="59"/>
      <c r="BQX22" s="59"/>
      <c r="BQY22" s="59"/>
      <c r="BQZ22" s="59"/>
      <c r="BRA22" s="59"/>
      <c r="BRB22" s="59"/>
      <c r="BRC22" s="59"/>
      <c r="BRD22" s="59"/>
      <c r="BRE22" s="59"/>
      <c r="BRF22" s="59"/>
      <c r="BRG22" s="59"/>
      <c r="BRH22" s="59"/>
      <c r="BRI22" s="59"/>
      <c r="BRJ22" s="59"/>
      <c r="BRK22" s="59"/>
      <c r="BRL22" s="59"/>
      <c r="BRM22" s="59"/>
      <c r="BRN22" s="59"/>
      <c r="BRO22" s="59"/>
      <c r="BRP22" s="59"/>
      <c r="BRQ22" s="59"/>
      <c r="BRR22" s="59"/>
      <c r="BRS22" s="59"/>
      <c r="BRT22" s="59"/>
      <c r="BRU22" s="59"/>
      <c r="BRV22" s="59"/>
      <c r="BRW22" s="59"/>
      <c r="BRX22" s="59"/>
      <c r="BRY22" s="59"/>
      <c r="BRZ22" s="59"/>
      <c r="BSA22" s="59"/>
      <c r="BSB22" s="59"/>
      <c r="BSC22" s="59"/>
      <c r="BSD22" s="59"/>
      <c r="BSE22" s="59"/>
      <c r="BSF22" s="59"/>
      <c r="BSG22" s="59"/>
      <c r="BSH22" s="59"/>
      <c r="BSI22" s="59"/>
      <c r="BSJ22" s="59"/>
      <c r="BSK22" s="59"/>
      <c r="BSL22" s="59"/>
      <c r="BSM22" s="59"/>
      <c r="BSN22" s="59"/>
      <c r="BSO22" s="59"/>
      <c r="BSP22" s="59"/>
      <c r="BSQ22" s="59"/>
      <c r="BSR22" s="59"/>
      <c r="BSS22" s="59"/>
      <c r="BST22" s="59"/>
      <c r="BSU22" s="59"/>
      <c r="BSV22" s="59"/>
      <c r="BSW22" s="59"/>
      <c r="BSX22" s="59"/>
      <c r="BSY22" s="59"/>
      <c r="BSZ22" s="59"/>
      <c r="BTA22" s="59"/>
      <c r="BTB22" s="59"/>
      <c r="BTC22" s="59"/>
      <c r="BTD22" s="59"/>
      <c r="BTE22" s="59"/>
      <c r="BTF22" s="59"/>
      <c r="BTG22" s="59"/>
      <c r="BTH22" s="59"/>
      <c r="BTI22" s="59"/>
      <c r="BTJ22" s="59"/>
      <c r="BTK22" s="59"/>
      <c r="BTL22" s="59"/>
      <c r="BTM22" s="59"/>
      <c r="BTN22" s="59"/>
      <c r="BTO22" s="59"/>
      <c r="BTP22" s="59"/>
      <c r="BTQ22" s="59"/>
      <c r="BTR22" s="59"/>
      <c r="BTS22" s="59"/>
      <c r="BTT22" s="59"/>
      <c r="BTU22" s="59"/>
      <c r="BTV22" s="59"/>
      <c r="BTW22" s="59"/>
      <c r="BTX22" s="59"/>
      <c r="BTY22" s="59"/>
      <c r="BTZ22" s="59"/>
      <c r="BUA22" s="59"/>
      <c r="BUB22" s="59"/>
      <c r="BUC22" s="59"/>
      <c r="BUD22" s="59"/>
      <c r="BUE22" s="59"/>
      <c r="BUF22" s="59"/>
      <c r="BUG22" s="59"/>
      <c r="BUH22" s="59"/>
      <c r="BUI22" s="59"/>
      <c r="BUJ22" s="59"/>
      <c r="BUK22" s="59"/>
      <c r="BUL22" s="59"/>
      <c r="BUM22" s="59"/>
      <c r="BUN22" s="59"/>
      <c r="BUO22" s="59"/>
      <c r="BUP22" s="59"/>
      <c r="BUQ22" s="59"/>
      <c r="BUR22" s="59"/>
      <c r="BUS22" s="59"/>
      <c r="BUT22" s="59"/>
      <c r="BUU22" s="59"/>
      <c r="BUV22" s="59"/>
      <c r="BUW22" s="59"/>
      <c r="BUX22" s="59"/>
      <c r="BUY22" s="59"/>
      <c r="BUZ22" s="59"/>
      <c r="BVA22" s="59"/>
      <c r="BVB22" s="59"/>
      <c r="BVC22" s="59"/>
      <c r="BVD22" s="59"/>
      <c r="BVE22" s="59"/>
      <c r="BVF22" s="59"/>
      <c r="BVG22" s="59"/>
      <c r="BVH22" s="59"/>
      <c r="BVI22" s="59"/>
      <c r="BVJ22" s="59"/>
      <c r="BVK22" s="59"/>
      <c r="BVL22" s="59"/>
      <c r="BVM22" s="59"/>
      <c r="BVN22" s="59"/>
      <c r="BVO22" s="59"/>
      <c r="BVP22" s="59"/>
      <c r="BVQ22" s="59"/>
      <c r="BVR22" s="59"/>
      <c r="BVS22" s="59"/>
      <c r="BVT22" s="59"/>
      <c r="BVU22" s="59"/>
      <c r="BVV22" s="59"/>
      <c r="BVW22" s="59"/>
      <c r="BVX22" s="59"/>
      <c r="BVY22" s="59"/>
      <c r="BVZ22" s="59"/>
      <c r="BWA22" s="59"/>
      <c r="BWB22" s="59"/>
      <c r="BWC22" s="59"/>
      <c r="BWD22" s="59"/>
      <c r="BWE22" s="59"/>
      <c r="BWF22" s="59"/>
      <c r="BWG22" s="59"/>
      <c r="BWH22" s="59"/>
      <c r="BWI22" s="59"/>
      <c r="BWJ22" s="59"/>
      <c r="BWK22" s="59"/>
      <c r="BWL22" s="59"/>
      <c r="BWM22" s="59"/>
      <c r="BWN22" s="59"/>
      <c r="BWO22" s="59"/>
      <c r="BWP22" s="59"/>
      <c r="BWQ22" s="59"/>
      <c r="BWR22" s="59"/>
      <c r="BWS22" s="59"/>
      <c r="BWT22" s="59"/>
      <c r="BWU22" s="59"/>
      <c r="BWV22" s="59"/>
      <c r="BWW22" s="59"/>
      <c r="BWX22" s="59"/>
      <c r="BWY22" s="59"/>
      <c r="BWZ22" s="59"/>
      <c r="BXA22" s="59"/>
      <c r="BXB22" s="59"/>
      <c r="BXC22" s="59"/>
      <c r="BXD22" s="59"/>
      <c r="BXE22" s="59"/>
      <c r="BXF22" s="59"/>
      <c r="BXG22" s="59"/>
      <c r="BXH22" s="59"/>
      <c r="BXI22" s="59"/>
      <c r="BXJ22" s="59"/>
      <c r="BXK22" s="59"/>
      <c r="BXL22" s="59"/>
      <c r="BXM22" s="59"/>
      <c r="BXN22" s="59"/>
      <c r="BXO22" s="59"/>
      <c r="BXP22" s="59"/>
      <c r="BXQ22" s="59"/>
      <c r="BXR22" s="59"/>
      <c r="BXS22" s="59"/>
      <c r="BXT22" s="59"/>
      <c r="BXU22" s="59"/>
      <c r="BXV22" s="59"/>
      <c r="BXW22" s="59"/>
      <c r="BXX22" s="59"/>
      <c r="BXY22" s="59"/>
      <c r="BXZ22" s="59"/>
      <c r="BYA22" s="59"/>
      <c r="BYB22" s="59"/>
      <c r="BYC22" s="59"/>
      <c r="BYD22" s="59"/>
      <c r="BYE22" s="59"/>
      <c r="BYF22" s="59"/>
      <c r="BYG22" s="59"/>
      <c r="BYH22" s="59"/>
      <c r="BYI22" s="59"/>
      <c r="BYJ22" s="59"/>
      <c r="BYK22" s="59"/>
      <c r="BYL22" s="59"/>
      <c r="BYM22" s="59"/>
      <c r="BYN22" s="59"/>
      <c r="BYO22" s="59"/>
      <c r="BYP22" s="59"/>
      <c r="BYQ22" s="59"/>
      <c r="BYR22" s="59"/>
      <c r="BYS22" s="59"/>
      <c r="BYT22" s="59"/>
      <c r="BYU22" s="59"/>
      <c r="BYV22" s="59"/>
      <c r="BYW22" s="59"/>
      <c r="BYX22" s="59"/>
      <c r="BYY22" s="59"/>
      <c r="BYZ22" s="59"/>
      <c r="BZA22" s="59"/>
      <c r="BZB22" s="59"/>
      <c r="BZC22" s="59"/>
      <c r="BZD22" s="59"/>
      <c r="BZE22" s="59"/>
      <c r="BZF22" s="59"/>
      <c r="BZG22" s="59"/>
      <c r="BZH22" s="59"/>
      <c r="BZI22" s="59"/>
      <c r="BZJ22" s="59"/>
      <c r="BZK22" s="59"/>
      <c r="BZL22" s="59"/>
      <c r="BZM22" s="59"/>
      <c r="BZN22" s="59"/>
      <c r="BZO22" s="59"/>
      <c r="BZP22" s="59"/>
      <c r="BZQ22" s="59"/>
      <c r="BZR22" s="59"/>
      <c r="BZS22" s="59"/>
      <c r="BZT22" s="59"/>
      <c r="BZU22" s="59"/>
      <c r="BZV22" s="59"/>
      <c r="BZW22" s="59"/>
      <c r="BZX22" s="59"/>
      <c r="BZY22" s="59"/>
      <c r="BZZ22" s="59"/>
      <c r="CAA22" s="59"/>
      <c r="CAB22" s="59"/>
      <c r="CAC22" s="59"/>
      <c r="CAD22" s="59"/>
      <c r="CAE22" s="59"/>
      <c r="CAF22" s="59"/>
      <c r="CAG22" s="59"/>
      <c r="CAH22" s="59"/>
      <c r="CAI22" s="59"/>
      <c r="CAJ22" s="59"/>
      <c r="CAK22" s="59"/>
      <c r="CAL22" s="59"/>
      <c r="CAM22" s="59"/>
      <c r="CAN22" s="59"/>
      <c r="CAO22" s="59"/>
      <c r="CAP22" s="59"/>
      <c r="CAQ22" s="59"/>
      <c r="CAR22" s="59"/>
      <c r="CAS22" s="59"/>
      <c r="CAT22" s="59"/>
      <c r="CAU22" s="59"/>
      <c r="CAV22" s="59"/>
      <c r="CAW22" s="59"/>
      <c r="CAX22" s="59"/>
      <c r="CAY22" s="59"/>
      <c r="CAZ22" s="59"/>
      <c r="CBA22" s="59"/>
      <c r="CBB22" s="59"/>
      <c r="CBC22" s="59"/>
      <c r="CBD22" s="59"/>
      <c r="CBE22" s="59"/>
      <c r="CBF22" s="59"/>
      <c r="CBG22" s="59"/>
      <c r="CBH22" s="59"/>
      <c r="CBI22" s="59"/>
      <c r="CBJ22" s="59"/>
      <c r="CBK22" s="59"/>
      <c r="CBL22" s="59"/>
      <c r="CBM22" s="59"/>
      <c r="CBN22" s="59"/>
      <c r="CBO22" s="59"/>
      <c r="CBP22" s="59"/>
      <c r="CBQ22" s="59"/>
      <c r="CBR22" s="59"/>
      <c r="CBS22" s="59"/>
      <c r="CBT22" s="59"/>
      <c r="CBU22" s="59"/>
      <c r="CBV22" s="59"/>
      <c r="CBW22" s="59"/>
      <c r="CBX22" s="59"/>
      <c r="CBY22" s="59"/>
      <c r="CBZ22" s="59"/>
      <c r="CCA22" s="59"/>
      <c r="CCB22" s="59"/>
      <c r="CCC22" s="59"/>
      <c r="CCD22" s="59"/>
      <c r="CCE22" s="59"/>
      <c r="CCF22" s="59"/>
      <c r="CCG22" s="59"/>
      <c r="CCH22" s="59"/>
      <c r="CCI22" s="59"/>
      <c r="CCJ22" s="59"/>
      <c r="CCK22" s="59"/>
      <c r="CCL22" s="59"/>
      <c r="CCM22" s="59"/>
      <c r="CCN22" s="59"/>
      <c r="CCO22" s="59"/>
      <c r="CCP22" s="59"/>
      <c r="CCQ22" s="59"/>
      <c r="CCR22" s="59"/>
      <c r="CCS22" s="59"/>
      <c r="CCT22" s="59"/>
      <c r="CCU22" s="59"/>
      <c r="CCV22" s="59"/>
      <c r="CCW22" s="59"/>
      <c r="CCX22" s="59"/>
      <c r="CCY22" s="59"/>
      <c r="CCZ22" s="59"/>
      <c r="CDA22" s="59"/>
      <c r="CDB22" s="59"/>
      <c r="CDC22" s="59"/>
      <c r="CDD22" s="59"/>
      <c r="CDE22" s="59"/>
      <c r="CDF22" s="59"/>
      <c r="CDG22" s="59"/>
      <c r="CDH22" s="59"/>
      <c r="CDI22" s="59"/>
      <c r="CDJ22" s="59"/>
      <c r="CDK22" s="59"/>
      <c r="CDL22" s="59"/>
      <c r="CDM22" s="59"/>
      <c r="CDN22" s="59"/>
      <c r="CDO22" s="59"/>
      <c r="CDP22" s="59"/>
      <c r="CDQ22" s="59"/>
      <c r="CDR22" s="59"/>
      <c r="CDS22" s="59"/>
      <c r="CDT22" s="59"/>
      <c r="CDU22" s="59"/>
      <c r="CDV22" s="59"/>
      <c r="CDW22" s="59"/>
      <c r="CDX22" s="59"/>
      <c r="CDY22" s="59"/>
      <c r="CDZ22" s="59"/>
      <c r="CEA22" s="59"/>
      <c r="CEB22" s="59"/>
      <c r="CEC22" s="59"/>
      <c r="CED22" s="59"/>
      <c r="CEE22" s="59"/>
      <c r="CEF22" s="59"/>
      <c r="CEG22" s="59"/>
      <c r="CEH22" s="59"/>
      <c r="CEI22" s="59"/>
      <c r="CEJ22" s="59"/>
      <c r="CEK22" s="59"/>
      <c r="CEL22" s="59"/>
      <c r="CEM22" s="59"/>
      <c r="CEN22" s="59"/>
      <c r="CEO22" s="59"/>
      <c r="CEP22" s="59"/>
      <c r="CEQ22" s="59"/>
      <c r="CER22" s="59"/>
      <c r="CES22" s="59"/>
      <c r="CET22" s="59"/>
      <c r="CEU22" s="59"/>
      <c r="CEV22" s="59"/>
      <c r="CEW22" s="59"/>
      <c r="CEX22" s="59"/>
      <c r="CEY22" s="59"/>
      <c r="CEZ22" s="59"/>
      <c r="CFA22" s="59"/>
      <c r="CFB22" s="59"/>
      <c r="CFC22" s="59"/>
      <c r="CFD22" s="59"/>
      <c r="CFE22" s="59"/>
      <c r="CFF22" s="59"/>
      <c r="CFG22" s="59"/>
      <c r="CFH22" s="59"/>
      <c r="CFI22" s="59"/>
      <c r="CFJ22" s="59"/>
      <c r="CFK22" s="59"/>
      <c r="CFL22" s="59"/>
      <c r="CFM22" s="59"/>
      <c r="CFN22" s="59"/>
      <c r="CFO22" s="59"/>
      <c r="CFP22" s="59"/>
      <c r="CFQ22" s="59"/>
      <c r="CFR22" s="59"/>
      <c r="CFS22" s="59"/>
      <c r="CFT22" s="59"/>
      <c r="CFU22" s="59"/>
      <c r="CFV22" s="59"/>
      <c r="CFW22" s="59"/>
      <c r="CFX22" s="59"/>
      <c r="CFY22" s="59"/>
      <c r="CFZ22" s="59"/>
      <c r="CGA22" s="59"/>
      <c r="CGB22" s="59"/>
      <c r="CGC22" s="59"/>
      <c r="CGD22" s="59"/>
      <c r="CGE22" s="59"/>
      <c r="CGF22" s="59"/>
      <c r="CGG22" s="59"/>
      <c r="CGH22" s="59"/>
      <c r="CGI22" s="59"/>
      <c r="CGJ22" s="59"/>
      <c r="CGK22" s="59"/>
      <c r="CGL22" s="59"/>
      <c r="CGM22" s="59"/>
      <c r="CGN22" s="59"/>
      <c r="CGO22" s="59"/>
      <c r="CGP22" s="59"/>
      <c r="CGQ22" s="59"/>
      <c r="CGR22" s="59"/>
      <c r="CGS22" s="59"/>
      <c r="CGT22" s="59"/>
      <c r="CGU22" s="59"/>
      <c r="CGV22" s="59"/>
      <c r="CGW22" s="59"/>
      <c r="CGX22" s="59"/>
      <c r="CGY22" s="59"/>
      <c r="CGZ22" s="59"/>
      <c r="CHA22" s="59"/>
      <c r="CHB22" s="59"/>
      <c r="CHC22" s="59"/>
      <c r="CHD22" s="59"/>
      <c r="CHE22" s="59"/>
      <c r="CHF22" s="59"/>
      <c r="CHG22" s="59"/>
      <c r="CHH22" s="59"/>
      <c r="CHI22" s="59"/>
      <c r="CHJ22" s="59"/>
      <c r="CHK22" s="59"/>
      <c r="CHL22" s="59"/>
      <c r="CHM22" s="59"/>
      <c r="CHN22" s="59"/>
      <c r="CHO22" s="59"/>
      <c r="CHP22" s="59"/>
      <c r="CHQ22" s="59"/>
      <c r="CHR22" s="59"/>
      <c r="CHS22" s="59"/>
      <c r="CHT22" s="59"/>
      <c r="CHU22" s="59"/>
      <c r="CHV22" s="59"/>
      <c r="CHW22" s="59"/>
      <c r="CHX22" s="59"/>
      <c r="CHY22" s="59"/>
      <c r="CHZ22" s="59"/>
      <c r="CIA22" s="59"/>
      <c r="CIB22" s="59"/>
      <c r="CIC22" s="59"/>
      <c r="CID22" s="59"/>
      <c r="CIE22" s="59"/>
      <c r="CIF22" s="59"/>
      <c r="CIG22" s="59"/>
      <c r="CIH22" s="59"/>
      <c r="CII22" s="59"/>
      <c r="CIJ22" s="59"/>
      <c r="CIK22" s="59"/>
      <c r="CIL22" s="59"/>
      <c r="CIM22" s="59"/>
      <c r="CIN22" s="59"/>
      <c r="CIO22" s="59"/>
      <c r="CIP22" s="59"/>
      <c r="CIQ22" s="59"/>
      <c r="CIR22" s="59"/>
      <c r="CIS22" s="59"/>
      <c r="CIT22" s="59"/>
      <c r="CIU22" s="59"/>
      <c r="CIV22" s="59"/>
      <c r="CIW22" s="59"/>
      <c r="CIX22" s="59"/>
      <c r="CIY22" s="59"/>
      <c r="CIZ22" s="59"/>
      <c r="CJA22" s="59"/>
      <c r="CJB22" s="59"/>
      <c r="CJC22" s="59"/>
      <c r="CJD22" s="59"/>
      <c r="CJE22" s="59"/>
      <c r="CJF22" s="59"/>
      <c r="CJG22" s="59"/>
      <c r="CJH22" s="59"/>
      <c r="CJI22" s="59"/>
      <c r="CJJ22" s="59"/>
      <c r="CJK22" s="59"/>
      <c r="CJL22" s="59"/>
      <c r="CJM22" s="59"/>
      <c r="CJN22" s="59"/>
      <c r="CJO22" s="59"/>
      <c r="CJP22" s="59"/>
      <c r="CJQ22" s="59"/>
      <c r="CJR22" s="59"/>
      <c r="CJS22" s="59"/>
      <c r="CJT22" s="59"/>
      <c r="CJU22" s="59"/>
      <c r="CJV22" s="59"/>
      <c r="CJW22" s="59"/>
      <c r="CJX22" s="59"/>
      <c r="CJY22" s="59"/>
      <c r="CJZ22" s="59"/>
      <c r="CKA22" s="59"/>
      <c r="CKB22" s="59"/>
      <c r="CKC22" s="59"/>
      <c r="CKD22" s="59"/>
      <c r="CKE22" s="59"/>
      <c r="CKF22" s="59"/>
      <c r="CKG22" s="59"/>
      <c r="CKH22" s="59"/>
      <c r="CKI22" s="59"/>
      <c r="CKJ22" s="59"/>
      <c r="CKK22" s="59"/>
      <c r="CKL22" s="59"/>
      <c r="CKM22" s="59"/>
      <c r="CKN22" s="59"/>
      <c r="CKO22" s="59"/>
      <c r="CKP22" s="59"/>
      <c r="CKQ22" s="59"/>
      <c r="CKR22" s="59"/>
      <c r="CKS22" s="59"/>
      <c r="CKT22" s="59"/>
      <c r="CKU22" s="59"/>
      <c r="CKV22" s="59"/>
      <c r="CKW22" s="59"/>
      <c r="CKX22" s="59"/>
      <c r="CKY22" s="59"/>
      <c r="CKZ22" s="59"/>
      <c r="CLA22" s="59"/>
      <c r="CLB22" s="59"/>
      <c r="CLC22" s="59"/>
      <c r="CLD22" s="59"/>
      <c r="CLE22" s="59"/>
      <c r="CLF22" s="59"/>
      <c r="CLG22" s="59"/>
      <c r="CLH22" s="59"/>
      <c r="CLI22" s="59"/>
      <c r="CLJ22" s="59"/>
      <c r="CLK22" s="59"/>
      <c r="CLL22" s="59"/>
      <c r="CLM22" s="59"/>
      <c r="CLN22" s="59"/>
      <c r="CLO22" s="59"/>
      <c r="CLP22" s="59"/>
      <c r="CLQ22" s="59"/>
      <c r="CLR22" s="59"/>
      <c r="CLS22" s="59"/>
      <c r="CLT22" s="59"/>
      <c r="CLU22" s="59"/>
      <c r="CLV22" s="59"/>
      <c r="CLW22" s="59"/>
      <c r="CLX22" s="59"/>
      <c r="CLY22" s="59"/>
      <c r="CLZ22" s="59"/>
      <c r="CMA22" s="59"/>
      <c r="CMB22" s="59"/>
      <c r="CMC22" s="59"/>
      <c r="CMD22" s="59"/>
      <c r="CME22" s="59"/>
      <c r="CMF22" s="59"/>
      <c r="CMG22" s="59"/>
      <c r="CMH22" s="59"/>
      <c r="CMI22" s="59"/>
      <c r="CMJ22" s="59"/>
      <c r="CMK22" s="59"/>
      <c r="CML22" s="59"/>
      <c r="CMM22" s="59"/>
      <c r="CMN22" s="59"/>
      <c r="CMO22" s="59"/>
      <c r="CMP22" s="59"/>
      <c r="CMQ22" s="59"/>
      <c r="CMR22" s="59"/>
      <c r="CMS22" s="59"/>
      <c r="CMT22" s="59"/>
      <c r="CMU22" s="59"/>
      <c r="CMV22" s="59"/>
      <c r="CMW22" s="59"/>
      <c r="CMX22" s="59"/>
      <c r="CMY22" s="59"/>
      <c r="CMZ22" s="59"/>
      <c r="CNA22" s="59"/>
      <c r="CNB22" s="59"/>
      <c r="CNC22" s="59"/>
      <c r="CND22" s="59"/>
      <c r="CNE22" s="59"/>
      <c r="CNF22" s="59"/>
      <c r="CNG22" s="59"/>
      <c r="CNH22" s="59"/>
      <c r="CNI22" s="59"/>
      <c r="CNJ22" s="59"/>
      <c r="CNK22" s="59"/>
      <c r="CNL22" s="59"/>
      <c r="CNM22" s="59"/>
      <c r="CNN22" s="59"/>
      <c r="CNO22" s="59"/>
      <c r="CNP22" s="59"/>
      <c r="CNQ22" s="59"/>
      <c r="CNR22" s="59"/>
      <c r="CNS22" s="59"/>
      <c r="CNT22" s="59"/>
      <c r="CNU22" s="59"/>
      <c r="CNV22" s="59"/>
      <c r="CNW22" s="59"/>
      <c r="CNX22" s="59"/>
      <c r="CNY22" s="59"/>
      <c r="CNZ22" s="59"/>
      <c r="COA22" s="59"/>
      <c r="COB22" s="59"/>
      <c r="COC22" s="59"/>
      <c r="COD22" s="59"/>
      <c r="COE22" s="59"/>
      <c r="COF22" s="59"/>
      <c r="COG22" s="59"/>
      <c r="COH22" s="59"/>
      <c r="COI22" s="59"/>
      <c r="COJ22" s="59"/>
      <c r="COK22" s="59"/>
      <c r="COL22" s="59"/>
      <c r="COM22" s="59"/>
      <c r="CON22" s="59"/>
      <c r="COO22" s="59"/>
      <c r="COP22" s="59"/>
      <c r="COQ22" s="59"/>
      <c r="COR22" s="59"/>
      <c r="COS22" s="59"/>
      <c r="COT22" s="59"/>
      <c r="COU22" s="59"/>
      <c r="COV22" s="59"/>
      <c r="COW22" s="59"/>
      <c r="COX22" s="59"/>
      <c r="COY22" s="59"/>
      <c r="COZ22" s="59"/>
      <c r="CPA22" s="59"/>
      <c r="CPB22" s="59"/>
      <c r="CPC22" s="59"/>
      <c r="CPD22" s="59"/>
      <c r="CPE22" s="59"/>
      <c r="CPF22" s="59"/>
      <c r="CPG22" s="59"/>
      <c r="CPH22" s="59"/>
      <c r="CPI22" s="59"/>
      <c r="CPJ22" s="59"/>
      <c r="CPK22" s="59"/>
      <c r="CPL22" s="59"/>
      <c r="CPM22" s="59"/>
      <c r="CPN22" s="59"/>
      <c r="CPO22" s="59"/>
      <c r="CPP22" s="59"/>
      <c r="CPQ22" s="59"/>
      <c r="CPR22" s="59"/>
      <c r="CPS22" s="59"/>
      <c r="CPT22" s="59"/>
      <c r="CPU22" s="59"/>
      <c r="CPV22" s="59"/>
      <c r="CPW22" s="59"/>
      <c r="CPX22" s="59"/>
      <c r="CPY22" s="59"/>
      <c r="CPZ22" s="59"/>
      <c r="CQA22" s="59"/>
      <c r="CQB22" s="59"/>
      <c r="CQC22" s="59"/>
      <c r="CQD22" s="59"/>
      <c r="CQE22" s="59"/>
      <c r="CQF22" s="59"/>
      <c r="CQG22" s="59"/>
      <c r="CQH22" s="59"/>
      <c r="CQI22" s="59"/>
      <c r="CQJ22" s="59"/>
      <c r="CQK22" s="59"/>
      <c r="CQL22" s="59"/>
      <c r="CQM22" s="59"/>
      <c r="CQN22" s="59"/>
      <c r="CQO22" s="59"/>
      <c r="CQP22" s="59"/>
      <c r="CQQ22" s="59"/>
      <c r="CQR22" s="59"/>
      <c r="CQS22" s="59"/>
      <c r="CQT22" s="59"/>
      <c r="CQU22" s="59"/>
      <c r="CQV22" s="59"/>
      <c r="CQW22" s="59"/>
      <c r="CQX22" s="59"/>
      <c r="CQY22" s="59"/>
      <c r="CQZ22" s="59"/>
      <c r="CRA22" s="59"/>
      <c r="CRB22" s="59"/>
      <c r="CRC22" s="59"/>
      <c r="CRD22" s="59"/>
      <c r="CRE22" s="59"/>
      <c r="CRF22" s="59"/>
      <c r="CRG22" s="59"/>
      <c r="CRH22" s="59"/>
      <c r="CRI22" s="59"/>
      <c r="CRJ22" s="59"/>
      <c r="CRK22" s="59"/>
      <c r="CRL22" s="59"/>
      <c r="CRM22" s="59"/>
      <c r="CRN22" s="59"/>
      <c r="CRO22" s="59"/>
      <c r="CRP22" s="59"/>
      <c r="CRQ22" s="59"/>
      <c r="CRR22" s="59"/>
      <c r="CRS22" s="59"/>
      <c r="CRT22" s="59"/>
      <c r="CRU22" s="59"/>
      <c r="CRV22" s="59"/>
      <c r="CRW22" s="59"/>
      <c r="CRX22" s="59"/>
      <c r="CRY22" s="59"/>
      <c r="CRZ22" s="59"/>
      <c r="CSA22" s="59"/>
      <c r="CSB22" s="59"/>
      <c r="CSC22" s="59"/>
      <c r="CSD22" s="59"/>
      <c r="CSE22" s="59"/>
      <c r="CSF22" s="59"/>
      <c r="CSG22" s="59"/>
      <c r="CSH22" s="59"/>
      <c r="CSI22" s="59"/>
      <c r="CSJ22" s="59"/>
      <c r="CSK22" s="59"/>
      <c r="CSL22" s="59"/>
      <c r="CSM22" s="59"/>
      <c r="CSN22" s="59"/>
      <c r="CSO22" s="59"/>
      <c r="CSP22" s="59"/>
      <c r="CSQ22" s="59"/>
      <c r="CSR22" s="59"/>
      <c r="CSS22" s="59"/>
      <c r="CST22" s="59"/>
      <c r="CSU22" s="59"/>
      <c r="CSV22" s="59"/>
      <c r="CSW22" s="59"/>
      <c r="CSX22" s="59"/>
      <c r="CSY22" s="59"/>
      <c r="CSZ22" s="59"/>
      <c r="CTA22" s="59"/>
      <c r="CTB22" s="59"/>
      <c r="CTC22" s="59"/>
      <c r="CTD22" s="59"/>
      <c r="CTE22" s="59"/>
      <c r="CTF22" s="59"/>
      <c r="CTG22" s="59"/>
      <c r="CTH22" s="59"/>
      <c r="CTI22" s="59"/>
      <c r="CTJ22" s="59"/>
      <c r="CTK22" s="59"/>
      <c r="CTL22" s="59"/>
      <c r="CTM22" s="59"/>
      <c r="CTN22" s="59"/>
      <c r="CTO22" s="59"/>
      <c r="CTP22" s="59"/>
      <c r="CTQ22" s="59"/>
      <c r="CTR22" s="59"/>
      <c r="CTS22" s="59"/>
      <c r="CTT22" s="59"/>
      <c r="CTU22" s="59"/>
      <c r="CTV22" s="59"/>
      <c r="CTW22" s="59"/>
      <c r="CTX22" s="59"/>
      <c r="CTY22" s="59"/>
      <c r="CTZ22" s="59"/>
      <c r="CUA22" s="59"/>
      <c r="CUB22" s="59"/>
      <c r="CUC22" s="59"/>
      <c r="CUD22" s="59"/>
      <c r="CUE22" s="59"/>
      <c r="CUF22" s="59"/>
      <c r="CUG22" s="59"/>
      <c r="CUH22" s="59"/>
      <c r="CUI22" s="59"/>
      <c r="CUJ22" s="59"/>
      <c r="CUK22" s="59"/>
      <c r="CUL22" s="59"/>
      <c r="CUM22" s="59"/>
      <c r="CUN22" s="59"/>
      <c r="CUO22" s="59"/>
      <c r="CUP22" s="59"/>
      <c r="CUQ22" s="59"/>
      <c r="CUR22" s="59"/>
      <c r="CUS22" s="59"/>
      <c r="CUT22" s="59"/>
      <c r="CUU22" s="59"/>
      <c r="CUV22" s="59"/>
      <c r="CUW22" s="59"/>
      <c r="CUX22" s="59"/>
      <c r="CUY22" s="59"/>
      <c r="CUZ22" s="59"/>
      <c r="CVA22" s="59"/>
      <c r="CVB22" s="59"/>
      <c r="CVC22" s="59"/>
      <c r="CVD22" s="59"/>
      <c r="CVE22" s="59"/>
      <c r="CVF22" s="59"/>
      <c r="CVG22" s="59"/>
      <c r="CVH22" s="59"/>
      <c r="CVI22" s="59"/>
      <c r="CVJ22" s="59"/>
      <c r="CVK22" s="59"/>
      <c r="CVL22" s="59"/>
      <c r="CVM22" s="59"/>
      <c r="CVN22" s="59"/>
      <c r="CVO22" s="59"/>
      <c r="CVP22" s="59"/>
      <c r="CVQ22" s="59"/>
      <c r="CVR22" s="59"/>
      <c r="CVS22" s="59"/>
      <c r="CVT22" s="59"/>
      <c r="CVU22" s="59"/>
      <c r="CVV22" s="59"/>
      <c r="CVW22" s="59"/>
      <c r="CVX22" s="59"/>
      <c r="CVY22" s="59"/>
      <c r="CVZ22" s="59"/>
      <c r="CWA22" s="59"/>
      <c r="CWB22" s="59"/>
      <c r="CWC22" s="59"/>
      <c r="CWD22" s="59"/>
      <c r="CWE22" s="59"/>
      <c r="CWF22" s="59"/>
      <c r="CWG22" s="59"/>
      <c r="CWH22" s="59"/>
      <c r="CWI22" s="59"/>
      <c r="CWJ22" s="59"/>
      <c r="CWK22" s="59"/>
      <c r="CWL22" s="59"/>
      <c r="CWM22" s="59"/>
      <c r="CWN22" s="59"/>
      <c r="CWO22" s="59"/>
      <c r="CWP22" s="59"/>
      <c r="CWQ22" s="59"/>
      <c r="CWR22" s="59"/>
      <c r="CWS22" s="59"/>
      <c r="CWT22" s="59"/>
      <c r="CWU22" s="59"/>
      <c r="CWV22" s="59"/>
      <c r="CWW22" s="59"/>
      <c r="CWX22" s="59"/>
      <c r="CWY22" s="59"/>
      <c r="CWZ22" s="59"/>
      <c r="CXA22" s="59"/>
      <c r="CXB22" s="59"/>
      <c r="CXC22" s="59"/>
      <c r="CXD22" s="59"/>
      <c r="CXE22" s="59"/>
      <c r="CXF22" s="59"/>
      <c r="CXG22" s="59"/>
      <c r="CXH22" s="59"/>
      <c r="CXI22" s="59"/>
      <c r="CXJ22" s="59"/>
      <c r="CXK22" s="59"/>
      <c r="CXL22" s="59"/>
      <c r="CXM22" s="59"/>
      <c r="CXN22" s="59"/>
      <c r="CXO22" s="59"/>
      <c r="CXP22" s="59"/>
      <c r="CXQ22" s="59"/>
      <c r="CXR22" s="59"/>
      <c r="CXS22" s="59"/>
      <c r="CXT22" s="59"/>
      <c r="CXU22" s="59"/>
      <c r="CXV22" s="59"/>
      <c r="CXW22" s="59"/>
      <c r="CXX22" s="59"/>
      <c r="CXY22" s="59"/>
      <c r="CXZ22" s="59"/>
      <c r="CYA22" s="59"/>
      <c r="CYB22" s="59"/>
      <c r="CYC22" s="59"/>
      <c r="CYD22" s="59"/>
      <c r="CYE22" s="59"/>
      <c r="CYF22" s="59"/>
      <c r="CYG22" s="59"/>
      <c r="CYH22" s="59"/>
      <c r="CYI22" s="59"/>
      <c r="CYJ22" s="59"/>
      <c r="CYK22" s="59"/>
      <c r="CYL22" s="59"/>
      <c r="CYM22" s="59"/>
      <c r="CYN22" s="59"/>
      <c r="CYO22" s="59"/>
      <c r="CYP22" s="59"/>
      <c r="CYQ22" s="59"/>
      <c r="CYR22" s="59"/>
      <c r="CYS22" s="59"/>
      <c r="CYT22" s="59"/>
      <c r="CYU22" s="59"/>
      <c r="CYV22" s="59"/>
      <c r="CYW22" s="59"/>
      <c r="CYX22" s="59"/>
      <c r="CYY22" s="59"/>
      <c r="CYZ22" s="59"/>
      <c r="CZA22" s="59"/>
      <c r="CZB22" s="59"/>
      <c r="CZC22" s="59"/>
      <c r="CZD22" s="59"/>
      <c r="CZE22" s="59"/>
      <c r="CZF22" s="59"/>
      <c r="CZG22" s="59"/>
      <c r="CZH22" s="59"/>
      <c r="CZI22" s="59"/>
      <c r="CZJ22" s="59"/>
      <c r="CZK22" s="59"/>
      <c r="CZL22" s="59"/>
      <c r="CZM22" s="59"/>
      <c r="CZN22" s="59"/>
      <c r="CZO22" s="59"/>
      <c r="CZP22" s="59"/>
      <c r="CZQ22" s="59"/>
      <c r="CZR22" s="59"/>
      <c r="CZS22" s="59"/>
      <c r="CZT22" s="59"/>
      <c r="CZU22" s="59"/>
      <c r="CZV22" s="59"/>
      <c r="CZW22" s="59"/>
      <c r="CZX22" s="59"/>
      <c r="CZY22" s="59"/>
      <c r="CZZ22" s="59"/>
      <c r="DAA22" s="59"/>
      <c r="DAB22" s="59"/>
      <c r="DAC22" s="59"/>
      <c r="DAD22" s="59"/>
      <c r="DAE22" s="59"/>
      <c r="DAF22" s="59"/>
      <c r="DAG22" s="59"/>
      <c r="DAH22" s="59"/>
      <c r="DAI22" s="59"/>
      <c r="DAJ22" s="59"/>
      <c r="DAK22" s="59"/>
      <c r="DAL22" s="59"/>
      <c r="DAM22" s="59"/>
      <c r="DAN22" s="59"/>
      <c r="DAO22" s="59"/>
      <c r="DAP22" s="59"/>
      <c r="DAQ22" s="59"/>
      <c r="DAR22" s="59"/>
      <c r="DAS22" s="59"/>
      <c r="DAT22" s="59"/>
      <c r="DAU22" s="59"/>
      <c r="DAV22" s="59"/>
      <c r="DAW22" s="59"/>
      <c r="DAX22" s="59"/>
      <c r="DAY22" s="59"/>
      <c r="DAZ22" s="59"/>
      <c r="DBA22" s="59"/>
      <c r="DBB22" s="59"/>
      <c r="DBC22" s="59"/>
      <c r="DBD22" s="59"/>
      <c r="DBE22" s="59"/>
      <c r="DBF22" s="59"/>
      <c r="DBG22" s="59"/>
      <c r="DBH22" s="59"/>
      <c r="DBI22" s="59"/>
      <c r="DBJ22" s="59"/>
      <c r="DBK22" s="59"/>
      <c r="DBL22" s="59"/>
      <c r="DBM22" s="59"/>
      <c r="DBN22" s="59"/>
      <c r="DBO22" s="59"/>
      <c r="DBP22" s="59"/>
      <c r="DBQ22" s="59"/>
      <c r="DBR22" s="59"/>
      <c r="DBS22" s="59"/>
      <c r="DBT22" s="59"/>
      <c r="DBU22" s="59"/>
      <c r="DBV22" s="59"/>
      <c r="DBW22" s="59"/>
      <c r="DBX22" s="59"/>
      <c r="DBY22" s="59"/>
      <c r="DBZ22" s="59"/>
      <c r="DCA22" s="59"/>
      <c r="DCB22" s="59"/>
      <c r="DCC22" s="59"/>
      <c r="DCD22" s="59"/>
      <c r="DCE22" s="59"/>
      <c r="DCF22" s="59"/>
      <c r="DCG22" s="59"/>
      <c r="DCH22" s="59"/>
      <c r="DCI22" s="59"/>
      <c r="DCJ22" s="59"/>
      <c r="DCK22" s="59"/>
      <c r="DCL22" s="59"/>
      <c r="DCM22" s="59"/>
      <c r="DCN22" s="59"/>
      <c r="DCO22" s="59"/>
      <c r="DCP22" s="59"/>
      <c r="DCQ22" s="59"/>
      <c r="DCR22" s="59"/>
      <c r="DCS22" s="59"/>
      <c r="DCT22" s="59"/>
      <c r="DCU22" s="59"/>
      <c r="DCV22" s="59"/>
      <c r="DCW22" s="59"/>
      <c r="DCX22" s="59"/>
      <c r="DCY22" s="59"/>
      <c r="DCZ22" s="59"/>
      <c r="DDA22" s="59"/>
      <c r="DDB22" s="59"/>
      <c r="DDC22" s="59"/>
      <c r="DDD22" s="59"/>
      <c r="DDE22" s="59"/>
      <c r="DDF22" s="59"/>
      <c r="DDG22" s="59"/>
      <c r="DDH22" s="59"/>
      <c r="DDI22" s="59"/>
      <c r="DDJ22" s="59"/>
      <c r="DDK22" s="59"/>
      <c r="DDL22" s="59"/>
      <c r="DDM22" s="59"/>
      <c r="DDN22" s="59"/>
      <c r="DDO22" s="59"/>
      <c r="DDP22" s="59"/>
      <c r="DDQ22" s="59"/>
      <c r="DDR22" s="59"/>
      <c r="DDS22" s="59"/>
      <c r="DDT22" s="59"/>
      <c r="DDU22" s="59"/>
      <c r="DDV22" s="59"/>
      <c r="DDW22" s="59"/>
      <c r="DDX22" s="59"/>
      <c r="DDY22" s="59"/>
      <c r="DDZ22" s="59"/>
      <c r="DEA22" s="59"/>
      <c r="DEB22" s="59"/>
      <c r="DEC22" s="59"/>
      <c r="DED22" s="59"/>
      <c r="DEE22" s="59"/>
      <c r="DEF22" s="59"/>
      <c r="DEG22" s="59"/>
      <c r="DEH22" s="59"/>
      <c r="DEI22" s="59"/>
      <c r="DEJ22" s="59"/>
      <c r="DEK22" s="59"/>
      <c r="DEL22" s="59"/>
      <c r="DEM22" s="59"/>
      <c r="DEN22" s="59"/>
      <c r="DEO22" s="59"/>
      <c r="DEP22" s="59"/>
      <c r="DEQ22" s="59"/>
      <c r="DER22" s="59"/>
      <c r="DES22" s="59"/>
      <c r="DET22" s="59"/>
      <c r="DEU22" s="59"/>
      <c r="DEV22" s="59"/>
      <c r="DEW22" s="59"/>
      <c r="DEX22" s="59"/>
      <c r="DEY22" s="59"/>
      <c r="DEZ22" s="59"/>
      <c r="DFA22" s="59"/>
      <c r="DFB22" s="59"/>
      <c r="DFC22" s="59"/>
      <c r="DFD22" s="59"/>
      <c r="DFE22" s="59"/>
      <c r="DFF22" s="59"/>
      <c r="DFG22" s="59"/>
      <c r="DFH22" s="59"/>
      <c r="DFI22" s="59"/>
      <c r="DFJ22" s="59"/>
      <c r="DFK22" s="59"/>
      <c r="DFL22" s="59"/>
      <c r="DFM22" s="59"/>
      <c r="DFN22" s="59"/>
      <c r="DFO22" s="59"/>
      <c r="DFP22" s="59"/>
      <c r="DFQ22" s="59"/>
      <c r="DFR22" s="59"/>
      <c r="DFS22" s="59"/>
      <c r="DFT22" s="59"/>
      <c r="DFU22" s="59"/>
      <c r="DFV22" s="59"/>
      <c r="DFW22" s="59"/>
      <c r="DFX22" s="59"/>
      <c r="DFY22" s="59"/>
      <c r="DFZ22" s="59"/>
      <c r="DGA22" s="59"/>
      <c r="DGB22" s="59"/>
      <c r="DGC22" s="59"/>
      <c r="DGD22" s="59"/>
      <c r="DGE22" s="59"/>
      <c r="DGF22" s="59"/>
      <c r="DGG22" s="59"/>
      <c r="DGH22" s="59"/>
      <c r="DGI22" s="59"/>
      <c r="DGJ22" s="59"/>
      <c r="DGK22" s="59"/>
      <c r="DGL22" s="59"/>
      <c r="DGM22" s="59"/>
      <c r="DGN22" s="59"/>
      <c r="DGO22" s="59"/>
      <c r="DGP22" s="59"/>
      <c r="DGQ22" s="59"/>
      <c r="DGR22" s="59"/>
      <c r="DGS22" s="59"/>
      <c r="DGT22" s="59"/>
      <c r="DGU22" s="59"/>
      <c r="DGV22" s="59"/>
      <c r="DGW22" s="59"/>
      <c r="DGX22" s="59"/>
      <c r="DGY22" s="59"/>
      <c r="DGZ22" s="59"/>
      <c r="DHA22" s="59"/>
      <c r="DHB22" s="59"/>
      <c r="DHC22" s="59"/>
      <c r="DHD22" s="59"/>
      <c r="DHE22" s="59"/>
      <c r="DHF22" s="59"/>
      <c r="DHG22" s="59"/>
      <c r="DHH22" s="59"/>
      <c r="DHI22" s="59"/>
      <c r="DHJ22" s="59"/>
      <c r="DHK22" s="59"/>
      <c r="DHL22" s="59"/>
      <c r="DHM22" s="59"/>
      <c r="DHN22" s="59"/>
      <c r="DHO22" s="59"/>
      <c r="DHP22" s="59"/>
      <c r="DHQ22" s="59"/>
      <c r="DHR22" s="59"/>
      <c r="DHS22" s="59"/>
      <c r="DHT22" s="59"/>
      <c r="DHU22" s="59"/>
      <c r="DHV22" s="59"/>
      <c r="DHW22" s="59"/>
      <c r="DHX22" s="59"/>
      <c r="DHY22" s="59"/>
      <c r="DHZ22" s="59"/>
      <c r="DIA22" s="59"/>
      <c r="DIB22" s="59"/>
      <c r="DIC22" s="59"/>
      <c r="DID22" s="59"/>
      <c r="DIE22" s="59"/>
      <c r="DIF22" s="59"/>
      <c r="DIG22" s="59"/>
      <c r="DIH22" s="59"/>
      <c r="DII22" s="59"/>
      <c r="DIJ22" s="59"/>
      <c r="DIK22" s="59"/>
      <c r="DIL22" s="59"/>
      <c r="DIM22" s="59"/>
      <c r="DIN22" s="59"/>
      <c r="DIO22" s="59"/>
      <c r="DIP22" s="59"/>
      <c r="DIQ22" s="59"/>
      <c r="DIR22" s="59"/>
      <c r="DIS22" s="59"/>
      <c r="DIT22" s="59"/>
      <c r="DIU22" s="59"/>
      <c r="DIV22" s="59"/>
      <c r="DIW22" s="59"/>
      <c r="DIX22" s="59"/>
      <c r="DIY22" s="59"/>
      <c r="DIZ22" s="59"/>
      <c r="DJA22" s="59"/>
      <c r="DJB22" s="59"/>
      <c r="DJC22" s="59"/>
      <c r="DJD22" s="59"/>
      <c r="DJE22" s="59"/>
      <c r="DJF22" s="59"/>
      <c r="DJG22" s="59"/>
      <c r="DJH22" s="59"/>
      <c r="DJI22" s="59"/>
      <c r="DJJ22" s="59"/>
      <c r="DJK22" s="59"/>
      <c r="DJL22" s="59"/>
      <c r="DJM22" s="59"/>
      <c r="DJN22" s="59"/>
      <c r="DJO22" s="59"/>
      <c r="DJP22" s="59"/>
      <c r="DJQ22" s="59"/>
      <c r="DJR22" s="59"/>
      <c r="DJS22" s="59"/>
      <c r="DJT22" s="59"/>
      <c r="DJU22" s="59"/>
      <c r="DJV22" s="59"/>
      <c r="DJW22" s="59"/>
      <c r="DJX22" s="59"/>
      <c r="DJY22" s="59"/>
      <c r="DJZ22" s="59"/>
      <c r="DKA22" s="59"/>
      <c r="DKB22" s="59"/>
      <c r="DKC22" s="59"/>
      <c r="DKD22" s="59"/>
      <c r="DKE22" s="59"/>
      <c r="DKF22" s="59"/>
      <c r="DKG22" s="59"/>
      <c r="DKH22" s="59"/>
      <c r="DKI22" s="59"/>
      <c r="DKJ22" s="59"/>
      <c r="DKK22" s="59"/>
      <c r="DKL22" s="59"/>
      <c r="DKM22" s="59"/>
      <c r="DKN22" s="59"/>
      <c r="DKO22" s="59"/>
      <c r="DKP22" s="59"/>
      <c r="DKQ22" s="59"/>
      <c r="DKR22" s="59"/>
      <c r="DKS22" s="59"/>
      <c r="DKT22" s="59"/>
      <c r="DKU22" s="59"/>
      <c r="DKV22" s="59"/>
      <c r="DKW22" s="59"/>
      <c r="DKX22" s="59"/>
      <c r="DKY22" s="59"/>
      <c r="DKZ22" s="59"/>
      <c r="DLA22" s="59"/>
      <c r="DLB22" s="59"/>
      <c r="DLC22" s="59"/>
      <c r="DLD22" s="59"/>
      <c r="DLE22" s="59"/>
      <c r="DLF22" s="59"/>
      <c r="DLG22" s="59"/>
      <c r="DLH22" s="59"/>
      <c r="DLI22" s="59"/>
      <c r="DLJ22" s="59"/>
      <c r="DLK22" s="59"/>
      <c r="DLL22" s="59"/>
      <c r="DLM22" s="59"/>
      <c r="DLN22" s="59"/>
      <c r="DLO22" s="59"/>
      <c r="DLP22" s="59"/>
      <c r="DLQ22" s="59"/>
      <c r="DLR22" s="59"/>
      <c r="DLS22" s="59"/>
      <c r="DLT22" s="59"/>
      <c r="DLU22" s="59"/>
      <c r="DLV22" s="59"/>
      <c r="DLW22" s="59"/>
      <c r="DLX22" s="59"/>
      <c r="DLY22" s="59"/>
      <c r="DLZ22" s="59"/>
      <c r="DMA22" s="59"/>
      <c r="DMB22" s="59"/>
      <c r="DMC22" s="59"/>
      <c r="DMD22" s="59"/>
      <c r="DME22" s="59"/>
      <c r="DMF22" s="59"/>
      <c r="DMG22" s="59"/>
      <c r="DMH22" s="59"/>
      <c r="DMI22" s="59"/>
      <c r="DMJ22" s="59"/>
      <c r="DMK22" s="59"/>
      <c r="DML22" s="59"/>
      <c r="DMM22" s="59"/>
      <c r="DMN22" s="59"/>
      <c r="DMO22" s="59"/>
      <c r="DMP22" s="59"/>
      <c r="DMQ22" s="59"/>
      <c r="DMR22" s="59"/>
      <c r="DMS22" s="59"/>
      <c r="DMT22" s="59"/>
      <c r="DMU22" s="59"/>
      <c r="DMV22" s="59"/>
      <c r="DMW22" s="59"/>
      <c r="DMX22" s="59"/>
      <c r="DMY22" s="59"/>
      <c r="DMZ22" s="59"/>
      <c r="DNA22" s="59"/>
      <c r="DNB22" s="59"/>
      <c r="DNC22" s="59"/>
      <c r="DND22" s="59"/>
      <c r="DNE22" s="59"/>
      <c r="DNF22" s="59"/>
      <c r="DNG22" s="59"/>
      <c r="DNH22" s="59"/>
      <c r="DNI22" s="59"/>
      <c r="DNJ22" s="59"/>
      <c r="DNK22" s="59"/>
      <c r="DNL22" s="59"/>
      <c r="DNM22" s="59"/>
      <c r="DNN22" s="59"/>
      <c r="DNO22" s="59"/>
      <c r="DNP22" s="59"/>
      <c r="DNQ22" s="59"/>
      <c r="DNR22" s="59"/>
      <c r="DNS22" s="59"/>
      <c r="DNT22" s="59"/>
      <c r="DNU22" s="59"/>
      <c r="DNV22" s="59"/>
      <c r="DNW22" s="59"/>
      <c r="DNX22" s="59"/>
      <c r="DNY22" s="59"/>
      <c r="DNZ22" s="59"/>
      <c r="DOA22" s="59"/>
      <c r="DOB22" s="59"/>
      <c r="DOC22" s="59"/>
      <c r="DOD22" s="59"/>
      <c r="DOE22" s="59"/>
      <c r="DOF22" s="59"/>
      <c r="DOG22" s="59"/>
      <c r="DOH22" s="59"/>
      <c r="DOI22" s="59"/>
      <c r="DOJ22" s="59"/>
      <c r="DOK22" s="59"/>
      <c r="DOL22" s="59"/>
      <c r="DOM22" s="59"/>
      <c r="DON22" s="59"/>
      <c r="DOO22" s="59"/>
      <c r="DOP22" s="59"/>
      <c r="DOQ22" s="59"/>
      <c r="DOR22" s="59"/>
      <c r="DOS22" s="59"/>
      <c r="DOT22" s="59"/>
      <c r="DOU22" s="59"/>
      <c r="DOV22" s="59"/>
      <c r="DOW22" s="59"/>
      <c r="DOX22" s="59"/>
      <c r="DOY22" s="59"/>
      <c r="DOZ22" s="59"/>
      <c r="DPA22" s="59"/>
      <c r="DPB22" s="59"/>
      <c r="DPC22" s="59"/>
      <c r="DPD22" s="59"/>
      <c r="DPE22" s="59"/>
      <c r="DPF22" s="59"/>
      <c r="DPG22" s="59"/>
      <c r="DPH22" s="59"/>
      <c r="DPI22" s="59"/>
      <c r="DPJ22" s="59"/>
      <c r="DPK22" s="59"/>
      <c r="DPL22" s="59"/>
      <c r="DPM22" s="59"/>
      <c r="DPN22" s="59"/>
      <c r="DPO22" s="59"/>
      <c r="DPP22" s="59"/>
      <c r="DPQ22" s="59"/>
      <c r="DPR22" s="59"/>
      <c r="DPS22" s="59"/>
      <c r="DPT22" s="59"/>
      <c r="DPU22" s="59"/>
      <c r="DPV22" s="59"/>
      <c r="DPW22" s="59"/>
      <c r="DPX22" s="59"/>
      <c r="DPY22" s="59"/>
      <c r="DPZ22" s="59"/>
      <c r="DQA22" s="59"/>
      <c r="DQB22" s="59"/>
      <c r="DQC22" s="59"/>
      <c r="DQD22" s="59"/>
      <c r="DQE22" s="59"/>
      <c r="DQF22" s="59"/>
      <c r="DQG22" s="59"/>
      <c r="DQH22" s="59"/>
      <c r="DQI22" s="59"/>
      <c r="DQJ22" s="59"/>
      <c r="DQK22" s="59"/>
      <c r="DQL22" s="59"/>
      <c r="DQM22" s="59"/>
      <c r="DQN22" s="59"/>
      <c r="DQO22" s="59"/>
      <c r="DQP22" s="59"/>
      <c r="DQQ22" s="59"/>
      <c r="DQR22" s="59"/>
      <c r="DQS22" s="59"/>
      <c r="DQT22" s="59"/>
      <c r="DQU22" s="59"/>
      <c r="DQV22" s="59"/>
      <c r="DQW22" s="59"/>
      <c r="DQX22" s="59"/>
      <c r="DQY22" s="59"/>
      <c r="DQZ22" s="59"/>
      <c r="DRA22" s="59"/>
      <c r="DRB22" s="59"/>
      <c r="DRC22" s="59"/>
      <c r="DRD22" s="59"/>
      <c r="DRE22" s="59"/>
      <c r="DRF22" s="59"/>
      <c r="DRG22" s="59"/>
      <c r="DRH22" s="59"/>
      <c r="DRI22" s="59"/>
      <c r="DRJ22" s="59"/>
      <c r="DRK22" s="59"/>
      <c r="DRL22" s="59"/>
      <c r="DRM22" s="59"/>
      <c r="DRN22" s="59"/>
      <c r="DRO22" s="59"/>
      <c r="DRP22" s="59"/>
      <c r="DRQ22" s="59"/>
      <c r="DRR22" s="59"/>
      <c r="DRS22" s="59"/>
      <c r="DRT22" s="59"/>
      <c r="DRU22" s="59"/>
      <c r="DRV22" s="59"/>
      <c r="DRW22" s="59"/>
      <c r="DRX22" s="59"/>
      <c r="DRY22" s="59"/>
      <c r="DRZ22" s="59"/>
      <c r="DSA22" s="59"/>
      <c r="DSB22" s="59"/>
      <c r="DSC22" s="59"/>
      <c r="DSD22" s="59"/>
      <c r="DSE22" s="59"/>
      <c r="DSF22" s="59"/>
      <c r="DSG22" s="59"/>
      <c r="DSH22" s="59"/>
      <c r="DSI22" s="59"/>
      <c r="DSJ22" s="59"/>
      <c r="DSK22" s="59"/>
      <c r="DSL22" s="59"/>
      <c r="DSM22" s="59"/>
      <c r="DSN22" s="59"/>
      <c r="DSO22" s="59"/>
      <c r="DSP22" s="59"/>
      <c r="DSQ22" s="59"/>
      <c r="DSR22" s="59"/>
      <c r="DSS22" s="59"/>
      <c r="DST22" s="59"/>
      <c r="DSU22" s="59"/>
      <c r="DSV22" s="59"/>
      <c r="DSW22" s="59"/>
      <c r="DSX22" s="59"/>
      <c r="DSY22" s="59"/>
      <c r="DSZ22" s="59"/>
      <c r="DTA22" s="59"/>
      <c r="DTB22" s="59"/>
      <c r="DTC22" s="59"/>
      <c r="DTD22" s="59"/>
      <c r="DTE22" s="59"/>
      <c r="DTF22" s="59"/>
      <c r="DTG22" s="59"/>
      <c r="DTH22" s="59"/>
      <c r="DTI22" s="59"/>
      <c r="DTJ22" s="59"/>
      <c r="DTK22" s="59"/>
      <c r="DTL22" s="59"/>
      <c r="DTM22" s="59"/>
      <c r="DTN22" s="59"/>
      <c r="DTO22" s="59"/>
      <c r="DTP22" s="59"/>
      <c r="DTQ22" s="59"/>
      <c r="DTR22" s="59"/>
      <c r="DTS22" s="59"/>
      <c r="DTT22" s="59"/>
      <c r="DTU22" s="59"/>
      <c r="DTV22" s="59"/>
      <c r="DTW22" s="59"/>
      <c r="DTX22" s="59"/>
      <c r="DTY22" s="59"/>
      <c r="DTZ22" s="59"/>
      <c r="DUA22" s="59"/>
      <c r="DUB22" s="59"/>
      <c r="DUC22" s="59"/>
      <c r="DUD22" s="59"/>
      <c r="DUE22" s="59"/>
      <c r="DUF22" s="59"/>
      <c r="DUG22" s="59"/>
      <c r="DUH22" s="59"/>
      <c r="DUI22" s="59"/>
      <c r="DUJ22" s="59"/>
      <c r="DUK22" s="59"/>
      <c r="DUL22" s="59"/>
      <c r="DUM22" s="59"/>
      <c r="DUN22" s="59"/>
      <c r="DUO22" s="59"/>
      <c r="DUP22" s="59"/>
      <c r="DUQ22" s="59"/>
      <c r="DUR22" s="59"/>
      <c r="DUS22" s="59"/>
      <c r="DUT22" s="59"/>
      <c r="DUU22" s="59"/>
      <c r="DUV22" s="59"/>
      <c r="DUW22" s="59"/>
      <c r="DUX22" s="59"/>
      <c r="DUY22" s="59"/>
      <c r="DUZ22" s="59"/>
      <c r="DVA22" s="59"/>
      <c r="DVB22" s="59"/>
      <c r="DVC22" s="59"/>
      <c r="DVD22" s="59"/>
      <c r="DVE22" s="59"/>
      <c r="DVF22" s="59"/>
      <c r="DVG22" s="59"/>
      <c r="DVH22" s="59"/>
      <c r="DVI22" s="59"/>
      <c r="DVJ22" s="59"/>
      <c r="DVK22" s="59"/>
      <c r="DVL22" s="59"/>
      <c r="DVM22" s="59"/>
      <c r="DVN22" s="59"/>
      <c r="DVO22" s="59"/>
      <c r="DVP22" s="59"/>
      <c r="DVQ22" s="59"/>
      <c r="DVR22" s="59"/>
      <c r="DVS22" s="59"/>
      <c r="DVT22" s="59"/>
      <c r="DVU22" s="59"/>
      <c r="DVV22" s="59"/>
      <c r="DVW22" s="59"/>
      <c r="DVX22" s="59"/>
      <c r="DVY22" s="59"/>
      <c r="DVZ22" s="59"/>
      <c r="DWA22" s="59"/>
      <c r="DWB22" s="59"/>
      <c r="DWC22" s="59"/>
      <c r="DWD22" s="59"/>
      <c r="DWE22" s="59"/>
      <c r="DWF22" s="59"/>
      <c r="DWG22" s="59"/>
      <c r="DWH22" s="59"/>
      <c r="DWI22" s="59"/>
      <c r="DWJ22" s="59"/>
      <c r="DWK22" s="59"/>
      <c r="DWL22" s="59"/>
      <c r="DWM22" s="59"/>
      <c r="DWN22" s="59"/>
      <c r="DWO22" s="59"/>
      <c r="DWP22" s="59"/>
      <c r="DWQ22" s="59"/>
      <c r="DWR22" s="59"/>
      <c r="DWS22" s="59"/>
      <c r="DWT22" s="59"/>
      <c r="DWU22" s="59"/>
      <c r="DWV22" s="59"/>
      <c r="DWW22" s="59"/>
      <c r="DWX22" s="59"/>
      <c r="DWY22" s="59"/>
      <c r="DWZ22" s="59"/>
      <c r="DXA22" s="59"/>
      <c r="DXB22" s="59"/>
      <c r="DXC22" s="59"/>
      <c r="DXD22" s="59"/>
      <c r="DXE22" s="59"/>
      <c r="DXF22" s="59"/>
      <c r="DXG22" s="59"/>
      <c r="DXH22" s="59"/>
      <c r="DXI22" s="59"/>
      <c r="DXJ22" s="59"/>
      <c r="DXK22" s="59"/>
      <c r="DXL22" s="59"/>
      <c r="DXM22" s="59"/>
      <c r="DXN22" s="59"/>
      <c r="DXO22" s="59"/>
      <c r="DXP22" s="59"/>
      <c r="DXQ22" s="59"/>
      <c r="DXR22" s="59"/>
      <c r="DXS22" s="59"/>
      <c r="DXT22" s="59"/>
      <c r="DXU22" s="59"/>
      <c r="DXV22" s="59"/>
      <c r="DXW22" s="59"/>
      <c r="DXX22" s="59"/>
      <c r="DXY22" s="59"/>
      <c r="DXZ22" s="59"/>
      <c r="DYA22" s="59"/>
      <c r="DYB22" s="59"/>
      <c r="DYC22" s="59"/>
      <c r="DYD22" s="59"/>
      <c r="DYE22" s="59"/>
      <c r="DYF22" s="59"/>
      <c r="DYG22" s="59"/>
      <c r="DYH22" s="59"/>
      <c r="DYI22" s="59"/>
      <c r="DYJ22" s="59"/>
      <c r="DYK22" s="59"/>
      <c r="DYL22" s="59"/>
      <c r="DYM22" s="59"/>
      <c r="DYN22" s="59"/>
      <c r="DYO22" s="59"/>
      <c r="DYP22" s="59"/>
      <c r="DYQ22" s="59"/>
      <c r="DYR22" s="59"/>
      <c r="DYS22" s="59"/>
      <c r="DYT22" s="59"/>
      <c r="DYU22" s="59"/>
      <c r="DYV22" s="59"/>
      <c r="DYW22" s="59"/>
      <c r="DYX22" s="59"/>
      <c r="DYY22" s="59"/>
      <c r="DYZ22" s="59"/>
      <c r="DZA22" s="59"/>
      <c r="DZB22" s="59"/>
      <c r="DZC22" s="59"/>
      <c r="DZD22" s="59"/>
      <c r="DZE22" s="59"/>
      <c r="DZF22" s="59"/>
      <c r="DZG22" s="59"/>
      <c r="DZH22" s="59"/>
      <c r="DZI22" s="59"/>
      <c r="DZJ22" s="59"/>
      <c r="DZK22" s="59"/>
      <c r="DZL22" s="59"/>
      <c r="DZM22" s="59"/>
      <c r="DZN22" s="59"/>
      <c r="DZO22" s="59"/>
      <c r="DZP22" s="59"/>
      <c r="DZQ22" s="59"/>
      <c r="DZR22" s="59"/>
      <c r="DZS22" s="59"/>
      <c r="DZT22" s="59"/>
      <c r="DZU22" s="59"/>
      <c r="DZV22" s="59"/>
      <c r="DZW22" s="59"/>
      <c r="DZX22" s="59"/>
      <c r="DZY22" s="59"/>
      <c r="DZZ22" s="59"/>
      <c r="EAA22" s="59"/>
      <c r="EAB22" s="59"/>
      <c r="EAC22" s="59"/>
      <c r="EAD22" s="59"/>
      <c r="EAE22" s="59"/>
      <c r="EAF22" s="59"/>
      <c r="EAG22" s="59"/>
      <c r="EAH22" s="59"/>
      <c r="EAI22" s="59"/>
      <c r="EAJ22" s="59"/>
      <c r="EAK22" s="59"/>
      <c r="EAL22" s="59"/>
      <c r="EAM22" s="59"/>
      <c r="EAN22" s="59"/>
      <c r="EAO22" s="59"/>
      <c r="EAP22" s="59"/>
      <c r="EAQ22" s="59"/>
      <c r="EAR22" s="59"/>
      <c r="EAS22" s="59"/>
      <c r="EAT22" s="59"/>
      <c r="EAU22" s="59"/>
      <c r="EAV22" s="59"/>
      <c r="EAW22" s="59"/>
      <c r="EAX22" s="59"/>
      <c r="EAY22" s="59"/>
      <c r="EAZ22" s="59"/>
      <c r="EBA22" s="59"/>
      <c r="EBB22" s="59"/>
      <c r="EBC22" s="59"/>
      <c r="EBD22" s="59"/>
      <c r="EBE22" s="59"/>
      <c r="EBF22" s="59"/>
      <c r="EBG22" s="59"/>
      <c r="EBH22" s="59"/>
      <c r="EBI22" s="59"/>
      <c r="EBJ22" s="59"/>
      <c r="EBK22" s="59"/>
      <c r="EBL22" s="59"/>
      <c r="EBM22" s="59"/>
      <c r="EBN22" s="59"/>
      <c r="EBO22" s="59"/>
      <c r="EBP22" s="59"/>
      <c r="EBQ22" s="59"/>
      <c r="EBR22" s="59"/>
      <c r="EBS22" s="59"/>
      <c r="EBT22" s="59"/>
      <c r="EBU22" s="59"/>
      <c r="EBV22" s="59"/>
      <c r="EBW22" s="59"/>
      <c r="EBX22" s="59"/>
      <c r="EBY22" s="59"/>
      <c r="EBZ22" s="59"/>
      <c r="ECA22" s="59"/>
      <c r="ECB22" s="59"/>
      <c r="ECC22" s="59"/>
      <c r="ECD22" s="59"/>
      <c r="ECE22" s="59"/>
      <c r="ECF22" s="59"/>
      <c r="ECG22" s="59"/>
      <c r="ECH22" s="59"/>
      <c r="ECI22" s="59"/>
      <c r="ECJ22" s="59"/>
      <c r="ECK22" s="59"/>
      <c r="ECL22" s="59"/>
      <c r="ECM22" s="59"/>
      <c r="ECN22" s="59"/>
      <c r="ECO22" s="59"/>
      <c r="ECP22" s="59"/>
      <c r="ECQ22" s="59"/>
      <c r="ECR22" s="59"/>
      <c r="ECS22" s="59"/>
      <c r="ECT22" s="59"/>
      <c r="ECU22" s="59"/>
      <c r="ECV22" s="59"/>
      <c r="ECW22" s="59"/>
      <c r="ECX22" s="59"/>
      <c r="ECY22" s="59"/>
      <c r="ECZ22" s="59"/>
      <c r="EDA22" s="59"/>
      <c r="EDB22" s="59"/>
      <c r="EDC22" s="59"/>
      <c r="EDD22" s="59"/>
      <c r="EDE22" s="59"/>
      <c r="EDF22" s="59"/>
      <c r="EDG22" s="59"/>
      <c r="EDH22" s="59"/>
      <c r="EDI22" s="59"/>
      <c r="EDJ22" s="59"/>
      <c r="EDK22" s="59"/>
      <c r="EDL22" s="59"/>
      <c r="EDM22" s="59"/>
      <c r="EDN22" s="59"/>
      <c r="EDO22" s="59"/>
      <c r="EDP22" s="59"/>
      <c r="EDQ22" s="59"/>
      <c r="EDR22" s="59"/>
      <c r="EDS22" s="59"/>
      <c r="EDT22" s="59"/>
      <c r="EDU22" s="59"/>
      <c r="EDV22" s="59"/>
      <c r="EDW22" s="59"/>
      <c r="EDX22" s="59"/>
      <c r="EDY22" s="59"/>
      <c r="EDZ22" s="59"/>
      <c r="EEA22" s="59"/>
      <c r="EEB22" s="59"/>
      <c r="EEC22" s="59"/>
      <c r="EED22" s="59"/>
      <c r="EEE22" s="59"/>
      <c r="EEF22" s="59"/>
      <c r="EEG22" s="59"/>
      <c r="EEH22" s="59"/>
      <c r="EEI22" s="59"/>
      <c r="EEJ22" s="59"/>
      <c r="EEK22" s="59"/>
      <c r="EEL22" s="59"/>
      <c r="EEM22" s="59"/>
      <c r="EEN22" s="59"/>
      <c r="EEO22" s="59"/>
      <c r="EEP22" s="59"/>
      <c r="EEQ22" s="59"/>
      <c r="EER22" s="59"/>
      <c r="EES22" s="59"/>
      <c r="EET22" s="59"/>
      <c r="EEU22" s="59"/>
      <c r="EEV22" s="59"/>
      <c r="EEW22" s="59"/>
      <c r="EEX22" s="59"/>
      <c r="EEY22" s="59"/>
      <c r="EEZ22" s="59"/>
      <c r="EFA22" s="59"/>
      <c r="EFB22" s="59"/>
      <c r="EFC22" s="59"/>
      <c r="EFD22" s="59"/>
      <c r="EFE22" s="59"/>
      <c r="EFF22" s="59"/>
      <c r="EFG22" s="59"/>
      <c r="EFH22" s="59"/>
      <c r="EFI22" s="59"/>
      <c r="EFJ22" s="59"/>
      <c r="EFK22" s="59"/>
      <c r="EFL22" s="59"/>
      <c r="EFM22" s="59"/>
      <c r="EFN22" s="59"/>
      <c r="EFO22" s="59"/>
      <c r="EFP22" s="59"/>
      <c r="EFQ22" s="59"/>
      <c r="EFR22" s="59"/>
      <c r="EFS22" s="59"/>
      <c r="EFT22" s="59"/>
      <c r="EFU22" s="59"/>
      <c r="EFV22" s="59"/>
      <c r="EFW22" s="59"/>
      <c r="EFX22" s="59"/>
      <c r="EFY22" s="59"/>
      <c r="EFZ22" s="59"/>
      <c r="EGA22" s="59"/>
      <c r="EGB22" s="59"/>
      <c r="EGC22" s="59"/>
      <c r="EGD22" s="59"/>
      <c r="EGE22" s="59"/>
      <c r="EGF22" s="59"/>
      <c r="EGG22" s="59"/>
      <c r="EGH22" s="59"/>
      <c r="EGI22" s="59"/>
      <c r="EGJ22" s="59"/>
      <c r="EGK22" s="59"/>
      <c r="EGL22" s="59"/>
      <c r="EGM22" s="59"/>
      <c r="EGN22" s="59"/>
      <c r="EGO22" s="59"/>
      <c r="EGP22" s="59"/>
      <c r="EGQ22" s="59"/>
      <c r="EGR22" s="59"/>
      <c r="EGS22" s="59"/>
      <c r="EGT22" s="59"/>
      <c r="EGU22" s="59"/>
      <c r="EGV22" s="59"/>
      <c r="EGW22" s="59"/>
      <c r="EGX22" s="59"/>
      <c r="EGY22" s="59"/>
      <c r="EGZ22" s="59"/>
      <c r="EHA22" s="59"/>
      <c r="EHB22" s="59"/>
      <c r="EHC22" s="59"/>
      <c r="EHD22" s="59"/>
      <c r="EHE22" s="59"/>
      <c r="EHF22" s="59"/>
      <c r="EHG22" s="59"/>
      <c r="EHH22" s="59"/>
      <c r="EHI22" s="59"/>
      <c r="EHJ22" s="59"/>
      <c r="EHK22" s="59"/>
      <c r="EHL22" s="59"/>
      <c r="EHM22" s="59"/>
      <c r="EHN22" s="59"/>
      <c r="EHO22" s="59"/>
      <c r="EHP22" s="59"/>
      <c r="EHQ22" s="59"/>
      <c r="EHR22" s="59"/>
      <c r="EHS22" s="59"/>
      <c r="EHT22" s="59"/>
      <c r="EHU22" s="59"/>
      <c r="EHV22" s="59"/>
      <c r="EHW22" s="59"/>
      <c r="EHX22" s="59"/>
      <c r="EHY22" s="59"/>
      <c r="EHZ22" s="59"/>
      <c r="EIA22" s="59"/>
      <c r="EIB22" s="59"/>
      <c r="EIC22" s="59"/>
      <c r="EID22" s="59"/>
      <c r="EIE22" s="59"/>
      <c r="EIF22" s="59"/>
      <c r="EIG22" s="59"/>
      <c r="EIH22" s="59"/>
      <c r="EII22" s="59"/>
      <c r="EIJ22" s="59"/>
      <c r="EIK22" s="59"/>
      <c r="EIL22" s="59"/>
      <c r="EIM22" s="59"/>
      <c r="EIN22" s="59"/>
      <c r="EIO22" s="59"/>
      <c r="EIP22" s="59"/>
      <c r="EIQ22" s="59"/>
      <c r="EIR22" s="59"/>
      <c r="EIS22" s="59"/>
      <c r="EIT22" s="59"/>
      <c r="EIU22" s="59"/>
      <c r="EIV22" s="59"/>
      <c r="EIW22" s="59"/>
      <c r="EIX22" s="59"/>
      <c r="EIY22" s="59"/>
      <c r="EIZ22" s="59"/>
      <c r="EJA22" s="59"/>
      <c r="EJB22" s="59"/>
      <c r="EJC22" s="59"/>
      <c r="EJD22" s="59"/>
      <c r="EJE22" s="59"/>
      <c r="EJF22" s="59"/>
      <c r="EJG22" s="59"/>
      <c r="EJH22" s="59"/>
      <c r="EJI22" s="59"/>
      <c r="EJJ22" s="59"/>
      <c r="EJK22" s="59"/>
      <c r="EJL22" s="59"/>
      <c r="EJM22" s="59"/>
      <c r="EJN22" s="59"/>
      <c r="EJO22" s="59"/>
      <c r="EJP22" s="59"/>
      <c r="EJQ22" s="59"/>
      <c r="EJR22" s="59"/>
      <c r="EJS22" s="59"/>
      <c r="EJT22" s="59"/>
      <c r="EJU22" s="59"/>
      <c r="EJV22" s="59"/>
      <c r="EJW22" s="59"/>
      <c r="EJX22" s="59"/>
      <c r="EJY22" s="59"/>
      <c r="EJZ22" s="59"/>
      <c r="EKA22" s="59"/>
      <c r="EKB22" s="59"/>
      <c r="EKC22" s="59"/>
      <c r="EKD22" s="59"/>
      <c r="EKE22" s="59"/>
      <c r="EKF22" s="59"/>
      <c r="EKG22" s="59"/>
      <c r="EKH22" s="59"/>
      <c r="EKI22" s="59"/>
      <c r="EKJ22" s="59"/>
      <c r="EKK22" s="59"/>
      <c r="EKL22" s="59"/>
      <c r="EKM22" s="59"/>
      <c r="EKN22" s="59"/>
      <c r="EKO22" s="59"/>
      <c r="EKP22" s="59"/>
      <c r="EKQ22" s="59"/>
      <c r="EKR22" s="59"/>
      <c r="EKS22" s="59"/>
      <c r="EKT22" s="59"/>
      <c r="EKU22" s="59"/>
      <c r="EKV22" s="59"/>
      <c r="EKW22" s="59"/>
      <c r="EKX22" s="59"/>
      <c r="EKY22" s="59"/>
      <c r="EKZ22" s="59"/>
      <c r="ELA22" s="59"/>
      <c r="ELB22" s="59"/>
      <c r="ELC22" s="59"/>
      <c r="ELD22" s="59"/>
      <c r="ELE22" s="59"/>
      <c r="ELF22" s="59"/>
      <c r="ELG22" s="59"/>
      <c r="ELH22" s="59"/>
      <c r="ELI22" s="59"/>
      <c r="ELJ22" s="59"/>
      <c r="ELK22" s="59"/>
      <c r="ELL22" s="59"/>
      <c r="ELM22" s="59"/>
      <c r="ELN22" s="59"/>
      <c r="ELO22" s="59"/>
      <c r="ELP22" s="59"/>
      <c r="ELQ22" s="59"/>
      <c r="ELR22" s="59"/>
      <c r="ELS22" s="59"/>
      <c r="ELT22" s="59"/>
      <c r="ELU22" s="59"/>
      <c r="ELV22" s="59"/>
      <c r="ELW22" s="59"/>
      <c r="ELX22" s="59"/>
      <c r="ELY22" s="59"/>
      <c r="ELZ22" s="59"/>
      <c r="EMA22" s="59"/>
      <c r="EMB22" s="59"/>
      <c r="EMC22" s="59"/>
      <c r="EMD22" s="59"/>
      <c r="EME22" s="59"/>
      <c r="EMF22" s="59"/>
      <c r="EMG22" s="59"/>
      <c r="EMH22" s="59"/>
      <c r="EMI22" s="59"/>
      <c r="EMJ22" s="59"/>
      <c r="EMK22" s="59"/>
      <c r="EML22" s="59"/>
      <c r="EMM22" s="59"/>
      <c r="EMN22" s="59"/>
      <c r="EMO22" s="59"/>
      <c r="EMP22" s="59"/>
      <c r="EMQ22" s="59"/>
      <c r="EMR22" s="59"/>
      <c r="EMS22" s="59"/>
      <c r="EMT22" s="59"/>
      <c r="EMU22" s="59"/>
      <c r="EMV22" s="59"/>
      <c r="EMW22" s="59"/>
      <c r="EMX22" s="59"/>
      <c r="EMY22" s="59"/>
      <c r="EMZ22" s="59"/>
      <c r="ENA22" s="59"/>
      <c r="ENB22" s="59"/>
      <c r="ENC22" s="59"/>
      <c r="END22" s="59"/>
      <c r="ENE22" s="59"/>
      <c r="ENF22" s="59"/>
      <c r="ENG22" s="59"/>
      <c r="ENH22" s="59"/>
      <c r="ENI22" s="59"/>
      <c r="ENJ22" s="59"/>
      <c r="ENK22" s="59"/>
      <c r="ENL22" s="59"/>
      <c r="ENM22" s="59"/>
      <c r="ENN22" s="59"/>
      <c r="ENO22" s="59"/>
      <c r="ENP22" s="59"/>
      <c r="ENQ22" s="59"/>
      <c r="ENR22" s="59"/>
      <c r="ENS22" s="59"/>
      <c r="ENT22" s="59"/>
      <c r="ENU22" s="59"/>
      <c r="ENV22" s="59"/>
      <c r="ENW22" s="59"/>
      <c r="ENX22" s="59"/>
      <c r="ENY22" s="59"/>
      <c r="ENZ22" s="59"/>
      <c r="EOA22" s="59"/>
      <c r="EOB22" s="59"/>
      <c r="EOC22" s="59"/>
      <c r="EOD22" s="59"/>
      <c r="EOE22" s="59"/>
      <c r="EOF22" s="59"/>
      <c r="EOG22" s="59"/>
      <c r="EOH22" s="59"/>
      <c r="EOI22" s="59"/>
      <c r="EOJ22" s="59"/>
      <c r="EOK22" s="59"/>
      <c r="EOL22" s="59"/>
      <c r="EOM22" s="59"/>
      <c r="EON22" s="59"/>
      <c r="EOO22" s="59"/>
      <c r="EOP22" s="59"/>
      <c r="EOQ22" s="59"/>
      <c r="EOR22" s="59"/>
      <c r="EOS22" s="59"/>
      <c r="EOT22" s="59"/>
      <c r="EOU22" s="59"/>
      <c r="EOV22" s="59"/>
      <c r="EOW22" s="59"/>
      <c r="EOX22" s="59"/>
      <c r="EOY22" s="59"/>
      <c r="EOZ22" s="59"/>
      <c r="EPA22" s="59"/>
      <c r="EPB22" s="59"/>
      <c r="EPC22" s="59"/>
      <c r="EPD22" s="59"/>
      <c r="EPE22" s="59"/>
      <c r="EPF22" s="59"/>
      <c r="EPG22" s="59"/>
      <c r="EPH22" s="59"/>
      <c r="EPI22" s="59"/>
      <c r="EPJ22" s="59"/>
      <c r="EPK22" s="59"/>
      <c r="EPL22" s="59"/>
      <c r="EPM22" s="59"/>
      <c r="EPN22" s="59"/>
      <c r="EPO22" s="59"/>
      <c r="EPP22" s="59"/>
      <c r="EPQ22" s="59"/>
      <c r="EPR22" s="59"/>
      <c r="EPS22" s="59"/>
      <c r="EPT22" s="59"/>
      <c r="EPU22" s="59"/>
      <c r="EPV22" s="59"/>
      <c r="EPW22" s="59"/>
      <c r="EPX22" s="59"/>
      <c r="EPY22" s="59"/>
      <c r="EPZ22" s="59"/>
      <c r="EQA22" s="59"/>
      <c r="EQB22" s="59"/>
      <c r="EQC22" s="59"/>
      <c r="EQD22" s="59"/>
      <c r="EQE22" s="59"/>
      <c r="EQF22" s="59"/>
      <c r="EQG22" s="59"/>
      <c r="EQH22" s="59"/>
      <c r="EQI22" s="59"/>
      <c r="EQJ22" s="59"/>
      <c r="EQK22" s="59"/>
      <c r="EQL22" s="59"/>
      <c r="EQM22" s="59"/>
      <c r="EQN22" s="59"/>
      <c r="EQO22" s="59"/>
      <c r="EQP22" s="59"/>
      <c r="EQQ22" s="59"/>
      <c r="EQR22" s="59"/>
      <c r="EQS22" s="59"/>
      <c r="EQT22" s="59"/>
      <c r="EQU22" s="59"/>
      <c r="EQV22" s="59"/>
      <c r="EQW22" s="59"/>
      <c r="EQX22" s="59"/>
      <c r="EQY22" s="59"/>
      <c r="EQZ22" s="59"/>
      <c r="ERA22" s="59"/>
      <c r="ERB22" s="59"/>
      <c r="ERC22" s="59"/>
      <c r="ERD22" s="59"/>
      <c r="ERE22" s="59"/>
      <c r="ERF22" s="59"/>
      <c r="ERG22" s="59"/>
      <c r="ERH22" s="59"/>
      <c r="ERI22" s="59"/>
      <c r="ERJ22" s="59"/>
      <c r="ERK22" s="59"/>
      <c r="ERL22" s="59"/>
      <c r="ERM22" s="59"/>
      <c r="ERN22" s="59"/>
      <c r="ERO22" s="59"/>
      <c r="ERP22" s="59"/>
      <c r="ERQ22" s="59"/>
      <c r="ERR22" s="59"/>
      <c r="ERS22" s="59"/>
      <c r="ERT22" s="59"/>
      <c r="ERU22" s="59"/>
      <c r="ERV22" s="59"/>
      <c r="ERW22" s="59"/>
      <c r="ERX22" s="59"/>
      <c r="ERY22" s="59"/>
      <c r="ERZ22" s="59"/>
      <c r="ESA22" s="59"/>
      <c r="ESB22" s="59"/>
      <c r="ESC22" s="59"/>
      <c r="ESD22" s="59"/>
      <c r="ESE22" s="59"/>
      <c r="ESF22" s="59"/>
      <c r="ESG22" s="59"/>
      <c r="ESH22" s="59"/>
      <c r="ESI22" s="59"/>
      <c r="ESJ22" s="59"/>
      <c r="ESK22" s="59"/>
      <c r="ESL22" s="59"/>
      <c r="ESM22" s="59"/>
      <c r="ESN22" s="59"/>
      <c r="ESO22" s="59"/>
      <c r="ESP22" s="59"/>
      <c r="ESQ22" s="59"/>
      <c r="ESR22" s="59"/>
      <c r="ESS22" s="59"/>
      <c r="EST22" s="59"/>
      <c r="ESU22" s="59"/>
      <c r="ESV22" s="59"/>
      <c r="ESW22" s="59"/>
      <c r="ESX22" s="59"/>
      <c r="ESY22" s="59"/>
      <c r="ESZ22" s="59"/>
      <c r="ETA22" s="59"/>
      <c r="ETB22" s="59"/>
      <c r="ETC22" s="59"/>
      <c r="ETD22" s="59"/>
      <c r="ETE22" s="59"/>
      <c r="ETF22" s="59"/>
      <c r="ETG22" s="59"/>
      <c r="ETH22" s="59"/>
      <c r="ETI22" s="59"/>
      <c r="ETJ22" s="59"/>
      <c r="ETK22" s="59"/>
      <c r="ETL22" s="59"/>
      <c r="ETM22" s="59"/>
      <c r="ETN22" s="59"/>
      <c r="ETO22" s="59"/>
      <c r="ETP22" s="59"/>
      <c r="ETQ22" s="59"/>
      <c r="ETR22" s="59"/>
      <c r="ETS22" s="59"/>
      <c r="ETT22" s="59"/>
      <c r="ETU22" s="59"/>
      <c r="ETV22" s="59"/>
      <c r="ETW22" s="59"/>
      <c r="ETX22" s="59"/>
      <c r="ETY22" s="59"/>
      <c r="ETZ22" s="59"/>
      <c r="EUA22" s="59"/>
      <c r="EUB22" s="59"/>
      <c r="EUC22" s="59"/>
      <c r="EUD22" s="59"/>
      <c r="EUE22" s="59"/>
      <c r="EUF22" s="59"/>
      <c r="EUG22" s="59"/>
      <c r="EUH22" s="59"/>
      <c r="EUI22" s="59"/>
      <c r="EUJ22" s="59"/>
      <c r="EUK22" s="59"/>
      <c r="EUL22" s="59"/>
      <c r="EUM22" s="59"/>
      <c r="EUN22" s="59"/>
      <c r="EUO22" s="59"/>
      <c r="EUP22" s="59"/>
      <c r="EUQ22" s="59"/>
      <c r="EUR22" s="59"/>
      <c r="EUS22" s="59"/>
      <c r="EUT22" s="59"/>
      <c r="EUU22" s="59"/>
      <c r="EUV22" s="59"/>
      <c r="EUW22" s="59"/>
      <c r="EUX22" s="59"/>
      <c r="EUY22" s="59"/>
      <c r="EUZ22" s="59"/>
      <c r="EVA22" s="59"/>
      <c r="EVB22" s="59"/>
      <c r="EVC22" s="59"/>
      <c r="EVD22" s="59"/>
      <c r="EVE22" s="59"/>
      <c r="EVF22" s="59"/>
      <c r="EVG22" s="59"/>
      <c r="EVH22" s="59"/>
      <c r="EVI22" s="59"/>
      <c r="EVJ22" s="59"/>
      <c r="EVK22" s="59"/>
      <c r="EVL22" s="59"/>
      <c r="EVM22" s="59"/>
      <c r="EVN22" s="59"/>
      <c r="EVO22" s="59"/>
      <c r="EVP22" s="59"/>
      <c r="EVQ22" s="59"/>
      <c r="EVR22" s="59"/>
      <c r="EVS22" s="59"/>
      <c r="EVT22" s="59"/>
      <c r="EVU22" s="59"/>
      <c r="EVV22" s="59"/>
      <c r="EVW22" s="59"/>
      <c r="EVX22" s="59"/>
      <c r="EVY22" s="59"/>
      <c r="EVZ22" s="59"/>
      <c r="EWA22" s="59"/>
      <c r="EWB22" s="59"/>
      <c r="EWC22" s="59"/>
      <c r="EWD22" s="59"/>
      <c r="EWE22" s="59"/>
      <c r="EWF22" s="59"/>
      <c r="EWG22" s="59"/>
      <c r="EWH22" s="59"/>
      <c r="EWI22" s="59"/>
      <c r="EWJ22" s="59"/>
      <c r="EWK22" s="59"/>
      <c r="EWL22" s="59"/>
      <c r="EWM22" s="59"/>
      <c r="EWN22" s="59"/>
      <c r="EWO22" s="59"/>
      <c r="EWP22" s="59"/>
      <c r="EWQ22" s="59"/>
      <c r="EWR22" s="59"/>
      <c r="EWS22" s="59"/>
      <c r="EWT22" s="59"/>
      <c r="EWU22" s="59"/>
      <c r="EWV22" s="59"/>
      <c r="EWW22" s="59"/>
      <c r="EWX22" s="59"/>
      <c r="EWY22" s="59"/>
      <c r="EWZ22" s="59"/>
      <c r="EXA22" s="59"/>
      <c r="EXB22" s="59"/>
      <c r="EXC22" s="59"/>
      <c r="EXD22" s="59"/>
      <c r="EXE22" s="59"/>
      <c r="EXF22" s="59"/>
      <c r="EXG22" s="59"/>
      <c r="EXH22" s="59"/>
      <c r="EXI22" s="59"/>
      <c r="EXJ22" s="59"/>
      <c r="EXK22" s="59"/>
      <c r="EXL22" s="59"/>
      <c r="EXM22" s="59"/>
      <c r="EXN22" s="59"/>
      <c r="EXO22" s="59"/>
      <c r="EXP22" s="59"/>
      <c r="EXQ22" s="59"/>
      <c r="EXR22" s="59"/>
      <c r="EXS22" s="59"/>
      <c r="EXT22" s="59"/>
      <c r="EXU22" s="59"/>
      <c r="EXV22" s="59"/>
      <c r="EXW22" s="59"/>
      <c r="EXX22" s="59"/>
      <c r="EXY22" s="59"/>
      <c r="EXZ22" s="59"/>
      <c r="EYA22" s="59"/>
      <c r="EYB22" s="59"/>
      <c r="EYC22" s="59"/>
      <c r="EYD22" s="59"/>
      <c r="EYE22" s="59"/>
      <c r="EYF22" s="59"/>
      <c r="EYG22" s="59"/>
      <c r="EYH22" s="59"/>
      <c r="EYI22" s="59"/>
      <c r="EYJ22" s="59"/>
      <c r="EYK22" s="59"/>
      <c r="EYL22" s="59"/>
      <c r="EYM22" s="59"/>
      <c r="EYN22" s="59"/>
      <c r="EYO22" s="59"/>
      <c r="EYP22" s="59"/>
      <c r="EYQ22" s="59"/>
      <c r="EYR22" s="59"/>
      <c r="EYS22" s="59"/>
      <c r="EYT22" s="59"/>
      <c r="EYU22" s="59"/>
      <c r="EYV22" s="59"/>
      <c r="EYW22" s="59"/>
      <c r="EYX22" s="59"/>
      <c r="EYY22" s="59"/>
      <c r="EYZ22" s="59"/>
      <c r="EZA22" s="59"/>
      <c r="EZB22" s="59"/>
      <c r="EZC22" s="59"/>
      <c r="EZD22" s="59"/>
      <c r="EZE22" s="59"/>
      <c r="EZF22" s="59"/>
      <c r="EZG22" s="59"/>
      <c r="EZH22" s="59"/>
      <c r="EZI22" s="59"/>
      <c r="EZJ22" s="59"/>
      <c r="EZK22" s="59"/>
      <c r="EZL22" s="59"/>
      <c r="EZM22" s="59"/>
      <c r="EZN22" s="59"/>
      <c r="EZO22" s="59"/>
      <c r="EZP22" s="59"/>
      <c r="EZQ22" s="59"/>
      <c r="EZR22" s="59"/>
      <c r="EZS22" s="59"/>
      <c r="EZT22" s="59"/>
      <c r="EZU22" s="59"/>
      <c r="EZV22" s="59"/>
      <c r="EZW22" s="59"/>
      <c r="EZX22" s="59"/>
      <c r="EZY22" s="59"/>
      <c r="EZZ22" s="59"/>
      <c r="FAA22" s="59"/>
      <c r="FAB22" s="59"/>
      <c r="FAC22" s="59"/>
      <c r="FAD22" s="59"/>
      <c r="FAE22" s="59"/>
      <c r="FAF22" s="59"/>
      <c r="FAG22" s="59"/>
      <c r="FAH22" s="59"/>
      <c r="FAI22" s="59"/>
      <c r="FAJ22" s="59"/>
      <c r="FAK22" s="59"/>
      <c r="FAL22" s="59"/>
      <c r="FAM22" s="59"/>
      <c r="FAN22" s="59"/>
      <c r="FAO22" s="59"/>
      <c r="FAP22" s="59"/>
      <c r="FAQ22" s="59"/>
      <c r="FAR22" s="59"/>
      <c r="FAS22" s="59"/>
      <c r="FAT22" s="59"/>
      <c r="FAU22" s="59"/>
      <c r="FAV22" s="59"/>
      <c r="FAW22" s="59"/>
      <c r="FAX22" s="59"/>
      <c r="FAY22" s="59"/>
      <c r="FAZ22" s="59"/>
      <c r="FBA22" s="59"/>
      <c r="FBB22" s="59"/>
      <c r="FBC22" s="59"/>
      <c r="FBD22" s="59"/>
      <c r="FBE22" s="59"/>
      <c r="FBF22" s="59"/>
      <c r="FBG22" s="59"/>
      <c r="FBH22" s="59"/>
      <c r="FBI22" s="59"/>
      <c r="FBJ22" s="59"/>
      <c r="FBK22" s="59"/>
      <c r="FBL22" s="59"/>
      <c r="FBM22" s="59"/>
      <c r="FBN22" s="59"/>
      <c r="FBO22" s="59"/>
      <c r="FBP22" s="59"/>
      <c r="FBQ22" s="59"/>
      <c r="FBR22" s="59"/>
      <c r="FBS22" s="59"/>
      <c r="FBT22" s="59"/>
      <c r="FBU22" s="59"/>
      <c r="FBV22" s="59"/>
      <c r="FBW22" s="59"/>
      <c r="FBX22" s="59"/>
      <c r="FBY22" s="59"/>
      <c r="FBZ22" s="59"/>
      <c r="FCA22" s="59"/>
      <c r="FCB22" s="59"/>
      <c r="FCC22" s="59"/>
      <c r="FCD22" s="59"/>
      <c r="FCE22" s="59"/>
      <c r="FCF22" s="59"/>
      <c r="FCG22" s="59"/>
      <c r="FCH22" s="59"/>
      <c r="FCI22" s="59"/>
      <c r="FCJ22" s="59"/>
      <c r="FCK22" s="59"/>
      <c r="FCL22" s="59"/>
      <c r="FCM22" s="59"/>
      <c r="FCN22" s="59"/>
      <c r="FCO22" s="59"/>
      <c r="FCP22" s="59"/>
      <c r="FCQ22" s="59"/>
      <c r="FCR22" s="59"/>
      <c r="FCS22" s="59"/>
      <c r="FCT22" s="59"/>
      <c r="FCU22" s="59"/>
      <c r="FCV22" s="59"/>
      <c r="FCW22" s="59"/>
      <c r="FCX22" s="59"/>
      <c r="FCY22" s="59"/>
      <c r="FCZ22" s="59"/>
      <c r="FDA22" s="59"/>
      <c r="FDB22" s="59"/>
      <c r="FDC22" s="59"/>
      <c r="FDD22" s="59"/>
      <c r="FDE22" s="59"/>
      <c r="FDF22" s="59"/>
      <c r="FDG22" s="59"/>
      <c r="FDH22" s="59"/>
      <c r="FDI22" s="59"/>
      <c r="FDJ22" s="59"/>
      <c r="FDK22" s="59"/>
      <c r="FDL22" s="59"/>
      <c r="FDM22" s="59"/>
      <c r="FDN22" s="59"/>
      <c r="FDO22" s="59"/>
      <c r="FDP22" s="59"/>
      <c r="FDQ22" s="59"/>
      <c r="FDR22" s="59"/>
      <c r="FDS22" s="59"/>
      <c r="FDT22" s="59"/>
      <c r="FDU22" s="59"/>
      <c r="FDV22" s="59"/>
      <c r="FDW22" s="59"/>
      <c r="FDX22" s="59"/>
      <c r="FDY22" s="59"/>
      <c r="FDZ22" s="59"/>
      <c r="FEA22" s="59"/>
      <c r="FEB22" s="59"/>
      <c r="FEC22" s="59"/>
      <c r="FED22" s="59"/>
      <c r="FEE22" s="59"/>
      <c r="FEF22" s="59"/>
      <c r="FEG22" s="59"/>
      <c r="FEH22" s="59"/>
      <c r="FEI22" s="59"/>
      <c r="FEJ22" s="59"/>
      <c r="FEK22" s="59"/>
      <c r="FEL22" s="59"/>
      <c r="FEM22" s="59"/>
      <c r="FEN22" s="59"/>
      <c r="FEO22" s="59"/>
      <c r="FEP22" s="59"/>
      <c r="FEQ22" s="59"/>
      <c r="FER22" s="59"/>
      <c r="FES22" s="59"/>
      <c r="FET22" s="59"/>
      <c r="FEU22" s="59"/>
      <c r="FEV22" s="59"/>
      <c r="FEW22" s="59"/>
      <c r="FEX22" s="59"/>
      <c r="FEY22" s="59"/>
      <c r="FEZ22" s="59"/>
      <c r="FFA22" s="59"/>
      <c r="FFB22" s="59"/>
      <c r="FFC22" s="59"/>
      <c r="FFD22" s="59"/>
      <c r="FFE22" s="59"/>
      <c r="FFF22" s="59"/>
      <c r="FFG22" s="59"/>
      <c r="FFH22" s="59"/>
      <c r="FFI22" s="59"/>
      <c r="FFJ22" s="59"/>
      <c r="FFK22" s="59"/>
      <c r="FFL22" s="59"/>
      <c r="FFM22" s="59"/>
      <c r="FFN22" s="59"/>
      <c r="FFO22" s="59"/>
      <c r="FFP22" s="59"/>
      <c r="FFQ22" s="59"/>
      <c r="FFR22" s="59"/>
      <c r="FFS22" s="59"/>
      <c r="FFT22" s="59"/>
      <c r="FFU22" s="59"/>
      <c r="FFV22" s="59"/>
      <c r="FFW22" s="59"/>
      <c r="FFX22" s="59"/>
      <c r="FFY22" s="59"/>
      <c r="FFZ22" s="59"/>
      <c r="FGA22" s="59"/>
      <c r="FGB22" s="59"/>
      <c r="FGC22" s="59"/>
      <c r="FGD22" s="59"/>
      <c r="FGE22" s="59"/>
      <c r="FGF22" s="59"/>
      <c r="FGG22" s="59"/>
      <c r="FGH22" s="59"/>
      <c r="FGI22" s="59"/>
      <c r="FGJ22" s="59"/>
      <c r="FGK22" s="59"/>
      <c r="FGL22" s="59"/>
      <c r="FGM22" s="59"/>
      <c r="FGN22" s="59"/>
      <c r="FGO22" s="59"/>
      <c r="FGP22" s="59"/>
      <c r="FGQ22" s="59"/>
      <c r="FGR22" s="59"/>
      <c r="FGS22" s="59"/>
      <c r="FGT22" s="59"/>
      <c r="FGU22" s="59"/>
      <c r="FGV22" s="59"/>
      <c r="FGW22" s="59"/>
      <c r="FGX22" s="59"/>
      <c r="FGY22" s="59"/>
      <c r="FGZ22" s="59"/>
      <c r="FHA22" s="59"/>
      <c r="FHB22" s="59"/>
      <c r="FHC22" s="59"/>
      <c r="FHD22" s="59"/>
      <c r="FHE22" s="59"/>
      <c r="FHF22" s="59"/>
      <c r="FHG22" s="59"/>
      <c r="FHH22" s="59"/>
      <c r="FHI22" s="59"/>
      <c r="FHJ22" s="59"/>
      <c r="FHK22" s="59"/>
      <c r="FHL22" s="59"/>
      <c r="FHM22" s="59"/>
      <c r="FHN22" s="59"/>
      <c r="FHO22" s="59"/>
      <c r="FHP22" s="59"/>
      <c r="FHQ22" s="59"/>
      <c r="FHR22" s="59"/>
      <c r="FHS22" s="59"/>
      <c r="FHT22" s="59"/>
      <c r="FHU22" s="59"/>
      <c r="FHV22" s="59"/>
      <c r="FHW22" s="59"/>
      <c r="FHX22" s="59"/>
      <c r="FHY22" s="59"/>
      <c r="FHZ22" s="59"/>
      <c r="FIA22" s="59"/>
      <c r="FIB22" s="59"/>
      <c r="FIC22" s="59"/>
      <c r="FID22" s="59"/>
      <c r="FIE22" s="59"/>
      <c r="FIF22" s="59"/>
      <c r="FIG22" s="59"/>
      <c r="FIH22" s="59"/>
      <c r="FII22" s="59"/>
      <c r="FIJ22" s="59"/>
      <c r="FIK22" s="59"/>
      <c r="FIL22" s="59"/>
      <c r="FIM22" s="59"/>
      <c r="FIN22" s="59"/>
      <c r="FIO22" s="59"/>
      <c r="FIP22" s="59"/>
      <c r="FIQ22" s="59"/>
      <c r="FIR22" s="59"/>
      <c r="FIS22" s="59"/>
      <c r="FIT22" s="59"/>
      <c r="FIU22" s="59"/>
      <c r="FIV22" s="59"/>
      <c r="FIW22" s="59"/>
      <c r="FIX22" s="59"/>
      <c r="FIY22" s="59"/>
      <c r="FIZ22" s="59"/>
      <c r="FJA22" s="59"/>
      <c r="FJB22" s="59"/>
      <c r="FJC22" s="59"/>
      <c r="FJD22" s="59"/>
      <c r="FJE22" s="59"/>
      <c r="FJF22" s="59"/>
      <c r="FJG22" s="59"/>
      <c r="FJH22" s="59"/>
      <c r="FJI22" s="59"/>
      <c r="FJJ22" s="59"/>
      <c r="FJK22" s="59"/>
      <c r="FJL22" s="59"/>
      <c r="FJM22" s="59"/>
      <c r="FJN22" s="59"/>
      <c r="FJO22" s="59"/>
      <c r="FJP22" s="59"/>
      <c r="FJQ22" s="59"/>
      <c r="FJR22" s="59"/>
      <c r="FJS22" s="59"/>
      <c r="FJT22" s="59"/>
      <c r="FJU22" s="59"/>
      <c r="FJV22" s="59"/>
      <c r="FJW22" s="59"/>
      <c r="FJX22" s="59"/>
      <c r="FJY22" s="59"/>
      <c r="FJZ22" s="59"/>
      <c r="FKA22" s="59"/>
      <c r="FKB22" s="59"/>
      <c r="FKC22" s="59"/>
      <c r="FKD22" s="59"/>
      <c r="FKE22" s="59"/>
      <c r="FKF22" s="59"/>
      <c r="FKG22" s="59"/>
      <c r="FKH22" s="59"/>
      <c r="FKI22" s="59"/>
      <c r="FKJ22" s="59"/>
      <c r="FKK22" s="59"/>
      <c r="FKL22" s="59"/>
      <c r="FKM22" s="59"/>
      <c r="FKN22" s="59"/>
      <c r="FKO22" s="59"/>
      <c r="FKP22" s="59"/>
      <c r="FKQ22" s="59"/>
      <c r="FKR22" s="59"/>
      <c r="FKS22" s="59"/>
      <c r="FKT22" s="59"/>
      <c r="FKU22" s="59"/>
      <c r="FKV22" s="59"/>
      <c r="FKW22" s="59"/>
      <c r="FKX22" s="59"/>
      <c r="FKY22" s="59"/>
      <c r="FKZ22" s="59"/>
      <c r="FLA22" s="59"/>
      <c r="FLB22" s="59"/>
      <c r="FLC22" s="59"/>
      <c r="FLD22" s="59"/>
      <c r="FLE22" s="59"/>
      <c r="FLF22" s="59"/>
      <c r="FLG22" s="59"/>
      <c r="FLH22" s="59"/>
      <c r="FLI22" s="59"/>
      <c r="FLJ22" s="59"/>
      <c r="FLK22" s="59"/>
      <c r="FLL22" s="59"/>
      <c r="FLM22" s="59"/>
      <c r="FLN22" s="59"/>
      <c r="FLO22" s="59"/>
      <c r="FLP22" s="59"/>
      <c r="FLQ22" s="59"/>
      <c r="FLR22" s="59"/>
      <c r="FLS22" s="59"/>
      <c r="FLT22" s="59"/>
      <c r="FLU22" s="59"/>
      <c r="FLV22" s="59"/>
      <c r="FLW22" s="59"/>
      <c r="FLX22" s="59"/>
      <c r="FLY22" s="59"/>
      <c r="FLZ22" s="59"/>
      <c r="FMA22" s="59"/>
      <c r="FMB22" s="59"/>
      <c r="FMC22" s="59"/>
      <c r="FMD22" s="59"/>
      <c r="FME22" s="59"/>
      <c r="FMF22" s="59"/>
      <c r="FMG22" s="59"/>
      <c r="FMH22" s="59"/>
      <c r="FMI22" s="59"/>
      <c r="FMJ22" s="59"/>
      <c r="FMK22" s="59"/>
      <c r="FML22" s="59"/>
      <c r="FMM22" s="59"/>
      <c r="FMN22" s="59"/>
      <c r="FMO22" s="59"/>
      <c r="FMP22" s="59"/>
      <c r="FMQ22" s="59"/>
      <c r="FMR22" s="59"/>
      <c r="FMS22" s="59"/>
      <c r="FMT22" s="59"/>
      <c r="FMU22" s="59"/>
      <c r="FMV22" s="59"/>
      <c r="FMW22" s="59"/>
      <c r="FMX22" s="59"/>
      <c r="FMY22" s="59"/>
      <c r="FMZ22" s="59"/>
      <c r="FNA22" s="59"/>
      <c r="FNB22" s="59"/>
      <c r="FNC22" s="59"/>
      <c r="FND22" s="59"/>
      <c r="FNE22" s="59"/>
    </row>
    <row r="23" spans="1:4425" customFormat="1" x14ac:dyDescent="0.25">
      <c r="A23" s="31"/>
      <c r="G23" s="4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  <c r="AUL23" s="59"/>
      <c r="AUM23" s="59"/>
      <c r="AUN23" s="59"/>
      <c r="AUO23" s="59"/>
      <c r="AUP23" s="59"/>
      <c r="AUQ23" s="59"/>
      <c r="AUR23" s="59"/>
      <c r="AUS23" s="59"/>
      <c r="AUT23" s="59"/>
      <c r="AUU23" s="59"/>
      <c r="AUV23" s="59"/>
      <c r="AUW23" s="59"/>
      <c r="AUX23" s="59"/>
      <c r="AUY23" s="59"/>
      <c r="AUZ23" s="59"/>
      <c r="AVA23" s="59"/>
      <c r="AVB23" s="59"/>
      <c r="AVC23" s="59"/>
      <c r="AVD23" s="59"/>
      <c r="AVE23" s="59"/>
      <c r="AVF23" s="59"/>
      <c r="AVG23" s="59"/>
      <c r="AVH23" s="59"/>
      <c r="AVI23" s="59"/>
      <c r="AVJ23" s="59"/>
      <c r="AVK23" s="59"/>
      <c r="AVL23" s="59"/>
      <c r="AVM23" s="59"/>
      <c r="AVN23" s="59"/>
      <c r="AVO23" s="59"/>
      <c r="AVP23" s="59"/>
      <c r="AVQ23" s="59"/>
      <c r="AVR23" s="59"/>
      <c r="AVS23" s="59"/>
      <c r="AVT23" s="59"/>
      <c r="AVU23" s="59"/>
      <c r="AVV23" s="59"/>
      <c r="AVW23" s="59"/>
      <c r="AVX23" s="59"/>
      <c r="AVY23" s="59"/>
      <c r="AVZ23" s="59"/>
      <c r="AWA23" s="59"/>
      <c r="AWB23" s="59"/>
      <c r="AWC23" s="59"/>
      <c r="AWD23" s="59"/>
      <c r="AWE23" s="59"/>
      <c r="AWF23" s="59"/>
      <c r="AWG23" s="59"/>
      <c r="AWH23" s="59"/>
      <c r="AWI23" s="59"/>
      <c r="AWJ23" s="59"/>
      <c r="AWK23" s="59"/>
      <c r="AWL23" s="59"/>
      <c r="AWM23" s="59"/>
      <c r="AWN23" s="59"/>
      <c r="AWO23" s="59"/>
      <c r="AWP23" s="59"/>
      <c r="AWQ23" s="59"/>
      <c r="AWR23" s="59"/>
      <c r="AWS23" s="59"/>
      <c r="AWT23" s="59"/>
      <c r="AWU23" s="59"/>
      <c r="AWV23" s="59"/>
      <c r="AWW23" s="59"/>
      <c r="AWX23" s="59"/>
      <c r="AWY23" s="59"/>
      <c r="AWZ23" s="59"/>
      <c r="AXA23" s="59"/>
      <c r="AXB23" s="59"/>
      <c r="AXC23" s="59"/>
      <c r="AXD23" s="59"/>
      <c r="AXE23" s="59"/>
      <c r="AXF23" s="59"/>
      <c r="AXG23" s="59"/>
      <c r="AXH23" s="59"/>
      <c r="AXI23" s="59"/>
      <c r="AXJ23" s="59"/>
      <c r="AXK23" s="59"/>
      <c r="AXL23" s="59"/>
      <c r="AXM23" s="59"/>
      <c r="AXN23" s="59"/>
      <c r="AXO23" s="59"/>
      <c r="AXP23" s="59"/>
      <c r="AXQ23" s="59"/>
      <c r="AXR23" s="59"/>
      <c r="AXS23" s="59"/>
      <c r="AXT23" s="59"/>
      <c r="AXU23" s="59"/>
      <c r="AXV23" s="59"/>
      <c r="AXW23" s="59"/>
      <c r="AXX23" s="59"/>
      <c r="AXY23" s="59"/>
      <c r="AXZ23" s="59"/>
      <c r="AYA23" s="59"/>
      <c r="AYB23" s="59"/>
      <c r="AYC23" s="59"/>
      <c r="AYD23" s="59"/>
      <c r="AYE23" s="59"/>
      <c r="AYF23" s="59"/>
      <c r="AYG23" s="59"/>
      <c r="AYH23" s="59"/>
      <c r="AYI23" s="59"/>
      <c r="AYJ23" s="59"/>
      <c r="AYK23" s="59"/>
      <c r="AYL23" s="59"/>
      <c r="AYM23" s="59"/>
      <c r="AYN23" s="59"/>
      <c r="AYO23" s="59"/>
      <c r="AYP23" s="59"/>
      <c r="AYQ23" s="59"/>
      <c r="AYR23" s="59"/>
      <c r="AYS23" s="59"/>
      <c r="AYT23" s="59"/>
      <c r="AYU23" s="59"/>
      <c r="AYV23" s="59"/>
      <c r="AYW23" s="59"/>
      <c r="AYX23" s="59"/>
      <c r="AYY23" s="59"/>
      <c r="AYZ23" s="59"/>
      <c r="AZA23" s="59"/>
      <c r="AZB23" s="59"/>
      <c r="AZC23" s="59"/>
      <c r="AZD23" s="59"/>
      <c r="AZE23" s="59"/>
      <c r="AZF23" s="59"/>
      <c r="AZG23" s="59"/>
      <c r="AZH23" s="59"/>
      <c r="AZI23" s="59"/>
      <c r="AZJ23" s="59"/>
      <c r="AZK23" s="59"/>
      <c r="AZL23" s="59"/>
      <c r="AZM23" s="59"/>
      <c r="AZN23" s="59"/>
      <c r="AZO23" s="59"/>
      <c r="AZP23" s="59"/>
      <c r="AZQ23" s="59"/>
      <c r="AZR23" s="59"/>
      <c r="AZS23" s="59"/>
      <c r="AZT23" s="59"/>
      <c r="AZU23" s="59"/>
      <c r="AZV23" s="59"/>
      <c r="AZW23" s="59"/>
      <c r="AZX23" s="59"/>
      <c r="AZY23" s="59"/>
      <c r="AZZ23" s="59"/>
      <c r="BAA23" s="59"/>
      <c r="BAB23" s="59"/>
      <c r="BAC23" s="59"/>
      <c r="BAD23" s="59"/>
      <c r="BAE23" s="59"/>
      <c r="BAF23" s="59"/>
      <c r="BAG23" s="59"/>
      <c r="BAH23" s="59"/>
      <c r="BAI23" s="59"/>
      <c r="BAJ23" s="59"/>
      <c r="BAK23" s="59"/>
      <c r="BAL23" s="59"/>
      <c r="BAM23" s="59"/>
      <c r="BAN23" s="59"/>
      <c r="BAO23" s="59"/>
      <c r="BAP23" s="59"/>
      <c r="BAQ23" s="59"/>
      <c r="BAR23" s="59"/>
      <c r="BAS23" s="59"/>
      <c r="BAT23" s="59"/>
      <c r="BAU23" s="59"/>
      <c r="BAV23" s="59"/>
      <c r="BAW23" s="59"/>
      <c r="BAX23" s="59"/>
      <c r="BAY23" s="59"/>
      <c r="BAZ23" s="59"/>
      <c r="BBA23" s="59"/>
      <c r="BBB23" s="59"/>
      <c r="BBC23" s="59"/>
      <c r="BBD23" s="59"/>
      <c r="BBE23" s="59"/>
      <c r="BBF23" s="59"/>
      <c r="BBG23" s="59"/>
      <c r="BBH23" s="59"/>
      <c r="BBI23" s="59"/>
      <c r="BBJ23" s="59"/>
      <c r="BBK23" s="59"/>
      <c r="BBL23" s="59"/>
      <c r="BBM23" s="59"/>
      <c r="BBN23" s="59"/>
      <c r="BBO23" s="59"/>
      <c r="BBP23" s="59"/>
      <c r="BBQ23" s="59"/>
      <c r="BBR23" s="59"/>
      <c r="BBS23" s="59"/>
      <c r="BBT23" s="59"/>
      <c r="BBU23" s="59"/>
      <c r="BBV23" s="59"/>
      <c r="BBW23" s="59"/>
      <c r="BBX23" s="59"/>
      <c r="BBY23" s="59"/>
      <c r="BBZ23" s="59"/>
      <c r="BCA23" s="59"/>
      <c r="BCB23" s="59"/>
      <c r="BCC23" s="59"/>
      <c r="BCD23" s="59"/>
      <c r="BCE23" s="59"/>
      <c r="BCF23" s="59"/>
      <c r="BCG23" s="59"/>
      <c r="BCH23" s="59"/>
      <c r="BCI23" s="59"/>
      <c r="BCJ23" s="59"/>
      <c r="BCK23" s="59"/>
      <c r="BCL23" s="59"/>
      <c r="BCM23" s="59"/>
      <c r="BCN23" s="59"/>
      <c r="BCO23" s="59"/>
      <c r="BCP23" s="59"/>
      <c r="BCQ23" s="59"/>
      <c r="BCR23" s="59"/>
      <c r="BCS23" s="59"/>
      <c r="BCT23" s="59"/>
      <c r="BCU23" s="59"/>
      <c r="BCV23" s="59"/>
      <c r="BCW23" s="59"/>
      <c r="BCX23" s="59"/>
      <c r="BCY23" s="59"/>
      <c r="BCZ23" s="59"/>
      <c r="BDA23" s="59"/>
      <c r="BDB23" s="59"/>
      <c r="BDC23" s="59"/>
      <c r="BDD23" s="59"/>
      <c r="BDE23" s="59"/>
      <c r="BDF23" s="59"/>
      <c r="BDG23" s="59"/>
      <c r="BDH23" s="59"/>
      <c r="BDI23" s="59"/>
      <c r="BDJ23" s="59"/>
      <c r="BDK23" s="59"/>
      <c r="BDL23" s="59"/>
      <c r="BDM23" s="59"/>
      <c r="BDN23" s="59"/>
      <c r="BDO23" s="59"/>
      <c r="BDP23" s="59"/>
      <c r="BDQ23" s="59"/>
      <c r="BDR23" s="59"/>
      <c r="BDS23" s="59"/>
      <c r="BDT23" s="59"/>
      <c r="BDU23" s="59"/>
      <c r="BDV23" s="59"/>
      <c r="BDW23" s="59"/>
      <c r="BDX23" s="59"/>
      <c r="BDY23" s="59"/>
      <c r="BDZ23" s="59"/>
      <c r="BEA23" s="59"/>
      <c r="BEB23" s="59"/>
      <c r="BEC23" s="59"/>
      <c r="BED23" s="59"/>
      <c r="BEE23" s="59"/>
      <c r="BEF23" s="59"/>
      <c r="BEG23" s="59"/>
      <c r="BEH23" s="59"/>
      <c r="BEI23" s="59"/>
      <c r="BEJ23" s="59"/>
      <c r="BEK23" s="59"/>
      <c r="BEL23" s="59"/>
      <c r="BEM23" s="59"/>
      <c r="BEN23" s="59"/>
      <c r="BEO23" s="59"/>
      <c r="BEP23" s="59"/>
      <c r="BEQ23" s="59"/>
      <c r="BER23" s="59"/>
      <c r="BES23" s="59"/>
      <c r="BET23" s="59"/>
      <c r="BEU23" s="59"/>
      <c r="BEV23" s="59"/>
      <c r="BEW23" s="59"/>
      <c r="BEX23" s="59"/>
      <c r="BEY23" s="59"/>
      <c r="BEZ23" s="59"/>
      <c r="BFA23" s="59"/>
      <c r="BFB23" s="59"/>
      <c r="BFC23" s="59"/>
      <c r="BFD23" s="59"/>
      <c r="BFE23" s="59"/>
      <c r="BFF23" s="59"/>
      <c r="BFG23" s="59"/>
      <c r="BFH23" s="59"/>
      <c r="BFI23" s="59"/>
      <c r="BFJ23" s="59"/>
      <c r="BFK23" s="59"/>
      <c r="BFL23" s="59"/>
      <c r="BFM23" s="59"/>
      <c r="BFN23" s="59"/>
      <c r="BFO23" s="59"/>
      <c r="BFP23" s="59"/>
      <c r="BFQ23" s="59"/>
      <c r="BFR23" s="59"/>
      <c r="BFS23" s="59"/>
      <c r="BFT23" s="59"/>
      <c r="BFU23" s="59"/>
      <c r="BFV23" s="59"/>
      <c r="BFW23" s="59"/>
      <c r="BFX23" s="59"/>
      <c r="BFY23" s="59"/>
      <c r="BFZ23" s="59"/>
      <c r="BGA23" s="59"/>
      <c r="BGB23" s="59"/>
      <c r="BGC23" s="59"/>
      <c r="BGD23" s="59"/>
      <c r="BGE23" s="59"/>
      <c r="BGF23" s="59"/>
      <c r="BGG23" s="59"/>
      <c r="BGH23" s="59"/>
      <c r="BGI23" s="59"/>
      <c r="BGJ23" s="59"/>
      <c r="BGK23" s="59"/>
      <c r="BGL23" s="59"/>
      <c r="BGM23" s="59"/>
      <c r="BGN23" s="59"/>
      <c r="BGO23" s="59"/>
      <c r="BGP23" s="59"/>
      <c r="BGQ23" s="59"/>
      <c r="BGR23" s="59"/>
      <c r="BGS23" s="59"/>
      <c r="BGT23" s="59"/>
      <c r="BGU23" s="59"/>
      <c r="BGV23" s="59"/>
      <c r="BGW23" s="59"/>
      <c r="BGX23" s="59"/>
      <c r="BGY23" s="59"/>
      <c r="BGZ23" s="59"/>
      <c r="BHA23" s="59"/>
      <c r="BHB23" s="59"/>
      <c r="BHC23" s="59"/>
      <c r="BHD23" s="59"/>
      <c r="BHE23" s="59"/>
      <c r="BHF23" s="59"/>
      <c r="BHG23" s="59"/>
      <c r="BHH23" s="59"/>
      <c r="BHI23" s="59"/>
      <c r="BHJ23" s="59"/>
      <c r="BHK23" s="59"/>
      <c r="BHL23" s="59"/>
      <c r="BHM23" s="59"/>
      <c r="BHN23" s="59"/>
      <c r="BHO23" s="59"/>
      <c r="BHP23" s="59"/>
      <c r="BHQ23" s="59"/>
      <c r="BHR23" s="59"/>
      <c r="BHS23" s="59"/>
      <c r="BHT23" s="59"/>
      <c r="BHU23" s="59"/>
      <c r="BHV23" s="59"/>
      <c r="BHW23" s="59"/>
      <c r="BHX23" s="59"/>
      <c r="BHY23" s="59"/>
      <c r="BHZ23" s="59"/>
      <c r="BIA23" s="59"/>
      <c r="BIB23" s="59"/>
      <c r="BIC23" s="59"/>
      <c r="BID23" s="59"/>
      <c r="BIE23" s="59"/>
      <c r="BIF23" s="59"/>
      <c r="BIG23" s="59"/>
      <c r="BIH23" s="59"/>
      <c r="BII23" s="59"/>
      <c r="BIJ23" s="59"/>
      <c r="BIK23" s="59"/>
      <c r="BIL23" s="59"/>
      <c r="BIM23" s="59"/>
      <c r="BIN23" s="59"/>
      <c r="BIO23" s="59"/>
      <c r="BIP23" s="59"/>
      <c r="BIQ23" s="59"/>
      <c r="BIR23" s="59"/>
      <c r="BIS23" s="59"/>
      <c r="BIT23" s="59"/>
      <c r="BIU23" s="59"/>
      <c r="BIV23" s="59"/>
      <c r="BIW23" s="59"/>
      <c r="BIX23" s="59"/>
      <c r="BIY23" s="59"/>
      <c r="BIZ23" s="59"/>
      <c r="BJA23" s="59"/>
      <c r="BJB23" s="59"/>
      <c r="BJC23" s="59"/>
      <c r="BJD23" s="59"/>
      <c r="BJE23" s="59"/>
      <c r="BJF23" s="59"/>
      <c r="BJG23" s="59"/>
      <c r="BJH23" s="59"/>
      <c r="BJI23" s="59"/>
      <c r="BJJ23" s="59"/>
      <c r="BJK23" s="59"/>
      <c r="BJL23" s="59"/>
      <c r="BJM23" s="59"/>
      <c r="BJN23" s="59"/>
      <c r="BJO23" s="59"/>
      <c r="BJP23" s="59"/>
      <c r="BJQ23" s="59"/>
      <c r="BJR23" s="59"/>
      <c r="BJS23" s="59"/>
      <c r="BJT23" s="59"/>
      <c r="BJU23" s="59"/>
      <c r="BJV23" s="59"/>
      <c r="BJW23" s="59"/>
      <c r="BJX23" s="59"/>
      <c r="BJY23" s="59"/>
      <c r="BJZ23" s="59"/>
      <c r="BKA23" s="59"/>
      <c r="BKB23" s="59"/>
      <c r="BKC23" s="59"/>
      <c r="BKD23" s="59"/>
      <c r="BKE23" s="59"/>
      <c r="BKF23" s="59"/>
      <c r="BKG23" s="59"/>
      <c r="BKH23" s="59"/>
      <c r="BKI23" s="59"/>
      <c r="BKJ23" s="59"/>
      <c r="BKK23" s="59"/>
      <c r="BKL23" s="59"/>
      <c r="BKM23" s="59"/>
      <c r="BKN23" s="59"/>
      <c r="BKO23" s="59"/>
      <c r="BKP23" s="59"/>
      <c r="BKQ23" s="59"/>
      <c r="BKR23" s="59"/>
      <c r="BKS23" s="59"/>
      <c r="BKT23" s="59"/>
      <c r="BKU23" s="59"/>
      <c r="BKV23" s="59"/>
      <c r="BKW23" s="59"/>
      <c r="BKX23" s="59"/>
      <c r="BKY23" s="59"/>
      <c r="BKZ23" s="59"/>
      <c r="BLA23" s="59"/>
      <c r="BLB23" s="59"/>
      <c r="BLC23" s="59"/>
      <c r="BLD23" s="59"/>
      <c r="BLE23" s="59"/>
      <c r="BLF23" s="59"/>
      <c r="BLG23" s="59"/>
      <c r="BLH23" s="59"/>
      <c r="BLI23" s="59"/>
      <c r="BLJ23" s="59"/>
      <c r="BLK23" s="59"/>
      <c r="BLL23" s="59"/>
      <c r="BLM23" s="59"/>
      <c r="BLN23" s="59"/>
      <c r="BLO23" s="59"/>
      <c r="BLP23" s="59"/>
      <c r="BLQ23" s="59"/>
      <c r="BLR23" s="59"/>
      <c r="BLS23" s="59"/>
      <c r="BLT23" s="59"/>
      <c r="BLU23" s="59"/>
      <c r="BLV23" s="59"/>
      <c r="BLW23" s="59"/>
      <c r="BLX23" s="59"/>
      <c r="BLY23" s="59"/>
      <c r="BLZ23" s="59"/>
      <c r="BMA23" s="59"/>
      <c r="BMB23" s="59"/>
      <c r="BMC23" s="59"/>
      <c r="BMD23" s="59"/>
      <c r="BME23" s="59"/>
      <c r="BMF23" s="59"/>
      <c r="BMG23" s="59"/>
      <c r="BMH23" s="59"/>
      <c r="BMI23" s="59"/>
      <c r="BMJ23" s="59"/>
      <c r="BMK23" s="59"/>
      <c r="BML23" s="59"/>
      <c r="BMM23" s="59"/>
      <c r="BMN23" s="59"/>
      <c r="BMO23" s="59"/>
      <c r="BMP23" s="59"/>
      <c r="BMQ23" s="59"/>
      <c r="BMR23" s="59"/>
      <c r="BMS23" s="59"/>
      <c r="BMT23" s="59"/>
      <c r="BMU23" s="59"/>
      <c r="BMV23" s="59"/>
      <c r="BMW23" s="59"/>
      <c r="BMX23" s="59"/>
      <c r="BMY23" s="59"/>
      <c r="BMZ23" s="59"/>
      <c r="BNA23" s="59"/>
      <c r="BNB23" s="59"/>
      <c r="BNC23" s="59"/>
      <c r="BND23" s="59"/>
      <c r="BNE23" s="59"/>
      <c r="BNF23" s="59"/>
      <c r="BNG23" s="59"/>
      <c r="BNH23" s="59"/>
      <c r="BNI23" s="59"/>
      <c r="BNJ23" s="59"/>
      <c r="BNK23" s="59"/>
      <c r="BNL23" s="59"/>
      <c r="BNM23" s="59"/>
      <c r="BNN23" s="59"/>
      <c r="BNO23" s="59"/>
      <c r="BNP23" s="59"/>
      <c r="BNQ23" s="59"/>
      <c r="BNR23" s="59"/>
      <c r="BNS23" s="59"/>
      <c r="BNT23" s="59"/>
      <c r="BNU23" s="59"/>
      <c r="BNV23" s="59"/>
      <c r="BNW23" s="59"/>
      <c r="BNX23" s="59"/>
      <c r="BNY23" s="59"/>
      <c r="BNZ23" s="59"/>
      <c r="BOA23" s="59"/>
      <c r="BOB23" s="59"/>
      <c r="BOC23" s="59"/>
      <c r="BOD23" s="59"/>
      <c r="BOE23" s="59"/>
      <c r="BOF23" s="59"/>
      <c r="BOG23" s="59"/>
      <c r="BOH23" s="59"/>
      <c r="BOI23" s="59"/>
      <c r="BOJ23" s="59"/>
      <c r="BOK23" s="59"/>
      <c r="BOL23" s="59"/>
      <c r="BOM23" s="59"/>
      <c r="BON23" s="59"/>
      <c r="BOO23" s="59"/>
      <c r="BOP23" s="59"/>
      <c r="BOQ23" s="59"/>
      <c r="BOR23" s="59"/>
      <c r="BOS23" s="59"/>
      <c r="BOT23" s="59"/>
      <c r="BOU23" s="59"/>
      <c r="BOV23" s="59"/>
      <c r="BOW23" s="59"/>
      <c r="BOX23" s="59"/>
      <c r="BOY23" s="59"/>
      <c r="BOZ23" s="59"/>
      <c r="BPA23" s="59"/>
      <c r="BPB23" s="59"/>
      <c r="BPC23" s="59"/>
      <c r="BPD23" s="59"/>
      <c r="BPE23" s="59"/>
      <c r="BPF23" s="59"/>
      <c r="BPG23" s="59"/>
      <c r="BPH23" s="59"/>
      <c r="BPI23" s="59"/>
      <c r="BPJ23" s="59"/>
      <c r="BPK23" s="59"/>
      <c r="BPL23" s="59"/>
      <c r="BPM23" s="59"/>
      <c r="BPN23" s="59"/>
      <c r="BPO23" s="59"/>
      <c r="BPP23" s="59"/>
      <c r="BPQ23" s="59"/>
      <c r="BPR23" s="59"/>
      <c r="BPS23" s="59"/>
      <c r="BPT23" s="59"/>
      <c r="BPU23" s="59"/>
      <c r="BPV23" s="59"/>
      <c r="BPW23" s="59"/>
      <c r="BPX23" s="59"/>
      <c r="BPY23" s="59"/>
      <c r="BPZ23" s="59"/>
      <c r="BQA23" s="59"/>
      <c r="BQB23" s="59"/>
      <c r="BQC23" s="59"/>
      <c r="BQD23" s="59"/>
      <c r="BQE23" s="59"/>
      <c r="BQF23" s="59"/>
      <c r="BQG23" s="59"/>
      <c r="BQH23" s="59"/>
      <c r="BQI23" s="59"/>
      <c r="BQJ23" s="59"/>
      <c r="BQK23" s="59"/>
      <c r="BQL23" s="59"/>
      <c r="BQM23" s="59"/>
      <c r="BQN23" s="59"/>
      <c r="BQO23" s="59"/>
      <c r="BQP23" s="59"/>
      <c r="BQQ23" s="59"/>
      <c r="BQR23" s="59"/>
      <c r="BQS23" s="59"/>
      <c r="BQT23" s="59"/>
      <c r="BQU23" s="59"/>
      <c r="BQV23" s="59"/>
      <c r="BQW23" s="59"/>
      <c r="BQX23" s="59"/>
      <c r="BQY23" s="59"/>
      <c r="BQZ23" s="59"/>
      <c r="BRA23" s="59"/>
      <c r="BRB23" s="59"/>
      <c r="BRC23" s="59"/>
      <c r="BRD23" s="59"/>
      <c r="BRE23" s="59"/>
      <c r="BRF23" s="59"/>
      <c r="BRG23" s="59"/>
      <c r="BRH23" s="59"/>
      <c r="BRI23" s="59"/>
      <c r="BRJ23" s="59"/>
      <c r="BRK23" s="59"/>
      <c r="BRL23" s="59"/>
      <c r="BRM23" s="59"/>
      <c r="BRN23" s="59"/>
      <c r="BRO23" s="59"/>
      <c r="BRP23" s="59"/>
      <c r="BRQ23" s="59"/>
      <c r="BRR23" s="59"/>
      <c r="BRS23" s="59"/>
      <c r="BRT23" s="59"/>
      <c r="BRU23" s="59"/>
      <c r="BRV23" s="59"/>
      <c r="BRW23" s="59"/>
      <c r="BRX23" s="59"/>
      <c r="BRY23" s="59"/>
      <c r="BRZ23" s="59"/>
      <c r="BSA23" s="59"/>
      <c r="BSB23" s="59"/>
      <c r="BSC23" s="59"/>
      <c r="BSD23" s="59"/>
      <c r="BSE23" s="59"/>
      <c r="BSF23" s="59"/>
      <c r="BSG23" s="59"/>
      <c r="BSH23" s="59"/>
      <c r="BSI23" s="59"/>
      <c r="BSJ23" s="59"/>
      <c r="BSK23" s="59"/>
      <c r="BSL23" s="59"/>
      <c r="BSM23" s="59"/>
      <c r="BSN23" s="59"/>
      <c r="BSO23" s="59"/>
      <c r="BSP23" s="59"/>
      <c r="BSQ23" s="59"/>
      <c r="BSR23" s="59"/>
      <c r="BSS23" s="59"/>
      <c r="BST23" s="59"/>
      <c r="BSU23" s="59"/>
      <c r="BSV23" s="59"/>
      <c r="BSW23" s="59"/>
      <c r="BSX23" s="59"/>
      <c r="BSY23" s="59"/>
      <c r="BSZ23" s="59"/>
      <c r="BTA23" s="59"/>
      <c r="BTB23" s="59"/>
      <c r="BTC23" s="59"/>
      <c r="BTD23" s="59"/>
      <c r="BTE23" s="59"/>
      <c r="BTF23" s="59"/>
      <c r="BTG23" s="59"/>
      <c r="BTH23" s="59"/>
      <c r="BTI23" s="59"/>
      <c r="BTJ23" s="59"/>
      <c r="BTK23" s="59"/>
      <c r="BTL23" s="59"/>
      <c r="BTM23" s="59"/>
      <c r="BTN23" s="59"/>
      <c r="BTO23" s="59"/>
      <c r="BTP23" s="59"/>
      <c r="BTQ23" s="59"/>
      <c r="BTR23" s="59"/>
      <c r="BTS23" s="59"/>
      <c r="BTT23" s="59"/>
      <c r="BTU23" s="59"/>
      <c r="BTV23" s="59"/>
      <c r="BTW23" s="59"/>
      <c r="BTX23" s="59"/>
      <c r="BTY23" s="59"/>
      <c r="BTZ23" s="59"/>
      <c r="BUA23" s="59"/>
      <c r="BUB23" s="59"/>
      <c r="BUC23" s="59"/>
      <c r="BUD23" s="59"/>
      <c r="BUE23" s="59"/>
      <c r="BUF23" s="59"/>
      <c r="BUG23" s="59"/>
      <c r="BUH23" s="59"/>
      <c r="BUI23" s="59"/>
      <c r="BUJ23" s="59"/>
      <c r="BUK23" s="59"/>
      <c r="BUL23" s="59"/>
      <c r="BUM23" s="59"/>
      <c r="BUN23" s="59"/>
      <c r="BUO23" s="59"/>
      <c r="BUP23" s="59"/>
      <c r="BUQ23" s="59"/>
      <c r="BUR23" s="59"/>
      <c r="BUS23" s="59"/>
      <c r="BUT23" s="59"/>
      <c r="BUU23" s="59"/>
      <c r="BUV23" s="59"/>
      <c r="BUW23" s="59"/>
      <c r="BUX23" s="59"/>
      <c r="BUY23" s="59"/>
      <c r="BUZ23" s="59"/>
      <c r="BVA23" s="59"/>
      <c r="BVB23" s="59"/>
      <c r="BVC23" s="59"/>
      <c r="BVD23" s="59"/>
      <c r="BVE23" s="59"/>
      <c r="BVF23" s="59"/>
      <c r="BVG23" s="59"/>
      <c r="BVH23" s="59"/>
      <c r="BVI23" s="59"/>
      <c r="BVJ23" s="59"/>
      <c r="BVK23" s="59"/>
      <c r="BVL23" s="59"/>
      <c r="BVM23" s="59"/>
      <c r="BVN23" s="59"/>
      <c r="BVO23" s="59"/>
      <c r="BVP23" s="59"/>
      <c r="BVQ23" s="59"/>
      <c r="BVR23" s="59"/>
      <c r="BVS23" s="59"/>
      <c r="BVT23" s="59"/>
      <c r="BVU23" s="59"/>
      <c r="BVV23" s="59"/>
      <c r="BVW23" s="59"/>
      <c r="BVX23" s="59"/>
      <c r="BVY23" s="59"/>
      <c r="BVZ23" s="59"/>
      <c r="BWA23" s="59"/>
      <c r="BWB23" s="59"/>
      <c r="BWC23" s="59"/>
      <c r="BWD23" s="59"/>
      <c r="BWE23" s="59"/>
      <c r="BWF23" s="59"/>
      <c r="BWG23" s="59"/>
      <c r="BWH23" s="59"/>
      <c r="BWI23" s="59"/>
      <c r="BWJ23" s="59"/>
      <c r="BWK23" s="59"/>
      <c r="BWL23" s="59"/>
      <c r="BWM23" s="59"/>
      <c r="BWN23" s="59"/>
      <c r="BWO23" s="59"/>
      <c r="BWP23" s="59"/>
      <c r="BWQ23" s="59"/>
      <c r="BWR23" s="59"/>
      <c r="BWS23" s="59"/>
      <c r="BWT23" s="59"/>
      <c r="BWU23" s="59"/>
      <c r="BWV23" s="59"/>
      <c r="BWW23" s="59"/>
      <c r="BWX23" s="59"/>
      <c r="BWY23" s="59"/>
      <c r="BWZ23" s="59"/>
      <c r="BXA23" s="59"/>
      <c r="BXB23" s="59"/>
      <c r="BXC23" s="59"/>
      <c r="BXD23" s="59"/>
      <c r="BXE23" s="59"/>
      <c r="BXF23" s="59"/>
      <c r="BXG23" s="59"/>
      <c r="BXH23" s="59"/>
      <c r="BXI23" s="59"/>
      <c r="BXJ23" s="59"/>
      <c r="BXK23" s="59"/>
      <c r="BXL23" s="59"/>
      <c r="BXM23" s="59"/>
      <c r="BXN23" s="59"/>
      <c r="BXO23" s="59"/>
      <c r="BXP23" s="59"/>
      <c r="BXQ23" s="59"/>
      <c r="BXR23" s="59"/>
      <c r="BXS23" s="59"/>
      <c r="BXT23" s="59"/>
      <c r="BXU23" s="59"/>
      <c r="BXV23" s="59"/>
      <c r="BXW23" s="59"/>
      <c r="BXX23" s="59"/>
      <c r="BXY23" s="59"/>
      <c r="BXZ23" s="59"/>
      <c r="BYA23" s="59"/>
      <c r="BYB23" s="59"/>
      <c r="BYC23" s="59"/>
      <c r="BYD23" s="59"/>
      <c r="BYE23" s="59"/>
      <c r="BYF23" s="59"/>
      <c r="BYG23" s="59"/>
      <c r="BYH23" s="59"/>
      <c r="BYI23" s="59"/>
      <c r="BYJ23" s="59"/>
      <c r="BYK23" s="59"/>
      <c r="BYL23" s="59"/>
      <c r="BYM23" s="59"/>
      <c r="BYN23" s="59"/>
      <c r="BYO23" s="59"/>
      <c r="BYP23" s="59"/>
      <c r="BYQ23" s="59"/>
      <c r="BYR23" s="59"/>
      <c r="BYS23" s="59"/>
      <c r="BYT23" s="59"/>
      <c r="BYU23" s="59"/>
      <c r="BYV23" s="59"/>
      <c r="BYW23" s="59"/>
      <c r="BYX23" s="59"/>
      <c r="BYY23" s="59"/>
      <c r="BYZ23" s="59"/>
      <c r="BZA23" s="59"/>
      <c r="BZB23" s="59"/>
      <c r="BZC23" s="59"/>
      <c r="BZD23" s="59"/>
      <c r="BZE23" s="59"/>
      <c r="BZF23" s="59"/>
      <c r="BZG23" s="59"/>
      <c r="BZH23" s="59"/>
      <c r="BZI23" s="59"/>
      <c r="BZJ23" s="59"/>
      <c r="BZK23" s="59"/>
      <c r="BZL23" s="59"/>
      <c r="BZM23" s="59"/>
      <c r="BZN23" s="59"/>
      <c r="BZO23" s="59"/>
      <c r="BZP23" s="59"/>
      <c r="BZQ23" s="59"/>
      <c r="BZR23" s="59"/>
      <c r="BZS23" s="59"/>
      <c r="BZT23" s="59"/>
      <c r="BZU23" s="59"/>
      <c r="BZV23" s="59"/>
      <c r="BZW23" s="59"/>
      <c r="BZX23" s="59"/>
      <c r="BZY23" s="59"/>
      <c r="BZZ23" s="59"/>
      <c r="CAA23" s="59"/>
      <c r="CAB23" s="59"/>
      <c r="CAC23" s="59"/>
      <c r="CAD23" s="59"/>
      <c r="CAE23" s="59"/>
      <c r="CAF23" s="59"/>
      <c r="CAG23" s="59"/>
      <c r="CAH23" s="59"/>
      <c r="CAI23" s="59"/>
      <c r="CAJ23" s="59"/>
      <c r="CAK23" s="59"/>
      <c r="CAL23" s="59"/>
      <c r="CAM23" s="59"/>
      <c r="CAN23" s="59"/>
      <c r="CAO23" s="59"/>
      <c r="CAP23" s="59"/>
      <c r="CAQ23" s="59"/>
      <c r="CAR23" s="59"/>
      <c r="CAS23" s="59"/>
      <c r="CAT23" s="59"/>
      <c r="CAU23" s="59"/>
      <c r="CAV23" s="59"/>
      <c r="CAW23" s="59"/>
      <c r="CAX23" s="59"/>
      <c r="CAY23" s="59"/>
      <c r="CAZ23" s="59"/>
      <c r="CBA23" s="59"/>
      <c r="CBB23" s="59"/>
      <c r="CBC23" s="59"/>
      <c r="CBD23" s="59"/>
      <c r="CBE23" s="59"/>
      <c r="CBF23" s="59"/>
      <c r="CBG23" s="59"/>
      <c r="CBH23" s="59"/>
      <c r="CBI23" s="59"/>
      <c r="CBJ23" s="59"/>
      <c r="CBK23" s="59"/>
      <c r="CBL23" s="59"/>
      <c r="CBM23" s="59"/>
      <c r="CBN23" s="59"/>
      <c r="CBO23" s="59"/>
      <c r="CBP23" s="59"/>
      <c r="CBQ23" s="59"/>
      <c r="CBR23" s="59"/>
      <c r="CBS23" s="59"/>
      <c r="CBT23" s="59"/>
      <c r="CBU23" s="59"/>
      <c r="CBV23" s="59"/>
      <c r="CBW23" s="59"/>
      <c r="CBX23" s="59"/>
      <c r="CBY23" s="59"/>
      <c r="CBZ23" s="59"/>
      <c r="CCA23" s="59"/>
      <c r="CCB23" s="59"/>
      <c r="CCC23" s="59"/>
      <c r="CCD23" s="59"/>
      <c r="CCE23" s="59"/>
      <c r="CCF23" s="59"/>
      <c r="CCG23" s="59"/>
      <c r="CCH23" s="59"/>
      <c r="CCI23" s="59"/>
      <c r="CCJ23" s="59"/>
      <c r="CCK23" s="59"/>
      <c r="CCL23" s="59"/>
      <c r="CCM23" s="59"/>
      <c r="CCN23" s="59"/>
      <c r="CCO23" s="59"/>
      <c r="CCP23" s="59"/>
      <c r="CCQ23" s="59"/>
      <c r="CCR23" s="59"/>
      <c r="CCS23" s="59"/>
      <c r="CCT23" s="59"/>
      <c r="CCU23" s="59"/>
      <c r="CCV23" s="59"/>
      <c r="CCW23" s="59"/>
      <c r="CCX23" s="59"/>
      <c r="CCY23" s="59"/>
      <c r="CCZ23" s="59"/>
      <c r="CDA23" s="59"/>
      <c r="CDB23" s="59"/>
      <c r="CDC23" s="59"/>
      <c r="CDD23" s="59"/>
      <c r="CDE23" s="59"/>
      <c r="CDF23" s="59"/>
      <c r="CDG23" s="59"/>
      <c r="CDH23" s="59"/>
      <c r="CDI23" s="59"/>
      <c r="CDJ23" s="59"/>
      <c r="CDK23" s="59"/>
      <c r="CDL23" s="59"/>
      <c r="CDM23" s="59"/>
      <c r="CDN23" s="59"/>
      <c r="CDO23" s="59"/>
      <c r="CDP23" s="59"/>
      <c r="CDQ23" s="59"/>
      <c r="CDR23" s="59"/>
      <c r="CDS23" s="59"/>
      <c r="CDT23" s="59"/>
      <c r="CDU23" s="59"/>
      <c r="CDV23" s="59"/>
      <c r="CDW23" s="59"/>
      <c r="CDX23" s="59"/>
      <c r="CDY23" s="59"/>
      <c r="CDZ23" s="59"/>
      <c r="CEA23" s="59"/>
      <c r="CEB23" s="59"/>
      <c r="CEC23" s="59"/>
      <c r="CED23" s="59"/>
      <c r="CEE23" s="59"/>
      <c r="CEF23" s="59"/>
      <c r="CEG23" s="59"/>
      <c r="CEH23" s="59"/>
      <c r="CEI23" s="59"/>
      <c r="CEJ23" s="59"/>
      <c r="CEK23" s="59"/>
      <c r="CEL23" s="59"/>
      <c r="CEM23" s="59"/>
      <c r="CEN23" s="59"/>
      <c r="CEO23" s="59"/>
      <c r="CEP23" s="59"/>
      <c r="CEQ23" s="59"/>
      <c r="CER23" s="59"/>
      <c r="CES23" s="59"/>
      <c r="CET23" s="59"/>
      <c r="CEU23" s="59"/>
      <c r="CEV23" s="59"/>
      <c r="CEW23" s="59"/>
      <c r="CEX23" s="59"/>
      <c r="CEY23" s="59"/>
      <c r="CEZ23" s="59"/>
      <c r="CFA23" s="59"/>
      <c r="CFB23" s="59"/>
      <c r="CFC23" s="59"/>
      <c r="CFD23" s="59"/>
      <c r="CFE23" s="59"/>
      <c r="CFF23" s="59"/>
      <c r="CFG23" s="59"/>
      <c r="CFH23" s="59"/>
      <c r="CFI23" s="59"/>
      <c r="CFJ23" s="59"/>
      <c r="CFK23" s="59"/>
      <c r="CFL23" s="59"/>
      <c r="CFM23" s="59"/>
      <c r="CFN23" s="59"/>
      <c r="CFO23" s="59"/>
      <c r="CFP23" s="59"/>
      <c r="CFQ23" s="59"/>
      <c r="CFR23" s="59"/>
      <c r="CFS23" s="59"/>
      <c r="CFT23" s="59"/>
      <c r="CFU23" s="59"/>
      <c r="CFV23" s="59"/>
      <c r="CFW23" s="59"/>
      <c r="CFX23" s="59"/>
      <c r="CFY23" s="59"/>
      <c r="CFZ23" s="59"/>
      <c r="CGA23" s="59"/>
      <c r="CGB23" s="59"/>
      <c r="CGC23" s="59"/>
      <c r="CGD23" s="59"/>
      <c r="CGE23" s="59"/>
      <c r="CGF23" s="59"/>
      <c r="CGG23" s="59"/>
      <c r="CGH23" s="59"/>
      <c r="CGI23" s="59"/>
      <c r="CGJ23" s="59"/>
      <c r="CGK23" s="59"/>
      <c r="CGL23" s="59"/>
      <c r="CGM23" s="59"/>
      <c r="CGN23" s="59"/>
      <c r="CGO23" s="59"/>
      <c r="CGP23" s="59"/>
      <c r="CGQ23" s="59"/>
      <c r="CGR23" s="59"/>
      <c r="CGS23" s="59"/>
      <c r="CGT23" s="59"/>
      <c r="CGU23" s="59"/>
      <c r="CGV23" s="59"/>
      <c r="CGW23" s="59"/>
      <c r="CGX23" s="59"/>
      <c r="CGY23" s="59"/>
      <c r="CGZ23" s="59"/>
      <c r="CHA23" s="59"/>
      <c r="CHB23" s="59"/>
      <c r="CHC23" s="59"/>
      <c r="CHD23" s="59"/>
      <c r="CHE23" s="59"/>
      <c r="CHF23" s="59"/>
      <c r="CHG23" s="59"/>
      <c r="CHH23" s="59"/>
      <c r="CHI23" s="59"/>
      <c r="CHJ23" s="59"/>
      <c r="CHK23" s="59"/>
      <c r="CHL23" s="59"/>
      <c r="CHM23" s="59"/>
      <c r="CHN23" s="59"/>
      <c r="CHO23" s="59"/>
      <c r="CHP23" s="59"/>
      <c r="CHQ23" s="59"/>
      <c r="CHR23" s="59"/>
      <c r="CHS23" s="59"/>
      <c r="CHT23" s="59"/>
      <c r="CHU23" s="59"/>
      <c r="CHV23" s="59"/>
      <c r="CHW23" s="59"/>
      <c r="CHX23" s="59"/>
      <c r="CHY23" s="59"/>
      <c r="CHZ23" s="59"/>
      <c r="CIA23" s="59"/>
      <c r="CIB23" s="59"/>
      <c r="CIC23" s="59"/>
      <c r="CID23" s="59"/>
      <c r="CIE23" s="59"/>
      <c r="CIF23" s="59"/>
      <c r="CIG23" s="59"/>
      <c r="CIH23" s="59"/>
      <c r="CII23" s="59"/>
      <c r="CIJ23" s="59"/>
      <c r="CIK23" s="59"/>
      <c r="CIL23" s="59"/>
      <c r="CIM23" s="59"/>
      <c r="CIN23" s="59"/>
      <c r="CIO23" s="59"/>
      <c r="CIP23" s="59"/>
      <c r="CIQ23" s="59"/>
      <c r="CIR23" s="59"/>
      <c r="CIS23" s="59"/>
      <c r="CIT23" s="59"/>
      <c r="CIU23" s="59"/>
      <c r="CIV23" s="59"/>
      <c r="CIW23" s="59"/>
      <c r="CIX23" s="59"/>
      <c r="CIY23" s="59"/>
      <c r="CIZ23" s="59"/>
      <c r="CJA23" s="59"/>
      <c r="CJB23" s="59"/>
      <c r="CJC23" s="59"/>
      <c r="CJD23" s="59"/>
      <c r="CJE23" s="59"/>
      <c r="CJF23" s="59"/>
      <c r="CJG23" s="59"/>
      <c r="CJH23" s="59"/>
      <c r="CJI23" s="59"/>
      <c r="CJJ23" s="59"/>
      <c r="CJK23" s="59"/>
      <c r="CJL23" s="59"/>
      <c r="CJM23" s="59"/>
      <c r="CJN23" s="59"/>
      <c r="CJO23" s="59"/>
      <c r="CJP23" s="59"/>
      <c r="CJQ23" s="59"/>
      <c r="CJR23" s="59"/>
      <c r="CJS23" s="59"/>
      <c r="CJT23" s="59"/>
      <c r="CJU23" s="59"/>
      <c r="CJV23" s="59"/>
      <c r="CJW23" s="59"/>
      <c r="CJX23" s="59"/>
      <c r="CJY23" s="59"/>
      <c r="CJZ23" s="59"/>
      <c r="CKA23" s="59"/>
      <c r="CKB23" s="59"/>
      <c r="CKC23" s="59"/>
      <c r="CKD23" s="59"/>
      <c r="CKE23" s="59"/>
      <c r="CKF23" s="59"/>
      <c r="CKG23" s="59"/>
      <c r="CKH23" s="59"/>
      <c r="CKI23" s="59"/>
      <c r="CKJ23" s="59"/>
      <c r="CKK23" s="59"/>
      <c r="CKL23" s="59"/>
      <c r="CKM23" s="59"/>
      <c r="CKN23" s="59"/>
      <c r="CKO23" s="59"/>
      <c r="CKP23" s="59"/>
      <c r="CKQ23" s="59"/>
      <c r="CKR23" s="59"/>
      <c r="CKS23" s="59"/>
      <c r="CKT23" s="59"/>
      <c r="CKU23" s="59"/>
      <c r="CKV23" s="59"/>
      <c r="CKW23" s="59"/>
      <c r="CKX23" s="59"/>
      <c r="CKY23" s="59"/>
      <c r="CKZ23" s="59"/>
      <c r="CLA23" s="59"/>
      <c r="CLB23" s="59"/>
      <c r="CLC23" s="59"/>
      <c r="CLD23" s="59"/>
      <c r="CLE23" s="59"/>
      <c r="CLF23" s="59"/>
      <c r="CLG23" s="59"/>
      <c r="CLH23" s="59"/>
      <c r="CLI23" s="59"/>
      <c r="CLJ23" s="59"/>
      <c r="CLK23" s="59"/>
      <c r="CLL23" s="59"/>
      <c r="CLM23" s="59"/>
      <c r="CLN23" s="59"/>
      <c r="CLO23" s="59"/>
      <c r="CLP23" s="59"/>
      <c r="CLQ23" s="59"/>
      <c r="CLR23" s="59"/>
      <c r="CLS23" s="59"/>
      <c r="CLT23" s="59"/>
      <c r="CLU23" s="59"/>
      <c r="CLV23" s="59"/>
      <c r="CLW23" s="59"/>
      <c r="CLX23" s="59"/>
      <c r="CLY23" s="59"/>
      <c r="CLZ23" s="59"/>
      <c r="CMA23" s="59"/>
      <c r="CMB23" s="59"/>
      <c r="CMC23" s="59"/>
      <c r="CMD23" s="59"/>
      <c r="CME23" s="59"/>
      <c r="CMF23" s="59"/>
      <c r="CMG23" s="59"/>
      <c r="CMH23" s="59"/>
      <c r="CMI23" s="59"/>
      <c r="CMJ23" s="59"/>
      <c r="CMK23" s="59"/>
      <c r="CML23" s="59"/>
      <c r="CMM23" s="59"/>
      <c r="CMN23" s="59"/>
      <c r="CMO23" s="59"/>
      <c r="CMP23" s="59"/>
      <c r="CMQ23" s="59"/>
      <c r="CMR23" s="59"/>
      <c r="CMS23" s="59"/>
      <c r="CMT23" s="59"/>
      <c r="CMU23" s="59"/>
      <c r="CMV23" s="59"/>
      <c r="CMW23" s="59"/>
      <c r="CMX23" s="59"/>
      <c r="CMY23" s="59"/>
      <c r="CMZ23" s="59"/>
      <c r="CNA23" s="59"/>
      <c r="CNB23" s="59"/>
      <c r="CNC23" s="59"/>
      <c r="CND23" s="59"/>
      <c r="CNE23" s="59"/>
      <c r="CNF23" s="59"/>
      <c r="CNG23" s="59"/>
      <c r="CNH23" s="59"/>
      <c r="CNI23" s="59"/>
      <c r="CNJ23" s="59"/>
      <c r="CNK23" s="59"/>
      <c r="CNL23" s="59"/>
      <c r="CNM23" s="59"/>
      <c r="CNN23" s="59"/>
      <c r="CNO23" s="59"/>
      <c r="CNP23" s="59"/>
      <c r="CNQ23" s="59"/>
      <c r="CNR23" s="59"/>
      <c r="CNS23" s="59"/>
      <c r="CNT23" s="59"/>
      <c r="CNU23" s="59"/>
      <c r="CNV23" s="59"/>
      <c r="CNW23" s="59"/>
      <c r="CNX23" s="59"/>
      <c r="CNY23" s="59"/>
      <c r="CNZ23" s="59"/>
      <c r="COA23" s="59"/>
      <c r="COB23" s="59"/>
      <c r="COC23" s="59"/>
      <c r="COD23" s="59"/>
      <c r="COE23" s="59"/>
      <c r="COF23" s="59"/>
      <c r="COG23" s="59"/>
      <c r="COH23" s="59"/>
      <c r="COI23" s="59"/>
      <c r="COJ23" s="59"/>
      <c r="COK23" s="59"/>
      <c r="COL23" s="59"/>
      <c r="COM23" s="59"/>
      <c r="CON23" s="59"/>
      <c r="COO23" s="59"/>
      <c r="COP23" s="59"/>
      <c r="COQ23" s="59"/>
      <c r="COR23" s="59"/>
      <c r="COS23" s="59"/>
      <c r="COT23" s="59"/>
      <c r="COU23" s="59"/>
      <c r="COV23" s="59"/>
      <c r="COW23" s="59"/>
      <c r="COX23" s="59"/>
      <c r="COY23" s="59"/>
      <c r="COZ23" s="59"/>
      <c r="CPA23" s="59"/>
      <c r="CPB23" s="59"/>
      <c r="CPC23" s="59"/>
      <c r="CPD23" s="59"/>
      <c r="CPE23" s="59"/>
      <c r="CPF23" s="59"/>
      <c r="CPG23" s="59"/>
      <c r="CPH23" s="59"/>
      <c r="CPI23" s="59"/>
      <c r="CPJ23" s="59"/>
      <c r="CPK23" s="59"/>
      <c r="CPL23" s="59"/>
      <c r="CPM23" s="59"/>
      <c r="CPN23" s="59"/>
      <c r="CPO23" s="59"/>
      <c r="CPP23" s="59"/>
      <c r="CPQ23" s="59"/>
      <c r="CPR23" s="59"/>
      <c r="CPS23" s="59"/>
      <c r="CPT23" s="59"/>
      <c r="CPU23" s="59"/>
      <c r="CPV23" s="59"/>
      <c r="CPW23" s="59"/>
      <c r="CPX23" s="59"/>
      <c r="CPY23" s="59"/>
      <c r="CPZ23" s="59"/>
      <c r="CQA23" s="59"/>
      <c r="CQB23" s="59"/>
      <c r="CQC23" s="59"/>
      <c r="CQD23" s="59"/>
      <c r="CQE23" s="59"/>
      <c r="CQF23" s="59"/>
      <c r="CQG23" s="59"/>
      <c r="CQH23" s="59"/>
      <c r="CQI23" s="59"/>
      <c r="CQJ23" s="59"/>
      <c r="CQK23" s="59"/>
      <c r="CQL23" s="59"/>
      <c r="CQM23" s="59"/>
      <c r="CQN23" s="59"/>
      <c r="CQO23" s="59"/>
      <c r="CQP23" s="59"/>
      <c r="CQQ23" s="59"/>
      <c r="CQR23" s="59"/>
      <c r="CQS23" s="59"/>
      <c r="CQT23" s="59"/>
      <c r="CQU23" s="59"/>
      <c r="CQV23" s="59"/>
      <c r="CQW23" s="59"/>
      <c r="CQX23" s="59"/>
      <c r="CQY23" s="59"/>
      <c r="CQZ23" s="59"/>
      <c r="CRA23" s="59"/>
      <c r="CRB23" s="59"/>
      <c r="CRC23" s="59"/>
      <c r="CRD23" s="59"/>
      <c r="CRE23" s="59"/>
      <c r="CRF23" s="59"/>
      <c r="CRG23" s="59"/>
      <c r="CRH23" s="59"/>
      <c r="CRI23" s="59"/>
      <c r="CRJ23" s="59"/>
      <c r="CRK23" s="59"/>
      <c r="CRL23" s="59"/>
      <c r="CRM23" s="59"/>
      <c r="CRN23" s="59"/>
      <c r="CRO23" s="59"/>
      <c r="CRP23" s="59"/>
      <c r="CRQ23" s="59"/>
      <c r="CRR23" s="59"/>
      <c r="CRS23" s="59"/>
      <c r="CRT23" s="59"/>
      <c r="CRU23" s="59"/>
      <c r="CRV23" s="59"/>
      <c r="CRW23" s="59"/>
      <c r="CRX23" s="59"/>
      <c r="CRY23" s="59"/>
      <c r="CRZ23" s="59"/>
      <c r="CSA23" s="59"/>
      <c r="CSB23" s="59"/>
      <c r="CSC23" s="59"/>
      <c r="CSD23" s="59"/>
      <c r="CSE23" s="59"/>
      <c r="CSF23" s="59"/>
      <c r="CSG23" s="59"/>
      <c r="CSH23" s="59"/>
      <c r="CSI23" s="59"/>
      <c r="CSJ23" s="59"/>
      <c r="CSK23" s="59"/>
      <c r="CSL23" s="59"/>
      <c r="CSM23" s="59"/>
      <c r="CSN23" s="59"/>
      <c r="CSO23" s="59"/>
      <c r="CSP23" s="59"/>
      <c r="CSQ23" s="59"/>
      <c r="CSR23" s="59"/>
      <c r="CSS23" s="59"/>
      <c r="CST23" s="59"/>
      <c r="CSU23" s="59"/>
      <c r="CSV23" s="59"/>
      <c r="CSW23" s="59"/>
      <c r="CSX23" s="59"/>
      <c r="CSY23" s="59"/>
      <c r="CSZ23" s="59"/>
      <c r="CTA23" s="59"/>
      <c r="CTB23" s="59"/>
      <c r="CTC23" s="59"/>
      <c r="CTD23" s="59"/>
      <c r="CTE23" s="59"/>
      <c r="CTF23" s="59"/>
      <c r="CTG23" s="59"/>
      <c r="CTH23" s="59"/>
      <c r="CTI23" s="59"/>
      <c r="CTJ23" s="59"/>
      <c r="CTK23" s="59"/>
      <c r="CTL23" s="59"/>
      <c r="CTM23" s="59"/>
      <c r="CTN23" s="59"/>
      <c r="CTO23" s="59"/>
      <c r="CTP23" s="59"/>
      <c r="CTQ23" s="59"/>
      <c r="CTR23" s="59"/>
      <c r="CTS23" s="59"/>
      <c r="CTT23" s="59"/>
      <c r="CTU23" s="59"/>
      <c r="CTV23" s="59"/>
      <c r="CTW23" s="59"/>
      <c r="CTX23" s="59"/>
      <c r="CTY23" s="59"/>
      <c r="CTZ23" s="59"/>
      <c r="CUA23" s="59"/>
      <c r="CUB23" s="59"/>
      <c r="CUC23" s="59"/>
      <c r="CUD23" s="59"/>
      <c r="CUE23" s="59"/>
      <c r="CUF23" s="59"/>
      <c r="CUG23" s="59"/>
      <c r="CUH23" s="59"/>
      <c r="CUI23" s="59"/>
      <c r="CUJ23" s="59"/>
      <c r="CUK23" s="59"/>
      <c r="CUL23" s="59"/>
      <c r="CUM23" s="59"/>
      <c r="CUN23" s="59"/>
      <c r="CUO23" s="59"/>
      <c r="CUP23" s="59"/>
      <c r="CUQ23" s="59"/>
      <c r="CUR23" s="59"/>
      <c r="CUS23" s="59"/>
      <c r="CUT23" s="59"/>
      <c r="CUU23" s="59"/>
      <c r="CUV23" s="59"/>
      <c r="CUW23" s="59"/>
      <c r="CUX23" s="59"/>
      <c r="CUY23" s="59"/>
      <c r="CUZ23" s="59"/>
      <c r="CVA23" s="59"/>
      <c r="CVB23" s="59"/>
      <c r="CVC23" s="59"/>
      <c r="CVD23" s="59"/>
      <c r="CVE23" s="59"/>
      <c r="CVF23" s="59"/>
      <c r="CVG23" s="59"/>
      <c r="CVH23" s="59"/>
      <c r="CVI23" s="59"/>
      <c r="CVJ23" s="59"/>
      <c r="CVK23" s="59"/>
      <c r="CVL23" s="59"/>
      <c r="CVM23" s="59"/>
      <c r="CVN23" s="59"/>
      <c r="CVO23" s="59"/>
      <c r="CVP23" s="59"/>
      <c r="CVQ23" s="59"/>
      <c r="CVR23" s="59"/>
      <c r="CVS23" s="59"/>
      <c r="CVT23" s="59"/>
      <c r="CVU23" s="59"/>
      <c r="CVV23" s="59"/>
      <c r="CVW23" s="59"/>
      <c r="CVX23" s="59"/>
      <c r="CVY23" s="59"/>
      <c r="CVZ23" s="59"/>
      <c r="CWA23" s="59"/>
      <c r="CWB23" s="59"/>
      <c r="CWC23" s="59"/>
      <c r="CWD23" s="59"/>
      <c r="CWE23" s="59"/>
      <c r="CWF23" s="59"/>
      <c r="CWG23" s="59"/>
      <c r="CWH23" s="59"/>
      <c r="CWI23" s="59"/>
      <c r="CWJ23" s="59"/>
      <c r="CWK23" s="59"/>
      <c r="CWL23" s="59"/>
      <c r="CWM23" s="59"/>
      <c r="CWN23" s="59"/>
      <c r="CWO23" s="59"/>
      <c r="CWP23" s="59"/>
      <c r="CWQ23" s="59"/>
      <c r="CWR23" s="59"/>
      <c r="CWS23" s="59"/>
      <c r="CWT23" s="59"/>
      <c r="CWU23" s="59"/>
      <c r="CWV23" s="59"/>
      <c r="CWW23" s="59"/>
      <c r="CWX23" s="59"/>
      <c r="CWY23" s="59"/>
      <c r="CWZ23" s="59"/>
      <c r="CXA23" s="59"/>
      <c r="CXB23" s="59"/>
      <c r="CXC23" s="59"/>
      <c r="CXD23" s="59"/>
      <c r="CXE23" s="59"/>
      <c r="CXF23" s="59"/>
      <c r="CXG23" s="59"/>
      <c r="CXH23" s="59"/>
      <c r="CXI23" s="59"/>
      <c r="CXJ23" s="59"/>
      <c r="CXK23" s="59"/>
      <c r="CXL23" s="59"/>
      <c r="CXM23" s="59"/>
      <c r="CXN23" s="59"/>
      <c r="CXO23" s="59"/>
      <c r="CXP23" s="59"/>
      <c r="CXQ23" s="59"/>
      <c r="CXR23" s="59"/>
      <c r="CXS23" s="59"/>
      <c r="CXT23" s="59"/>
      <c r="CXU23" s="59"/>
      <c r="CXV23" s="59"/>
      <c r="CXW23" s="59"/>
      <c r="CXX23" s="59"/>
      <c r="CXY23" s="59"/>
      <c r="CXZ23" s="59"/>
      <c r="CYA23" s="59"/>
      <c r="CYB23" s="59"/>
      <c r="CYC23" s="59"/>
      <c r="CYD23" s="59"/>
      <c r="CYE23" s="59"/>
      <c r="CYF23" s="59"/>
      <c r="CYG23" s="59"/>
      <c r="CYH23" s="59"/>
      <c r="CYI23" s="59"/>
      <c r="CYJ23" s="59"/>
      <c r="CYK23" s="59"/>
      <c r="CYL23" s="59"/>
      <c r="CYM23" s="59"/>
      <c r="CYN23" s="59"/>
      <c r="CYO23" s="59"/>
      <c r="CYP23" s="59"/>
      <c r="CYQ23" s="59"/>
      <c r="CYR23" s="59"/>
      <c r="CYS23" s="59"/>
      <c r="CYT23" s="59"/>
      <c r="CYU23" s="59"/>
      <c r="CYV23" s="59"/>
      <c r="CYW23" s="59"/>
      <c r="CYX23" s="59"/>
      <c r="CYY23" s="59"/>
      <c r="CYZ23" s="59"/>
      <c r="CZA23" s="59"/>
      <c r="CZB23" s="59"/>
      <c r="CZC23" s="59"/>
      <c r="CZD23" s="59"/>
      <c r="CZE23" s="59"/>
      <c r="CZF23" s="59"/>
      <c r="CZG23" s="59"/>
      <c r="CZH23" s="59"/>
      <c r="CZI23" s="59"/>
      <c r="CZJ23" s="59"/>
      <c r="CZK23" s="59"/>
      <c r="CZL23" s="59"/>
      <c r="CZM23" s="59"/>
      <c r="CZN23" s="59"/>
      <c r="CZO23" s="59"/>
      <c r="CZP23" s="59"/>
      <c r="CZQ23" s="59"/>
      <c r="CZR23" s="59"/>
      <c r="CZS23" s="59"/>
      <c r="CZT23" s="59"/>
      <c r="CZU23" s="59"/>
      <c r="CZV23" s="59"/>
      <c r="CZW23" s="59"/>
      <c r="CZX23" s="59"/>
      <c r="CZY23" s="59"/>
      <c r="CZZ23" s="59"/>
      <c r="DAA23" s="59"/>
      <c r="DAB23" s="59"/>
      <c r="DAC23" s="59"/>
      <c r="DAD23" s="59"/>
      <c r="DAE23" s="59"/>
      <c r="DAF23" s="59"/>
      <c r="DAG23" s="59"/>
      <c r="DAH23" s="59"/>
      <c r="DAI23" s="59"/>
      <c r="DAJ23" s="59"/>
      <c r="DAK23" s="59"/>
      <c r="DAL23" s="59"/>
      <c r="DAM23" s="59"/>
      <c r="DAN23" s="59"/>
      <c r="DAO23" s="59"/>
      <c r="DAP23" s="59"/>
      <c r="DAQ23" s="59"/>
      <c r="DAR23" s="59"/>
      <c r="DAS23" s="59"/>
      <c r="DAT23" s="59"/>
      <c r="DAU23" s="59"/>
      <c r="DAV23" s="59"/>
      <c r="DAW23" s="59"/>
      <c r="DAX23" s="59"/>
      <c r="DAY23" s="59"/>
      <c r="DAZ23" s="59"/>
      <c r="DBA23" s="59"/>
      <c r="DBB23" s="59"/>
      <c r="DBC23" s="59"/>
      <c r="DBD23" s="59"/>
      <c r="DBE23" s="59"/>
      <c r="DBF23" s="59"/>
      <c r="DBG23" s="59"/>
      <c r="DBH23" s="59"/>
      <c r="DBI23" s="59"/>
      <c r="DBJ23" s="59"/>
      <c r="DBK23" s="59"/>
      <c r="DBL23" s="59"/>
      <c r="DBM23" s="59"/>
      <c r="DBN23" s="59"/>
      <c r="DBO23" s="59"/>
      <c r="DBP23" s="59"/>
      <c r="DBQ23" s="59"/>
      <c r="DBR23" s="59"/>
      <c r="DBS23" s="59"/>
      <c r="DBT23" s="59"/>
      <c r="DBU23" s="59"/>
      <c r="DBV23" s="59"/>
      <c r="DBW23" s="59"/>
      <c r="DBX23" s="59"/>
      <c r="DBY23" s="59"/>
      <c r="DBZ23" s="59"/>
      <c r="DCA23" s="59"/>
      <c r="DCB23" s="59"/>
      <c r="DCC23" s="59"/>
      <c r="DCD23" s="59"/>
      <c r="DCE23" s="59"/>
      <c r="DCF23" s="59"/>
      <c r="DCG23" s="59"/>
      <c r="DCH23" s="59"/>
      <c r="DCI23" s="59"/>
      <c r="DCJ23" s="59"/>
      <c r="DCK23" s="59"/>
      <c r="DCL23" s="59"/>
      <c r="DCM23" s="59"/>
      <c r="DCN23" s="59"/>
      <c r="DCO23" s="59"/>
      <c r="DCP23" s="59"/>
      <c r="DCQ23" s="59"/>
      <c r="DCR23" s="59"/>
      <c r="DCS23" s="59"/>
      <c r="DCT23" s="59"/>
      <c r="DCU23" s="59"/>
      <c r="DCV23" s="59"/>
      <c r="DCW23" s="59"/>
      <c r="DCX23" s="59"/>
      <c r="DCY23" s="59"/>
      <c r="DCZ23" s="59"/>
      <c r="DDA23" s="59"/>
      <c r="DDB23" s="59"/>
      <c r="DDC23" s="59"/>
      <c r="DDD23" s="59"/>
      <c r="DDE23" s="59"/>
      <c r="DDF23" s="59"/>
      <c r="DDG23" s="59"/>
      <c r="DDH23" s="59"/>
      <c r="DDI23" s="59"/>
      <c r="DDJ23" s="59"/>
      <c r="DDK23" s="59"/>
      <c r="DDL23" s="59"/>
      <c r="DDM23" s="59"/>
      <c r="DDN23" s="59"/>
      <c r="DDO23" s="59"/>
      <c r="DDP23" s="59"/>
      <c r="DDQ23" s="59"/>
      <c r="DDR23" s="59"/>
      <c r="DDS23" s="59"/>
      <c r="DDT23" s="59"/>
      <c r="DDU23" s="59"/>
      <c r="DDV23" s="59"/>
      <c r="DDW23" s="59"/>
      <c r="DDX23" s="59"/>
      <c r="DDY23" s="59"/>
      <c r="DDZ23" s="59"/>
      <c r="DEA23" s="59"/>
      <c r="DEB23" s="59"/>
      <c r="DEC23" s="59"/>
      <c r="DED23" s="59"/>
      <c r="DEE23" s="59"/>
      <c r="DEF23" s="59"/>
      <c r="DEG23" s="59"/>
      <c r="DEH23" s="59"/>
      <c r="DEI23" s="59"/>
      <c r="DEJ23" s="59"/>
      <c r="DEK23" s="59"/>
      <c r="DEL23" s="59"/>
      <c r="DEM23" s="59"/>
      <c r="DEN23" s="59"/>
      <c r="DEO23" s="59"/>
      <c r="DEP23" s="59"/>
      <c r="DEQ23" s="59"/>
      <c r="DER23" s="59"/>
      <c r="DES23" s="59"/>
      <c r="DET23" s="59"/>
      <c r="DEU23" s="59"/>
      <c r="DEV23" s="59"/>
      <c r="DEW23" s="59"/>
      <c r="DEX23" s="59"/>
      <c r="DEY23" s="59"/>
      <c r="DEZ23" s="59"/>
      <c r="DFA23" s="59"/>
      <c r="DFB23" s="59"/>
      <c r="DFC23" s="59"/>
      <c r="DFD23" s="59"/>
      <c r="DFE23" s="59"/>
      <c r="DFF23" s="59"/>
      <c r="DFG23" s="59"/>
      <c r="DFH23" s="59"/>
      <c r="DFI23" s="59"/>
      <c r="DFJ23" s="59"/>
      <c r="DFK23" s="59"/>
      <c r="DFL23" s="59"/>
      <c r="DFM23" s="59"/>
      <c r="DFN23" s="59"/>
      <c r="DFO23" s="59"/>
      <c r="DFP23" s="59"/>
      <c r="DFQ23" s="59"/>
      <c r="DFR23" s="59"/>
      <c r="DFS23" s="59"/>
      <c r="DFT23" s="59"/>
      <c r="DFU23" s="59"/>
      <c r="DFV23" s="59"/>
      <c r="DFW23" s="59"/>
      <c r="DFX23" s="59"/>
      <c r="DFY23" s="59"/>
      <c r="DFZ23" s="59"/>
      <c r="DGA23" s="59"/>
      <c r="DGB23" s="59"/>
      <c r="DGC23" s="59"/>
      <c r="DGD23" s="59"/>
      <c r="DGE23" s="59"/>
      <c r="DGF23" s="59"/>
      <c r="DGG23" s="59"/>
      <c r="DGH23" s="59"/>
      <c r="DGI23" s="59"/>
      <c r="DGJ23" s="59"/>
      <c r="DGK23" s="59"/>
      <c r="DGL23" s="59"/>
      <c r="DGM23" s="59"/>
      <c r="DGN23" s="59"/>
      <c r="DGO23" s="59"/>
      <c r="DGP23" s="59"/>
      <c r="DGQ23" s="59"/>
      <c r="DGR23" s="59"/>
      <c r="DGS23" s="59"/>
      <c r="DGT23" s="59"/>
      <c r="DGU23" s="59"/>
      <c r="DGV23" s="59"/>
      <c r="DGW23" s="59"/>
      <c r="DGX23" s="59"/>
      <c r="DGY23" s="59"/>
      <c r="DGZ23" s="59"/>
      <c r="DHA23" s="59"/>
      <c r="DHB23" s="59"/>
      <c r="DHC23" s="59"/>
      <c r="DHD23" s="59"/>
      <c r="DHE23" s="59"/>
      <c r="DHF23" s="59"/>
      <c r="DHG23" s="59"/>
      <c r="DHH23" s="59"/>
      <c r="DHI23" s="59"/>
      <c r="DHJ23" s="59"/>
      <c r="DHK23" s="59"/>
      <c r="DHL23" s="59"/>
      <c r="DHM23" s="59"/>
      <c r="DHN23" s="59"/>
      <c r="DHO23" s="59"/>
      <c r="DHP23" s="59"/>
      <c r="DHQ23" s="59"/>
      <c r="DHR23" s="59"/>
      <c r="DHS23" s="59"/>
      <c r="DHT23" s="59"/>
      <c r="DHU23" s="59"/>
      <c r="DHV23" s="59"/>
      <c r="DHW23" s="59"/>
      <c r="DHX23" s="59"/>
      <c r="DHY23" s="59"/>
      <c r="DHZ23" s="59"/>
      <c r="DIA23" s="59"/>
      <c r="DIB23" s="59"/>
      <c r="DIC23" s="59"/>
      <c r="DID23" s="59"/>
      <c r="DIE23" s="59"/>
      <c r="DIF23" s="59"/>
      <c r="DIG23" s="59"/>
      <c r="DIH23" s="59"/>
      <c r="DII23" s="59"/>
      <c r="DIJ23" s="59"/>
      <c r="DIK23" s="59"/>
      <c r="DIL23" s="59"/>
      <c r="DIM23" s="59"/>
      <c r="DIN23" s="59"/>
      <c r="DIO23" s="59"/>
      <c r="DIP23" s="59"/>
      <c r="DIQ23" s="59"/>
      <c r="DIR23" s="59"/>
      <c r="DIS23" s="59"/>
      <c r="DIT23" s="59"/>
      <c r="DIU23" s="59"/>
      <c r="DIV23" s="59"/>
      <c r="DIW23" s="59"/>
      <c r="DIX23" s="59"/>
      <c r="DIY23" s="59"/>
      <c r="DIZ23" s="59"/>
      <c r="DJA23" s="59"/>
      <c r="DJB23" s="59"/>
      <c r="DJC23" s="59"/>
      <c r="DJD23" s="59"/>
      <c r="DJE23" s="59"/>
      <c r="DJF23" s="59"/>
      <c r="DJG23" s="59"/>
      <c r="DJH23" s="59"/>
      <c r="DJI23" s="59"/>
      <c r="DJJ23" s="59"/>
      <c r="DJK23" s="59"/>
      <c r="DJL23" s="59"/>
      <c r="DJM23" s="59"/>
      <c r="DJN23" s="59"/>
      <c r="DJO23" s="59"/>
      <c r="DJP23" s="59"/>
      <c r="DJQ23" s="59"/>
      <c r="DJR23" s="59"/>
      <c r="DJS23" s="59"/>
      <c r="DJT23" s="59"/>
      <c r="DJU23" s="59"/>
      <c r="DJV23" s="59"/>
      <c r="DJW23" s="59"/>
      <c r="DJX23" s="59"/>
      <c r="DJY23" s="59"/>
      <c r="DJZ23" s="59"/>
      <c r="DKA23" s="59"/>
      <c r="DKB23" s="59"/>
      <c r="DKC23" s="59"/>
      <c r="DKD23" s="59"/>
      <c r="DKE23" s="59"/>
      <c r="DKF23" s="59"/>
      <c r="DKG23" s="59"/>
      <c r="DKH23" s="59"/>
      <c r="DKI23" s="59"/>
      <c r="DKJ23" s="59"/>
      <c r="DKK23" s="59"/>
      <c r="DKL23" s="59"/>
      <c r="DKM23" s="59"/>
      <c r="DKN23" s="59"/>
      <c r="DKO23" s="59"/>
      <c r="DKP23" s="59"/>
      <c r="DKQ23" s="59"/>
      <c r="DKR23" s="59"/>
      <c r="DKS23" s="59"/>
      <c r="DKT23" s="59"/>
      <c r="DKU23" s="59"/>
      <c r="DKV23" s="59"/>
      <c r="DKW23" s="59"/>
      <c r="DKX23" s="59"/>
      <c r="DKY23" s="59"/>
      <c r="DKZ23" s="59"/>
      <c r="DLA23" s="59"/>
      <c r="DLB23" s="59"/>
      <c r="DLC23" s="59"/>
      <c r="DLD23" s="59"/>
      <c r="DLE23" s="59"/>
      <c r="DLF23" s="59"/>
      <c r="DLG23" s="59"/>
      <c r="DLH23" s="59"/>
      <c r="DLI23" s="59"/>
      <c r="DLJ23" s="59"/>
      <c r="DLK23" s="59"/>
      <c r="DLL23" s="59"/>
      <c r="DLM23" s="59"/>
      <c r="DLN23" s="59"/>
      <c r="DLO23" s="59"/>
      <c r="DLP23" s="59"/>
      <c r="DLQ23" s="59"/>
      <c r="DLR23" s="59"/>
      <c r="DLS23" s="59"/>
      <c r="DLT23" s="59"/>
      <c r="DLU23" s="59"/>
      <c r="DLV23" s="59"/>
      <c r="DLW23" s="59"/>
      <c r="DLX23" s="59"/>
      <c r="DLY23" s="59"/>
      <c r="DLZ23" s="59"/>
      <c r="DMA23" s="59"/>
      <c r="DMB23" s="59"/>
      <c r="DMC23" s="59"/>
      <c r="DMD23" s="59"/>
      <c r="DME23" s="59"/>
      <c r="DMF23" s="59"/>
      <c r="DMG23" s="59"/>
      <c r="DMH23" s="59"/>
      <c r="DMI23" s="59"/>
      <c r="DMJ23" s="59"/>
      <c r="DMK23" s="59"/>
      <c r="DML23" s="59"/>
      <c r="DMM23" s="59"/>
      <c r="DMN23" s="59"/>
      <c r="DMO23" s="59"/>
      <c r="DMP23" s="59"/>
      <c r="DMQ23" s="59"/>
      <c r="DMR23" s="59"/>
      <c r="DMS23" s="59"/>
      <c r="DMT23" s="59"/>
      <c r="DMU23" s="59"/>
      <c r="DMV23" s="59"/>
      <c r="DMW23" s="59"/>
      <c r="DMX23" s="59"/>
      <c r="DMY23" s="59"/>
      <c r="DMZ23" s="59"/>
      <c r="DNA23" s="59"/>
      <c r="DNB23" s="59"/>
      <c r="DNC23" s="59"/>
      <c r="DND23" s="59"/>
      <c r="DNE23" s="59"/>
      <c r="DNF23" s="59"/>
      <c r="DNG23" s="59"/>
      <c r="DNH23" s="59"/>
      <c r="DNI23" s="59"/>
      <c r="DNJ23" s="59"/>
      <c r="DNK23" s="59"/>
      <c r="DNL23" s="59"/>
      <c r="DNM23" s="59"/>
      <c r="DNN23" s="59"/>
      <c r="DNO23" s="59"/>
      <c r="DNP23" s="59"/>
      <c r="DNQ23" s="59"/>
      <c r="DNR23" s="59"/>
      <c r="DNS23" s="59"/>
      <c r="DNT23" s="59"/>
      <c r="DNU23" s="59"/>
      <c r="DNV23" s="59"/>
      <c r="DNW23" s="59"/>
      <c r="DNX23" s="59"/>
      <c r="DNY23" s="59"/>
      <c r="DNZ23" s="59"/>
      <c r="DOA23" s="59"/>
      <c r="DOB23" s="59"/>
      <c r="DOC23" s="59"/>
      <c r="DOD23" s="59"/>
      <c r="DOE23" s="59"/>
      <c r="DOF23" s="59"/>
      <c r="DOG23" s="59"/>
      <c r="DOH23" s="59"/>
      <c r="DOI23" s="59"/>
      <c r="DOJ23" s="59"/>
      <c r="DOK23" s="59"/>
      <c r="DOL23" s="59"/>
      <c r="DOM23" s="59"/>
      <c r="DON23" s="59"/>
      <c r="DOO23" s="59"/>
      <c r="DOP23" s="59"/>
      <c r="DOQ23" s="59"/>
      <c r="DOR23" s="59"/>
      <c r="DOS23" s="59"/>
      <c r="DOT23" s="59"/>
      <c r="DOU23" s="59"/>
      <c r="DOV23" s="59"/>
      <c r="DOW23" s="59"/>
      <c r="DOX23" s="59"/>
      <c r="DOY23" s="59"/>
      <c r="DOZ23" s="59"/>
      <c r="DPA23" s="59"/>
      <c r="DPB23" s="59"/>
      <c r="DPC23" s="59"/>
      <c r="DPD23" s="59"/>
      <c r="DPE23" s="59"/>
      <c r="DPF23" s="59"/>
      <c r="DPG23" s="59"/>
      <c r="DPH23" s="59"/>
      <c r="DPI23" s="59"/>
      <c r="DPJ23" s="59"/>
      <c r="DPK23" s="59"/>
      <c r="DPL23" s="59"/>
      <c r="DPM23" s="59"/>
      <c r="DPN23" s="59"/>
      <c r="DPO23" s="59"/>
      <c r="DPP23" s="59"/>
      <c r="DPQ23" s="59"/>
      <c r="DPR23" s="59"/>
      <c r="DPS23" s="59"/>
      <c r="DPT23" s="59"/>
      <c r="DPU23" s="59"/>
      <c r="DPV23" s="59"/>
      <c r="DPW23" s="59"/>
      <c r="DPX23" s="59"/>
      <c r="DPY23" s="59"/>
      <c r="DPZ23" s="59"/>
      <c r="DQA23" s="59"/>
      <c r="DQB23" s="59"/>
      <c r="DQC23" s="59"/>
      <c r="DQD23" s="59"/>
      <c r="DQE23" s="59"/>
      <c r="DQF23" s="59"/>
      <c r="DQG23" s="59"/>
      <c r="DQH23" s="59"/>
      <c r="DQI23" s="59"/>
      <c r="DQJ23" s="59"/>
      <c r="DQK23" s="59"/>
      <c r="DQL23" s="59"/>
      <c r="DQM23" s="59"/>
      <c r="DQN23" s="59"/>
      <c r="DQO23" s="59"/>
      <c r="DQP23" s="59"/>
      <c r="DQQ23" s="59"/>
      <c r="DQR23" s="59"/>
      <c r="DQS23" s="59"/>
      <c r="DQT23" s="59"/>
      <c r="DQU23" s="59"/>
      <c r="DQV23" s="59"/>
      <c r="DQW23" s="59"/>
      <c r="DQX23" s="59"/>
      <c r="DQY23" s="59"/>
      <c r="DQZ23" s="59"/>
      <c r="DRA23" s="59"/>
      <c r="DRB23" s="59"/>
      <c r="DRC23" s="59"/>
      <c r="DRD23" s="59"/>
      <c r="DRE23" s="59"/>
      <c r="DRF23" s="59"/>
      <c r="DRG23" s="59"/>
      <c r="DRH23" s="59"/>
      <c r="DRI23" s="59"/>
      <c r="DRJ23" s="59"/>
      <c r="DRK23" s="59"/>
      <c r="DRL23" s="59"/>
      <c r="DRM23" s="59"/>
      <c r="DRN23" s="59"/>
      <c r="DRO23" s="59"/>
      <c r="DRP23" s="59"/>
      <c r="DRQ23" s="59"/>
      <c r="DRR23" s="59"/>
      <c r="DRS23" s="59"/>
      <c r="DRT23" s="59"/>
      <c r="DRU23" s="59"/>
      <c r="DRV23" s="59"/>
      <c r="DRW23" s="59"/>
      <c r="DRX23" s="59"/>
      <c r="DRY23" s="59"/>
      <c r="DRZ23" s="59"/>
      <c r="DSA23" s="59"/>
      <c r="DSB23" s="59"/>
      <c r="DSC23" s="59"/>
      <c r="DSD23" s="59"/>
      <c r="DSE23" s="59"/>
      <c r="DSF23" s="59"/>
      <c r="DSG23" s="59"/>
      <c r="DSH23" s="59"/>
      <c r="DSI23" s="59"/>
      <c r="DSJ23" s="59"/>
      <c r="DSK23" s="59"/>
      <c r="DSL23" s="59"/>
      <c r="DSM23" s="59"/>
      <c r="DSN23" s="59"/>
      <c r="DSO23" s="59"/>
      <c r="DSP23" s="59"/>
      <c r="DSQ23" s="59"/>
      <c r="DSR23" s="59"/>
      <c r="DSS23" s="59"/>
      <c r="DST23" s="59"/>
      <c r="DSU23" s="59"/>
      <c r="DSV23" s="59"/>
      <c r="DSW23" s="59"/>
      <c r="DSX23" s="59"/>
      <c r="DSY23" s="59"/>
      <c r="DSZ23" s="59"/>
      <c r="DTA23" s="59"/>
      <c r="DTB23" s="59"/>
      <c r="DTC23" s="59"/>
      <c r="DTD23" s="59"/>
      <c r="DTE23" s="59"/>
      <c r="DTF23" s="59"/>
      <c r="DTG23" s="59"/>
      <c r="DTH23" s="59"/>
      <c r="DTI23" s="59"/>
      <c r="DTJ23" s="59"/>
      <c r="DTK23" s="59"/>
      <c r="DTL23" s="59"/>
      <c r="DTM23" s="59"/>
      <c r="DTN23" s="59"/>
      <c r="DTO23" s="59"/>
      <c r="DTP23" s="59"/>
      <c r="DTQ23" s="59"/>
      <c r="DTR23" s="59"/>
      <c r="DTS23" s="59"/>
      <c r="DTT23" s="59"/>
      <c r="DTU23" s="59"/>
      <c r="DTV23" s="59"/>
      <c r="DTW23" s="59"/>
      <c r="DTX23" s="59"/>
      <c r="DTY23" s="59"/>
      <c r="DTZ23" s="59"/>
      <c r="DUA23" s="59"/>
      <c r="DUB23" s="59"/>
      <c r="DUC23" s="59"/>
      <c r="DUD23" s="59"/>
      <c r="DUE23" s="59"/>
      <c r="DUF23" s="59"/>
      <c r="DUG23" s="59"/>
      <c r="DUH23" s="59"/>
      <c r="DUI23" s="59"/>
      <c r="DUJ23" s="59"/>
      <c r="DUK23" s="59"/>
      <c r="DUL23" s="59"/>
      <c r="DUM23" s="59"/>
      <c r="DUN23" s="59"/>
      <c r="DUO23" s="59"/>
      <c r="DUP23" s="59"/>
      <c r="DUQ23" s="59"/>
      <c r="DUR23" s="59"/>
      <c r="DUS23" s="59"/>
      <c r="DUT23" s="59"/>
      <c r="DUU23" s="59"/>
      <c r="DUV23" s="59"/>
      <c r="DUW23" s="59"/>
      <c r="DUX23" s="59"/>
      <c r="DUY23" s="59"/>
      <c r="DUZ23" s="59"/>
      <c r="DVA23" s="59"/>
      <c r="DVB23" s="59"/>
      <c r="DVC23" s="59"/>
      <c r="DVD23" s="59"/>
      <c r="DVE23" s="59"/>
      <c r="DVF23" s="59"/>
      <c r="DVG23" s="59"/>
      <c r="DVH23" s="59"/>
      <c r="DVI23" s="59"/>
      <c r="DVJ23" s="59"/>
      <c r="DVK23" s="59"/>
      <c r="DVL23" s="59"/>
      <c r="DVM23" s="59"/>
      <c r="DVN23" s="59"/>
      <c r="DVO23" s="59"/>
      <c r="DVP23" s="59"/>
      <c r="DVQ23" s="59"/>
      <c r="DVR23" s="59"/>
      <c r="DVS23" s="59"/>
      <c r="DVT23" s="59"/>
      <c r="DVU23" s="59"/>
      <c r="DVV23" s="59"/>
      <c r="DVW23" s="59"/>
      <c r="DVX23" s="59"/>
      <c r="DVY23" s="59"/>
      <c r="DVZ23" s="59"/>
      <c r="DWA23" s="59"/>
      <c r="DWB23" s="59"/>
      <c r="DWC23" s="59"/>
      <c r="DWD23" s="59"/>
      <c r="DWE23" s="59"/>
      <c r="DWF23" s="59"/>
      <c r="DWG23" s="59"/>
      <c r="DWH23" s="59"/>
      <c r="DWI23" s="59"/>
      <c r="DWJ23" s="59"/>
      <c r="DWK23" s="59"/>
      <c r="DWL23" s="59"/>
      <c r="DWM23" s="59"/>
      <c r="DWN23" s="59"/>
      <c r="DWO23" s="59"/>
      <c r="DWP23" s="59"/>
      <c r="DWQ23" s="59"/>
      <c r="DWR23" s="59"/>
      <c r="DWS23" s="59"/>
      <c r="DWT23" s="59"/>
      <c r="DWU23" s="59"/>
      <c r="DWV23" s="59"/>
      <c r="DWW23" s="59"/>
      <c r="DWX23" s="59"/>
      <c r="DWY23" s="59"/>
      <c r="DWZ23" s="59"/>
      <c r="DXA23" s="59"/>
      <c r="DXB23" s="59"/>
      <c r="DXC23" s="59"/>
      <c r="DXD23" s="59"/>
      <c r="DXE23" s="59"/>
      <c r="DXF23" s="59"/>
      <c r="DXG23" s="59"/>
      <c r="DXH23" s="59"/>
      <c r="DXI23" s="59"/>
      <c r="DXJ23" s="59"/>
      <c r="DXK23" s="59"/>
      <c r="DXL23" s="59"/>
      <c r="DXM23" s="59"/>
      <c r="DXN23" s="59"/>
      <c r="DXO23" s="59"/>
      <c r="DXP23" s="59"/>
      <c r="DXQ23" s="59"/>
      <c r="DXR23" s="59"/>
      <c r="DXS23" s="59"/>
      <c r="DXT23" s="59"/>
      <c r="DXU23" s="59"/>
      <c r="DXV23" s="59"/>
      <c r="DXW23" s="59"/>
      <c r="DXX23" s="59"/>
      <c r="DXY23" s="59"/>
      <c r="DXZ23" s="59"/>
      <c r="DYA23" s="59"/>
      <c r="DYB23" s="59"/>
      <c r="DYC23" s="59"/>
      <c r="DYD23" s="59"/>
      <c r="DYE23" s="59"/>
      <c r="DYF23" s="59"/>
      <c r="DYG23" s="59"/>
      <c r="DYH23" s="59"/>
      <c r="DYI23" s="59"/>
      <c r="DYJ23" s="59"/>
      <c r="DYK23" s="59"/>
      <c r="DYL23" s="59"/>
      <c r="DYM23" s="59"/>
      <c r="DYN23" s="59"/>
      <c r="DYO23" s="59"/>
      <c r="DYP23" s="59"/>
      <c r="DYQ23" s="59"/>
      <c r="DYR23" s="59"/>
      <c r="DYS23" s="59"/>
      <c r="DYT23" s="59"/>
      <c r="DYU23" s="59"/>
      <c r="DYV23" s="59"/>
      <c r="DYW23" s="59"/>
      <c r="DYX23" s="59"/>
      <c r="DYY23" s="59"/>
      <c r="DYZ23" s="59"/>
      <c r="DZA23" s="59"/>
      <c r="DZB23" s="59"/>
      <c r="DZC23" s="59"/>
      <c r="DZD23" s="59"/>
      <c r="DZE23" s="59"/>
      <c r="DZF23" s="59"/>
      <c r="DZG23" s="59"/>
      <c r="DZH23" s="59"/>
      <c r="DZI23" s="59"/>
      <c r="DZJ23" s="59"/>
      <c r="DZK23" s="59"/>
      <c r="DZL23" s="59"/>
      <c r="DZM23" s="59"/>
      <c r="DZN23" s="59"/>
      <c r="DZO23" s="59"/>
      <c r="DZP23" s="59"/>
      <c r="DZQ23" s="59"/>
      <c r="DZR23" s="59"/>
      <c r="DZS23" s="59"/>
      <c r="DZT23" s="59"/>
      <c r="DZU23" s="59"/>
      <c r="DZV23" s="59"/>
      <c r="DZW23" s="59"/>
      <c r="DZX23" s="59"/>
      <c r="DZY23" s="59"/>
      <c r="DZZ23" s="59"/>
      <c r="EAA23" s="59"/>
      <c r="EAB23" s="59"/>
      <c r="EAC23" s="59"/>
      <c r="EAD23" s="59"/>
      <c r="EAE23" s="59"/>
      <c r="EAF23" s="59"/>
      <c r="EAG23" s="59"/>
      <c r="EAH23" s="59"/>
      <c r="EAI23" s="59"/>
      <c r="EAJ23" s="59"/>
      <c r="EAK23" s="59"/>
      <c r="EAL23" s="59"/>
      <c r="EAM23" s="59"/>
      <c r="EAN23" s="59"/>
      <c r="EAO23" s="59"/>
      <c r="EAP23" s="59"/>
      <c r="EAQ23" s="59"/>
      <c r="EAR23" s="59"/>
      <c r="EAS23" s="59"/>
      <c r="EAT23" s="59"/>
      <c r="EAU23" s="59"/>
      <c r="EAV23" s="59"/>
      <c r="EAW23" s="59"/>
      <c r="EAX23" s="59"/>
      <c r="EAY23" s="59"/>
      <c r="EAZ23" s="59"/>
      <c r="EBA23" s="59"/>
      <c r="EBB23" s="59"/>
      <c r="EBC23" s="59"/>
      <c r="EBD23" s="59"/>
      <c r="EBE23" s="59"/>
      <c r="EBF23" s="59"/>
      <c r="EBG23" s="59"/>
      <c r="EBH23" s="59"/>
      <c r="EBI23" s="59"/>
      <c r="EBJ23" s="59"/>
      <c r="EBK23" s="59"/>
      <c r="EBL23" s="59"/>
      <c r="EBM23" s="59"/>
      <c r="EBN23" s="59"/>
      <c r="EBO23" s="59"/>
      <c r="EBP23" s="59"/>
      <c r="EBQ23" s="59"/>
      <c r="EBR23" s="59"/>
      <c r="EBS23" s="59"/>
      <c r="EBT23" s="59"/>
      <c r="EBU23" s="59"/>
      <c r="EBV23" s="59"/>
      <c r="EBW23" s="59"/>
      <c r="EBX23" s="59"/>
      <c r="EBY23" s="59"/>
      <c r="EBZ23" s="59"/>
      <c r="ECA23" s="59"/>
      <c r="ECB23" s="59"/>
      <c r="ECC23" s="59"/>
      <c r="ECD23" s="59"/>
      <c r="ECE23" s="59"/>
      <c r="ECF23" s="59"/>
      <c r="ECG23" s="59"/>
      <c r="ECH23" s="59"/>
      <c r="ECI23" s="59"/>
      <c r="ECJ23" s="59"/>
      <c r="ECK23" s="59"/>
      <c r="ECL23" s="59"/>
      <c r="ECM23" s="59"/>
      <c r="ECN23" s="59"/>
      <c r="ECO23" s="59"/>
      <c r="ECP23" s="59"/>
      <c r="ECQ23" s="59"/>
      <c r="ECR23" s="59"/>
      <c r="ECS23" s="59"/>
      <c r="ECT23" s="59"/>
      <c r="ECU23" s="59"/>
      <c r="ECV23" s="59"/>
      <c r="ECW23" s="59"/>
      <c r="ECX23" s="59"/>
      <c r="ECY23" s="59"/>
      <c r="ECZ23" s="59"/>
      <c r="EDA23" s="59"/>
      <c r="EDB23" s="59"/>
      <c r="EDC23" s="59"/>
      <c r="EDD23" s="59"/>
      <c r="EDE23" s="59"/>
      <c r="EDF23" s="59"/>
      <c r="EDG23" s="59"/>
      <c r="EDH23" s="59"/>
      <c r="EDI23" s="59"/>
      <c r="EDJ23" s="59"/>
      <c r="EDK23" s="59"/>
      <c r="EDL23" s="59"/>
      <c r="EDM23" s="59"/>
      <c r="EDN23" s="59"/>
      <c r="EDO23" s="59"/>
      <c r="EDP23" s="59"/>
      <c r="EDQ23" s="59"/>
      <c r="EDR23" s="59"/>
      <c r="EDS23" s="59"/>
      <c r="EDT23" s="59"/>
      <c r="EDU23" s="59"/>
      <c r="EDV23" s="59"/>
      <c r="EDW23" s="59"/>
      <c r="EDX23" s="59"/>
      <c r="EDY23" s="59"/>
      <c r="EDZ23" s="59"/>
      <c r="EEA23" s="59"/>
      <c r="EEB23" s="59"/>
      <c r="EEC23" s="59"/>
      <c r="EED23" s="59"/>
      <c r="EEE23" s="59"/>
      <c r="EEF23" s="59"/>
      <c r="EEG23" s="59"/>
      <c r="EEH23" s="59"/>
      <c r="EEI23" s="59"/>
      <c r="EEJ23" s="59"/>
      <c r="EEK23" s="59"/>
      <c r="EEL23" s="59"/>
      <c r="EEM23" s="59"/>
      <c r="EEN23" s="59"/>
      <c r="EEO23" s="59"/>
      <c r="EEP23" s="59"/>
      <c r="EEQ23" s="59"/>
      <c r="EER23" s="59"/>
      <c r="EES23" s="59"/>
      <c r="EET23" s="59"/>
      <c r="EEU23" s="59"/>
      <c r="EEV23" s="59"/>
      <c r="EEW23" s="59"/>
      <c r="EEX23" s="59"/>
      <c r="EEY23" s="59"/>
      <c r="EEZ23" s="59"/>
      <c r="EFA23" s="59"/>
      <c r="EFB23" s="59"/>
      <c r="EFC23" s="59"/>
      <c r="EFD23" s="59"/>
      <c r="EFE23" s="59"/>
      <c r="EFF23" s="59"/>
      <c r="EFG23" s="59"/>
      <c r="EFH23" s="59"/>
      <c r="EFI23" s="59"/>
      <c r="EFJ23" s="59"/>
      <c r="EFK23" s="59"/>
      <c r="EFL23" s="59"/>
      <c r="EFM23" s="59"/>
      <c r="EFN23" s="59"/>
      <c r="EFO23" s="59"/>
      <c r="EFP23" s="59"/>
      <c r="EFQ23" s="59"/>
      <c r="EFR23" s="59"/>
      <c r="EFS23" s="59"/>
      <c r="EFT23" s="59"/>
      <c r="EFU23" s="59"/>
      <c r="EFV23" s="59"/>
      <c r="EFW23" s="59"/>
      <c r="EFX23" s="59"/>
      <c r="EFY23" s="59"/>
      <c r="EFZ23" s="59"/>
      <c r="EGA23" s="59"/>
      <c r="EGB23" s="59"/>
      <c r="EGC23" s="59"/>
      <c r="EGD23" s="59"/>
      <c r="EGE23" s="59"/>
      <c r="EGF23" s="59"/>
      <c r="EGG23" s="59"/>
      <c r="EGH23" s="59"/>
      <c r="EGI23" s="59"/>
      <c r="EGJ23" s="59"/>
      <c r="EGK23" s="59"/>
      <c r="EGL23" s="59"/>
      <c r="EGM23" s="59"/>
      <c r="EGN23" s="59"/>
      <c r="EGO23" s="59"/>
      <c r="EGP23" s="59"/>
      <c r="EGQ23" s="59"/>
      <c r="EGR23" s="59"/>
      <c r="EGS23" s="59"/>
      <c r="EGT23" s="59"/>
      <c r="EGU23" s="59"/>
      <c r="EGV23" s="59"/>
      <c r="EGW23" s="59"/>
      <c r="EGX23" s="59"/>
      <c r="EGY23" s="59"/>
      <c r="EGZ23" s="59"/>
      <c r="EHA23" s="59"/>
      <c r="EHB23" s="59"/>
      <c r="EHC23" s="59"/>
      <c r="EHD23" s="59"/>
      <c r="EHE23" s="59"/>
      <c r="EHF23" s="59"/>
      <c r="EHG23" s="59"/>
      <c r="EHH23" s="59"/>
      <c r="EHI23" s="59"/>
      <c r="EHJ23" s="59"/>
      <c r="EHK23" s="59"/>
      <c r="EHL23" s="59"/>
      <c r="EHM23" s="59"/>
      <c r="EHN23" s="59"/>
      <c r="EHO23" s="59"/>
      <c r="EHP23" s="59"/>
      <c r="EHQ23" s="59"/>
      <c r="EHR23" s="59"/>
      <c r="EHS23" s="59"/>
      <c r="EHT23" s="59"/>
      <c r="EHU23" s="59"/>
      <c r="EHV23" s="59"/>
      <c r="EHW23" s="59"/>
      <c r="EHX23" s="59"/>
      <c r="EHY23" s="59"/>
      <c r="EHZ23" s="59"/>
      <c r="EIA23" s="59"/>
      <c r="EIB23" s="59"/>
      <c r="EIC23" s="59"/>
      <c r="EID23" s="59"/>
      <c r="EIE23" s="59"/>
      <c r="EIF23" s="59"/>
      <c r="EIG23" s="59"/>
      <c r="EIH23" s="59"/>
      <c r="EII23" s="59"/>
      <c r="EIJ23" s="59"/>
      <c r="EIK23" s="59"/>
      <c r="EIL23" s="59"/>
      <c r="EIM23" s="59"/>
      <c r="EIN23" s="59"/>
      <c r="EIO23" s="59"/>
      <c r="EIP23" s="59"/>
      <c r="EIQ23" s="59"/>
      <c r="EIR23" s="59"/>
      <c r="EIS23" s="59"/>
      <c r="EIT23" s="59"/>
      <c r="EIU23" s="59"/>
      <c r="EIV23" s="59"/>
      <c r="EIW23" s="59"/>
      <c r="EIX23" s="59"/>
      <c r="EIY23" s="59"/>
      <c r="EIZ23" s="59"/>
      <c r="EJA23" s="59"/>
      <c r="EJB23" s="59"/>
      <c r="EJC23" s="59"/>
      <c r="EJD23" s="59"/>
      <c r="EJE23" s="59"/>
      <c r="EJF23" s="59"/>
      <c r="EJG23" s="59"/>
      <c r="EJH23" s="59"/>
      <c r="EJI23" s="59"/>
      <c r="EJJ23" s="59"/>
      <c r="EJK23" s="59"/>
      <c r="EJL23" s="59"/>
      <c r="EJM23" s="59"/>
      <c r="EJN23" s="59"/>
      <c r="EJO23" s="59"/>
      <c r="EJP23" s="59"/>
      <c r="EJQ23" s="59"/>
      <c r="EJR23" s="59"/>
      <c r="EJS23" s="59"/>
      <c r="EJT23" s="59"/>
      <c r="EJU23" s="59"/>
      <c r="EJV23" s="59"/>
      <c r="EJW23" s="59"/>
      <c r="EJX23" s="59"/>
      <c r="EJY23" s="59"/>
      <c r="EJZ23" s="59"/>
      <c r="EKA23" s="59"/>
      <c r="EKB23" s="59"/>
      <c r="EKC23" s="59"/>
      <c r="EKD23" s="59"/>
      <c r="EKE23" s="59"/>
      <c r="EKF23" s="59"/>
      <c r="EKG23" s="59"/>
      <c r="EKH23" s="59"/>
      <c r="EKI23" s="59"/>
      <c r="EKJ23" s="59"/>
      <c r="EKK23" s="59"/>
      <c r="EKL23" s="59"/>
      <c r="EKM23" s="59"/>
      <c r="EKN23" s="59"/>
      <c r="EKO23" s="59"/>
      <c r="EKP23" s="59"/>
      <c r="EKQ23" s="59"/>
      <c r="EKR23" s="59"/>
      <c r="EKS23" s="59"/>
      <c r="EKT23" s="59"/>
      <c r="EKU23" s="59"/>
      <c r="EKV23" s="59"/>
      <c r="EKW23" s="59"/>
      <c r="EKX23" s="59"/>
      <c r="EKY23" s="59"/>
      <c r="EKZ23" s="59"/>
      <c r="ELA23" s="59"/>
      <c r="ELB23" s="59"/>
      <c r="ELC23" s="59"/>
      <c r="ELD23" s="59"/>
      <c r="ELE23" s="59"/>
      <c r="ELF23" s="59"/>
      <c r="ELG23" s="59"/>
      <c r="ELH23" s="59"/>
      <c r="ELI23" s="59"/>
      <c r="ELJ23" s="59"/>
      <c r="ELK23" s="59"/>
      <c r="ELL23" s="59"/>
      <c r="ELM23" s="59"/>
      <c r="ELN23" s="59"/>
      <c r="ELO23" s="59"/>
      <c r="ELP23" s="59"/>
      <c r="ELQ23" s="59"/>
      <c r="ELR23" s="59"/>
      <c r="ELS23" s="59"/>
      <c r="ELT23" s="59"/>
      <c r="ELU23" s="59"/>
      <c r="ELV23" s="59"/>
      <c r="ELW23" s="59"/>
      <c r="ELX23" s="59"/>
      <c r="ELY23" s="59"/>
      <c r="ELZ23" s="59"/>
      <c r="EMA23" s="59"/>
      <c r="EMB23" s="59"/>
      <c r="EMC23" s="59"/>
      <c r="EMD23" s="59"/>
      <c r="EME23" s="59"/>
      <c r="EMF23" s="59"/>
      <c r="EMG23" s="59"/>
      <c r="EMH23" s="59"/>
      <c r="EMI23" s="59"/>
      <c r="EMJ23" s="59"/>
      <c r="EMK23" s="59"/>
      <c r="EML23" s="59"/>
      <c r="EMM23" s="59"/>
      <c r="EMN23" s="59"/>
      <c r="EMO23" s="59"/>
      <c r="EMP23" s="59"/>
      <c r="EMQ23" s="59"/>
      <c r="EMR23" s="59"/>
      <c r="EMS23" s="59"/>
      <c r="EMT23" s="59"/>
      <c r="EMU23" s="59"/>
      <c r="EMV23" s="59"/>
      <c r="EMW23" s="59"/>
      <c r="EMX23" s="59"/>
      <c r="EMY23" s="59"/>
      <c r="EMZ23" s="59"/>
      <c r="ENA23" s="59"/>
      <c r="ENB23" s="59"/>
      <c r="ENC23" s="59"/>
      <c r="END23" s="59"/>
      <c r="ENE23" s="59"/>
      <c r="ENF23" s="59"/>
      <c r="ENG23" s="59"/>
      <c r="ENH23" s="59"/>
      <c r="ENI23" s="59"/>
      <c r="ENJ23" s="59"/>
      <c r="ENK23" s="59"/>
      <c r="ENL23" s="59"/>
      <c r="ENM23" s="59"/>
      <c r="ENN23" s="59"/>
      <c r="ENO23" s="59"/>
      <c r="ENP23" s="59"/>
      <c r="ENQ23" s="59"/>
      <c r="ENR23" s="59"/>
      <c r="ENS23" s="59"/>
      <c r="ENT23" s="59"/>
      <c r="ENU23" s="59"/>
      <c r="ENV23" s="59"/>
      <c r="ENW23" s="59"/>
      <c r="ENX23" s="59"/>
      <c r="ENY23" s="59"/>
      <c r="ENZ23" s="59"/>
      <c r="EOA23" s="59"/>
      <c r="EOB23" s="59"/>
      <c r="EOC23" s="59"/>
      <c r="EOD23" s="59"/>
      <c r="EOE23" s="59"/>
      <c r="EOF23" s="59"/>
      <c r="EOG23" s="59"/>
      <c r="EOH23" s="59"/>
      <c r="EOI23" s="59"/>
      <c r="EOJ23" s="59"/>
      <c r="EOK23" s="59"/>
      <c r="EOL23" s="59"/>
      <c r="EOM23" s="59"/>
      <c r="EON23" s="59"/>
      <c r="EOO23" s="59"/>
      <c r="EOP23" s="59"/>
      <c r="EOQ23" s="59"/>
      <c r="EOR23" s="59"/>
      <c r="EOS23" s="59"/>
      <c r="EOT23" s="59"/>
      <c r="EOU23" s="59"/>
      <c r="EOV23" s="59"/>
      <c r="EOW23" s="59"/>
      <c r="EOX23" s="59"/>
      <c r="EOY23" s="59"/>
      <c r="EOZ23" s="59"/>
      <c r="EPA23" s="59"/>
      <c r="EPB23" s="59"/>
      <c r="EPC23" s="59"/>
      <c r="EPD23" s="59"/>
      <c r="EPE23" s="59"/>
      <c r="EPF23" s="59"/>
      <c r="EPG23" s="59"/>
      <c r="EPH23" s="59"/>
      <c r="EPI23" s="59"/>
      <c r="EPJ23" s="59"/>
      <c r="EPK23" s="59"/>
      <c r="EPL23" s="59"/>
      <c r="EPM23" s="59"/>
      <c r="EPN23" s="59"/>
      <c r="EPO23" s="59"/>
      <c r="EPP23" s="59"/>
      <c r="EPQ23" s="59"/>
      <c r="EPR23" s="59"/>
      <c r="EPS23" s="59"/>
      <c r="EPT23" s="59"/>
      <c r="EPU23" s="59"/>
      <c r="EPV23" s="59"/>
      <c r="EPW23" s="59"/>
      <c r="EPX23" s="59"/>
      <c r="EPY23" s="59"/>
      <c r="EPZ23" s="59"/>
      <c r="EQA23" s="59"/>
      <c r="EQB23" s="59"/>
      <c r="EQC23" s="59"/>
      <c r="EQD23" s="59"/>
      <c r="EQE23" s="59"/>
      <c r="EQF23" s="59"/>
      <c r="EQG23" s="59"/>
      <c r="EQH23" s="59"/>
      <c r="EQI23" s="59"/>
      <c r="EQJ23" s="59"/>
      <c r="EQK23" s="59"/>
      <c r="EQL23" s="59"/>
      <c r="EQM23" s="59"/>
      <c r="EQN23" s="59"/>
      <c r="EQO23" s="59"/>
      <c r="EQP23" s="59"/>
      <c r="EQQ23" s="59"/>
      <c r="EQR23" s="59"/>
      <c r="EQS23" s="59"/>
      <c r="EQT23" s="59"/>
      <c r="EQU23" s="59"/>
      <c r="EQV23" s="59"/>
      <c r="EQW23" s="59"/>
      <c r="EQX23" s="59"/>
      <c r="EQY23" s="59"/>
      <c r="EQZ23" s="59"/>
      <c r="ERA23" s="59"/>
      <c r="ERB23" s="59"/>
      <c r="ERC23" s="59"/>
      <c r="ERD23" s="59"/>
      <c r="ERE23" s="59"/>
      <c r="ERF23" s="59"/>
      <c r="ERG23" s="59"/>
      <c r="ERH23" s="59"/>
      <c r="ERI23" s="59"/>
      <c r="ERJ23" s="59"/>
      <c r="ERK23" s="59"/>
      <c r="ERL23" s="59"/>
      <c r="ERM23" s="59"/>
      <c r="ERN23" s="59"/>
      <c r="ERO23" s="59"/>
      <c r="ERP23" s="59"/>
      <c r="ERQ23" s="59"/>
      <c r="ERR23" s="59"/>
      <c r="ERS23" s="59"/>
      <c r="ERT23" s="59"/>
      <c r="ERU23" s="59"/>
      <c r="ERV23" s="59"/>
      <c r="ERW23" s="59"/>
      <c r="ERX23" s="59"/>
      <c r="ERY23" s="59"/>
      <c r="ERZ23" s="59"/>
      <c r="ESA23" s="59"/>
      <c r="ESB23" s="59"/>
      <c r="ESC23" s="59"/>
      <c r="ESD23" s="59"/>
      <c r="ESE23" s="59"/>
      <c r="ESF23" s="59"/>
      <c r="ESG23" s="59"/>
      <c r="ESH23" s="59"/>
      <c r="ESI23" s="59"/>
      <c r="ESJ23" s="59"/>
      <c r="ESK23" s="59"/>
      <c r="ESL23" s="59"/>
      <c r="ESM23" s="59"/>
      <c r="ESN23" s="59"/>
      <c r="ESO23" s="59"/>
      <c r="ESP23" s="59"/>
      <c r="ESQ23" s="59"/>
      <c r="ESR23" s="59"/>
      <c r="ESS23" s="59"/>
      <c r="EST23" s="59"/>
      <c r="ESU23" s="59"/>
      <c r="ESV23" s="59"/>
      <c r="ESW23" s="59"/>
      <c r="ESX23" s="59"/>
      <c r="ESY23" s="59"/>
      <c r="ESZ23" s="59"/>
      <c r="ETA23" s="59"/>
      <c r="ETB23" s="59"/>
      <c r="ETC23" s="59"/>
      <c r="ETD23" s="59"/>
      <c r="ETE23" s="59"/>
      <c r="ETF23" s="59"/>
      <c r="ETG23" s="59"/>
      <c r="ETH23" s="59"/>
      <c r="ETI23" s="59"/>
      <c r="ETJ23" s="59"/>
      <c r="ETK23" s="59"/>
      <c r="ETL23" s="59"/>
      <c r="ETM23" s="59"/>
      <c r="ETN23" s="59"/>
      <c r="ETO23" s="59"/>
      <c r="ETP23" s="59"/>
      <c r="ETQ23" s="59"/>
      <c r="ETR23" s="59"/>
      <c r="ETS23" s="59"/>
      <c r="ETT23" s="59"/>
      <c r="ETU23" s="59"/>
      <c r="ETV23" s="59"/>
      <c r="ETW23" s="59"/>
      <c r="ETX23" s="59"/>
      <c r="ETY23" s="59"/>
      <c r="ETZ23" s="59"/>
      <c r="EUA23" s="59"/>
      <c r="EUB23" s="59"/>
      <c r="EUC23" s="59"/>
      <c r="EUD23" s="59"/>
      <c r="EUE23" s="59"/>
      <c r="EUF23" s="59"/>
      <c r="EUG23" s="59"/>
      <c r="EUH23" s="59"/>
      <c r="EUI23" s="59"/>
      <c r="EUJ23" s="59"/>
      <c r="EUK23" s="59"/>
      <c r="EUL23" s="59"/>
      <c r="EUM23" s="59"/>
      <c r="EUN23" s="59"/>
      <c r="EUO23" s="59"/>
      <c r="EUP23" s="59"/>
      <c r="EUQ23" s="59"/>
      <c r="EUR23" s="59"/>
      <c r="EUS23" s="59"/>
      <c r="EUT23" s="59"/>
      <c r="EUU23" s="59"/>
      <c r="EUV23" s="59"/>
      <c r="EUW23" s="59"/>
      <c r="EUX23" s="59"/>
      <c r="EUY23" s="59"/>
      <c r="EUZ23" s="59"/>
      <c r="EVA23" s="59"/>
      <c r="EVB23" s="59"/>
      <c r="EVC23" s="59"/>
      <c r="EVD23" s="59"/>
      <c r="EVE23" s="59"/>
      <c r="EVF23" s="59"/>
      <c r="EVG23" s="59"/>
      <c r="EVH23" s="59"/>
      <c r="EVI23" s="59"/>
      <c r="EVJ23" s="59"/>
      <c r="EVK23" s="59"/>
      <c r="EVL23" s="59"/>
      <c r="EVM23" s="59"/>
      <c r="EVN23" s="59"/>
      <c r="EVO23" s="59"/>
      <c r="EVP23" s="59"/>
      <c r="EVQ23" s="59"/>
      <c r="EVR23" s="59"/>
      <c r="EVS23" s="59"/>
      <c r="EVT23" s="59"/>
      <c r="EVU23" s="59"/>
      <c r="EVV23" s="59"/>
      <c r="EVW23" s="59"/>
      <c r="EVX23" s="59"/>
      <c r="EVY23" s="59"/>
      <c r="EVZ23" s="59"/>
      <c r="EWA23" s="59"/>
      <c r="EWB23" s="59"/>
      <c r="EWC23" s="59"/>
      <c r="EWD23" s="59"/>
      <c r="EWE23" s="59"/>
      <c r="EWF23" s="59"/>
      <c r="EWG23" s="59"/>
      <c r="EWH23" s="59"/>
      <c r="EWI23" s="59"/>
      <c r="EWJ23" s="59"/>
      <c r="EWK23" s="59"/>
      <c r="EWL23" s="59"/>
      <c r="EWM23" s="59"/>
      <c r="EWN23" s="59"/>
      <c r="EWO23" s="59"/>
      <c r="EWP23" s="59"/>
      <c r="EWQ23" s="59"/>
      <c r="EWR23" s="59"/>
      <c r="EWS23" s="59"/>
      <c r="EWT23" s="59"/>
      <c r="EWU23" s="59"/>
      <c r="EWV23" s="59"/>
      <c r="EWW23" s="59"/>
      <c r="EWX23" s="59"/>
      <c r="EWY23" s="59"/>
      <c r="EWZ23" s="59"/>
      <c r="EXA23" s="59"/>
      <c r="EXB23" s="59"/>
      <c r="EXC23" s="59"/>
      <c r="EXD23" s="59"/>
      <c r="EXE23" s="59"/>
      <c r="EXF23" s="59"/>
      <c r="EXG23" s="59"/>
      <c r="EXH23" s="59"/>
      <c r="EXI23" s="59"/>
      <c r="EXJ23" s="59"/>
      <c r="EXK23" s="59"/>
      <c r="EXL23" s="59"/>
      <c r="EXM23" s="59"/>
      <c r="EXN23" s="59"/>
      <c r="EXO23" s="59"/>
      <c r="EXP23" s="59"/>
      <c r="EXQ23" s="59"/>
      <c r="EXR23" s="59"/>
      <c r="EXS23" s="59"/>
      <c r="EXT23" s="59"/>
      <c r="EXU23" s="59"/>
      <c r="EXV23" s="59"/>
      <c r="EXW23" s="59"/>
      <c r="EXX23" s="59"/>
      <c r="EXY23" s="59"/>
      <c r="EXZ23" s="59"/>
      <c r="EYA23" s="59"/>
      <c r="EYB23" s="59"/>
      <c r="EYC23" s="59"/>
      <c r="EYD23" s="59"/>
      <c r="EYE23" s="59"/>
      <c r="EYF23" s="59"/>
      <c r="EYG23" s="59"/>
      <c r="EYH23" s="59"/>
      <c r="EYI23" s="59"/>
      <c r="EYJ23" s="59"/>
      <c r="EYK23" s="59"/>
      <c r="EYL23" s="59"/>
      <c r="EYM23" s="59"/>
      <c r="EYN23" s="59"/>
      <c r="EYO23" s="59"/>
      <c r="EYP23" s="59"/>
      <c r="EYQ23" s="59"/>
      <c r="EYR23" s="59"/>
      <c r="EYS23" s="59"/>
      <c r="EYT23" s="59"/>
      <c r="EYU23" s="59"/>
      <c r="EYV23" s="59"/>
      <c r="EYW23" s="59"/>
      <c r="EYX23" s="59"/>
      <c r="EYY23" s="59"/>
      <c r="EYZ23" s="59"/>
      <c r="EZA23" s="59"/>
      <c r="EZB23" s="59"/>
      <c r="EZC23" s="59"/>
      <c r="EZD23" s="59"/>
      <c r="EZE23" s="59"/>
      <c r="EZF23" s="59"/>
      <c r="EZG23" s="59"/>
      <c r="EZH23" s="59"/>
      <c r="EZI23" s="59"/>
      <c r="EZJ23" s="59"/>
      <c r="EZK23" s="59"/>
      <c r="EZL23" s="59"/>
      <c r="EZM23" s="59"/>
      <c r="EZN23" s="59"/>
      <c r="EZO23" s="59"/>
      <c r="EZP23" s="59"/>
      <c r="EZQ23" s="59"/>
      <c r="EZR23" s="59"/>
      <c r="EZS23" s="59"/>
      <c r="EZT23" s="59"/>
      <c r="EZU23" s="59"/>
      <c r="EZV23" s="59"/>
      <c r="EZW23" s="59"/>
      <c r="EZX23" s="59"/>
      <c r="EZY23" s="59"/>
      <c r="EZZ23" s="59"/>
      <c r="FAA23" s="59"/>
      <c r="FAB23" s="59"/>
      <c r="FAC23" s="59"/>
      <c r="FAD23" s="59"/>
      <c r="FAE23" s="59"/>
      <c r="FAF23" s="59"/>
      <c r="FAG23" s="59"/>
      <c r="FAH23" s="59"/>
      <c r="FAI23" s="59"/>
      <c r="FAJ23" s="59"/>
      <c r="FAK23" s="59"/>
      <c r="FAL23" s="59"/>
      <c r="FAM23" s="59"/>
      <c r="FAN23" s="59"/>
      <c r="FAO23" s="59"/>
      <c r="FAP23" s="59"/>
      <c r="FAQ23" s="59"/>
      <c r="FAR23" s="59"/>
      <c r="FAS23" s="59"/>
      <c r="FAT23" s="59"/>
      <c r="FAU23" s="59"/>
      <c r="FAV23" s="59"/>
      <c r="FAW23" s="59"/>
      <c r="FAX23" s="59"/>
      <c r="FAY23" s="59"/>
      <c r="FAZ23" s="59"/>
      <c r="FBA23" s="59"/>
      <c r="FBB23" s="59"/>
      <c r="FBC23" s="59"/>
      <c r="FBD23" s="59"/>
      <c r="FBE23" s="59"/>
      <c r="FBF23" s="59"/>
      <c r="FBG23" s="59"/>
      <c r="FBH23" s="59"/>
      <c r="FBI23" s="59"/>
      <c r="FBJ23" s="59"/>
      <c r="FBK23" s="59"/>
      <c r="FBL23" s="59"/>
      <c r="FBM23" s="59"/>
      <c r="FBN23" s="59"/>
      <c r="FBO23" s="59"/>
      <c r="FBP23" s="59"/>
      <c r="FBQ23" s="59"/>
      <c r="FBR23" s="59"/>
      <c r="FBS23" s="59"/>
      <c r="FBT23" s="59"/>
      <c r="FBU23" s="59"/>
      <c r="FBV23" s="59"/>
      <c r="FBW23" s="59"/>
      <c r="FBX23" s="59"/>
      <c r="FBY23" s="59"/>
      <c r="FBZ23" s="59"/>
      <c r="FCA23" s="59"/>
      <c r="FCB23" s="59"/>
      <c r="FCC23" s="59"/>
      <c r="FCD23" s="59"/>
      <c r="FCE23" s="59"/>
      <c r="FCF23" s="59"/>
      <c r="FCG23" s="59"/>
      <c r="FCH23" s="59"/>
      <c r="FCI23" s="59"/>
      <c r="FCJ23" s="59"/>
      <c r="FCK23" s="59"/>
      <c r="FCL23" s="59"/>
      <c r="FCM23" s="59"/>
      <c r="FCN23" s="59"/>
      <c r="FCO23" s="59"/>
      <c r="FCP23" s="59"/>
      <c r="FCQ23" s="59"/>
      <c r="FCR23" s="59"/>
      <c r="FCS23" s="59"/>
      <c r="FCT23" s="59"/>
      <c r="FCU23" s="59"/>
      <c r="FCV23" s="59"/>
      <c r="FCW23" s="59"/>
      <c r="FCX23" s="59"/>
      <c r="FCY23" s="59"/>
      <c r="FCZ23" s="59"/>
      <c r="FDA23" s="59"/>
      <c r="FDB23" s="59"/>
      <c r="FDC23" s="59"/>
      <c r="FDD23" s="59"/>
      <c r="FDE23" s="59"/>
      <c r="FDF23" s="59"/>
      <c r="FDG23" s="59"/>
      <c r="FDH23" s="59"/>
      <c r="FDI23" s="59"/>
      <c r="FDJ23" s="59"/>
      <c r="FDK23" s="59"/>
      <c r="FDL23" s="59"/>
      <c r="FDM23" s="59"/>
      <c r="FDN23" s="59"/>
      <c r="FDO23" s="59"/>
      <c r="FDP23" s="59"/>
      <c r="FDQ23" s="59"/>
      <c r="FDR23" s="59"/>
      <c r="FDS23" s="59"/>
      <c r="FDT23" s="59"/>
      <c r="FDU23" s="59"/>
      <c r="FDV23" s="59"/>
      <c r="FDW23" s="59"/>
      <c r="FDX23" s="59"/>
      <c r="FDY23" s="59"/>
      <c r="FDZ23" s="59"/>
      <c r="FEA23" s="59"/>
      <c r="FEB23" s="59"/>
      <c r="FEC23" s="59"/>
      <c r="FED23" s="59"/>
      <c r="FEE23" s="59"/>
      <c r="FEF23" s="59"/>
      <c r="FEG23" s="59"/>
      <c r="FEH23" s="59"/>
      <c r="FEI23" s="59"/>
      <c r="FEJ23" s="59"/>
      <c r="FEK23" s="59"/>
      <c r="FEL23" s="59"/>
      <c r="FEM23" s="59"/>
      <c r="FEN23" s="59"/>
      <c r="FEO23" s="59"/>
      <c r="FEP23" s="59"/>
      <c r="FEQ23" s="59"/>
      <c r="FER23" s="59"/>
      <c r="FES23" s="59"/>
      <c r="FET23" s="59"/>
      <c r="FEU23" s="59"/>
      <c r="FEV23" s="59"/>
      <c r="FEW23" s="59"/>
      <c r="FEX23" s="59"/>
      <c r="FEY23" s="59"/>
      <c r="FEZ23" s="59"/>
      <c r="FFA23" s="59"/>
      <c r="FFB23" s="59"/>
      <c r="FFC23" s="59"/>
      <c r="FFD23" s="59"/>
      <c r="FFE23" s="59"/>
      <c r="FFF23" s="59"/>
      <c r="FFG23" s="59"/>
      <c r="FFH23" s="59"/>
      <c r="FFI23" s="59"/>
      <c r="FFJ23" s="59"/>
      <c r="FFK23" s="59"/>
      <c r="FFL23" s="59"/>
      <c r="FFM23" s="59"/>
      <c r="FFN23" s="59"/>
      <c r="FFO23" s="59"/>
      <c r="FFP23" s="59"/>
      <c r="FFQ23" s="59"/>
      <c r="FFR23" s="59"/>
      <c r="FFS23" s="59"/>
      <c r="FFT23" s="59"/>
      <c r="FFU23" s="59"/>
      <c r="FFV23" s="59"/>
      <c r="FFW23" s="59"/>
      <c r="FFX23" s="59"/>
      <c r="FFY23" s="59"/>
      <c r="FFZ23" s="59"/>
      <c r="FGA23" s="59"/>
      <c r="FGB23" s="59"/>
      <c r="FGC23" s="59"/>
      <c r="FGD23" s="59"/>
      <c r="FGE23" s="59"/>
      <c r="FGF23" s="59"/>
      <c r="FGG23" s="59"/>
      <c r="FGH23" s="59"/>
      <c r="FGI23" s="59"/>
      <c r="FGJ23" s="59"/>
      <c r="FGK23" s="59"/>
      <c r="FGL23" s="59"/>
      <c r="FGM23" s="59"/>
      <c r="FGN23" s="59"/>
      <c r="FGO23" s="59"/>
      <c r="FGP23" s="59"/>
      <c r="FGQ23" s="59"/>
      <c r="FGR23" s="59"/>
      <c r="FGS23" s="59"/>
      <c r="FGT23" s="59"/>
      <c r="FGU23" s="59"/>
      <c r="FGV23" s="59"/>
      <c r="FGW23" s="59"/>
      <c r="FGX23" s="59"/>
      <c r="FGY23" s="59"/>
      <c r="FGZ23" s="59"/>
      <c r="FHA23" s="59"/>
      <c r="FHB23" s="59"/>
      <c r="FHC23" s="59"/>
      <c r="FHD23" s="59"/>
      <c r="FHE23" s="59"/>
      <c r="FHF23" s="59"/>
      <c r="FHG23" s="59"/>
      <c r="FHH23" s="59"/>
      <c r="FHI23" s="59"/>
      <c r="FHJ23" s="59"/>
      <c r="FHK23" s="59"/>
      <c r="FHL23" s="59"/>
      <c r="FHM23" s="59"/>
      <c r="FHN23" s="59"/>
      <c r="FHO23" s="59"/>
      <c r="FHP23" s="59"/>
      <c r="FHQ23" s="59"/>
      <c r="FHR23" s="59"/>
      <c r="FHS23" s="59"/>
      <c r="FHT23" s="59"/>
      <c r="FHU23" s="59"/>
      <c r="FHV23" s="59"/>
      <c r="FHW23" s="59"/>
      <c r="FHX23" s="59"/>
      <c r="FHY23" s="59"/>
      <c r="FHZ23" s="59"/>
      <c r="FIA23" s="59"/>
      <c r="FIB23" s="59"/>
      <c r="FIC23" s="59"/>
      <c r="FID23" s="59"/>
      <c r="FIE23" s="59"/>
      <c r="FIF23" s="59"/>
      <c r="FIG23" s="59"/>
      <c r="FIH23" s="59"/>
      <c r="FII23" s="59"/>
      <c r="FIJ23" s="59"/>
      <c r="FIK23" s="59"/>
      <c r="FIL23" s="59"/>
      <c r="FIM23" s="59"/>
      <c r="FIN23" s="59"/>
      <c r="FIO23" s="59"/>
      <c r="FIP23" s="59"/>
      <c r="FIQ23" s="59"/>
      <c r="FIR23" s="59"/>
      <c r="FIS23" s="59"/>
      <c r="FIT23" s="59"/>
      <c r="FIU23" s="59"/>
      <c r="FIV23" s="59"/>
      <c r="FIW23" s="59"/>
      <c r="FIX23" s="59"/>
      <c r="FIY23" s="59"/>
      <c r="FIZ23" s="59"/>
      <c r="FJA23" s="59"/>
      <c r="FJB23" s="59"/>
      <c r="FJC23" s="59"/>
      <c r="FJD23" s="59"/>
      <c r="FJE23" s="59"/>
      <c r="FJF23" s="59"/>
      <c r="FJG23" s="59"/>
      <c r="FJH23" s="59"/>
      <c r="FJI23" s="59"/>
      <c r="FJJ23" s="59"/>
      <c r="FJK23" s="59"/>
      <c r="FJL23" s="59"/>
      <c r="FJM23" s="59"/>
      <c r="FJN23" s="59"/>
      <c r="FJO23" s="59"/>
      <c r="FJP23" s="59"/>
      <c r="FJQ23" s="59"/>
      <c r="FJR23" s="59"/>
      <c r="FJS23" s="59"/>
      <c r="FJT23" s="59"/>
      <c r="FJU23" s="59"/>
      <c r="FJV23" s="59"/>
      <c r="FJW23" s="59"/>
      <c r="FJX23" s="59"/>
      <c r="FJY23" s="59"/>
      <c r="FJZ23" s="59"/>
      <c r="FKA23" s="59"/>
      <c r="FKB23" s="59"/>
      <c r="FKC23" s="59"/>
      <c r="FKD23" s="59"/>
      <c r="FKE23" s="59"/>
      <c r="FKF23" s="59"/>
      <c r="FKG23" s="59"/>
      <c r="FKH23" s="59"/>
      <c r="FKI23" s="59"/>
      <c r="FKJ23" s="59"/>
      <c r="FKK23" s="59"/>
      <c r="FKL23" s="59"/>
      <c r="FKM23" s="59"/>
      <c r="FKN23" s="59"/>
      <c r="FKO23" s="59"/>
      <c r="FKP23" s="59"/>
      <c r="FKQ23" s="59"/>
      <c r="FKR23" s="59"/>
      <c r="FKS23" s="59"/>
      <c r="FKT23" s="59"/>
      <c r="FKU23" s="59"/>
      <c r="FKV23" s="59"/>
      <c r="FKW23" s="59"/>
      <c r="FKX23" s="59"/>
      <c r="FKY23" s="59"/>
      <c r="FKZ23" s="59"/>
      <c r="FLA23" s="59"/>
      <c r="FLB23" s="59"/>
      <c r="FLC23" s="59"/>
      <c r="FLD23" s="59"/>
      <c r="FLE23" s="59"/>
      <c r="FLF23" s="59"/>
      <c r="FLG23" s="59"/>
      <c r="FLH23" s="59"/>
      <c r="FLI23" s="59"/>
      <c r="FLJ23" s="59"/>
      <c r="FLK23" s="59"/>
      <c r="FLL23" s="59"/>
      <c r="FLM23" s="59"/>
      <c r="FLN23" s="59"/>
      <c r="FLO23" s="59"/>
      <c r="FLP23" s="59"/>
      <c r="FLQ23" s="59"/>
      <c r="FLR23" s="59"/>
      <c r="FLS23" s="59"/>
      <c r="FLT23" s="59"/>
      <c r="FLU23" s="59"/>
      <c r="FLV23" s="59"/>
      <c r="FLW23" s="59"/>
      <c r="FLX23" s="59"/>
      <c r="FLY23" s="59"/>
      <c r="FLZ23" s="59"/>
      <c r="FMA23" s="59"/>
      <c r="FMB23" s="59"/>
      <c r="FMC23" s="59"/>
      <c r="FMD23" s="59"/>
      <c r="FME23" s="59"/>
      <c r="FMF23" s="59"/>
      <c r="FMG23" s="59"/>
      <c r="FMH23" s="59"/>
      <c r="FMI23" s="59"/>
      <c r="FMJ23" s="59"/>
      <c r="FMK23" s="59"/>
      <c r="FML23" s="59"/>
      <c r="FMM23" s="59"/>
      <c r="FMN23" s="59"/>
      <c r="FMO23" s="59"/>
      <c r="FMP23" s="59"/>
      <c r="FMQ23" s="59"/>
      <c r="FMR23" s="59"/>
      <c r="FMS23" s="59"/>
      <c r="FMT23" s="59"/>
      <c r="FMU23" s="59"/>
      <c r="FMV23" s="59"/>
      <c r="FMW23" s="59"/>
      <c r="FMX23" s="59"/>
      <c r="FMY23" s="59"/>
      <c r="FMZ23" s="59"/>
      <c r="FNA23" s="59"/>
      <c r="FNB23" s="59"/>
      <c r="FNC23" s="59"/>
      <c r="FND23" s="59"/>
      <c r="FNE23" s="59"/>
    </row>
    <row r="24" spans="1:4425" customFormat="1" x14ac:dyDescent="0.25">
      <c r="A24" s="58" t="s">
        <v>31</v>
      </c>
      <c r="G24" s="4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  <c r="XR24" s="59"/>
      <c r="XS24" s="59"/>
      <c r="XT24" s="59"/>
      <c r="XU24" s="59"/>
      <c r="XV24" s="59"/>
      <c r="XW24" s="59"/>
      <c r="XX24" s="59"/>
      <c r="XY24" s="59"/>
      <c r="XZ24" s="59"/>
      <c r="YA24" s="59"/>
      <c r="YB24" s="59"/>
      <c r="YC24" s="59"/>
      <c r="YD24" s="59"/>
      <c r="YE24" s="59"/>
      <c r="YF24" s="59"/>
      <c r="YG24" s="59"/>
      <c r="YH24" s="59"/>
      <c r="YI24" s="59"/>
      <c r="YJ24" s="59"/>
      <c r="YK24" s="59"/>
      <c r="YL24" s="59"/>
      <c r="YM24" s="59"/>
      <c r="YN24" s="59"/>
      <c r="YO24" s="59"/>
      <c r="YP24" s="59"/>
      <c r="YQ24" s="59"/>
      <c r="YR24" s="59"/>
      <c r="YS24" s="59"/>
      <c r="YT24" s="59"/>
      <c r="YU24" s="59"/>
      <c r="YV24" s="59"/>
      <c r="YW24" s="59"/>
      <c r="YX24" s="59"/>
      <c r="YY24" s="59"/>
      <c r="YZ24" s="59"/>
      <c r="ZA24" s="59"/>
      <c r="ZB24" s="59"/>
      <c r="ZC24" s="59"/>
      <c r="ZD24" s="59"/>
      <c r="ZE24" s="59"/>
      <c r="ZF24" s="59"/>
      <c r="ZG24" s="59"/>
      <c r="ZH24" s="59"/>
      <c r="ZI24" s="59"/>
      <c r="ZJ24" s="59"/>
      <c r="ZK24" s="59"/>
      <c r="ZL24" s="59"/>
      <c r="ZM24" s="59"/>
      <c r="ZN24" s="59"/>
      <c r="ZO24" s="59"/>
      <c r="ZP24" s="59"/>
      <c r="ZQ24" s="59"/>
      <c r="ZR24" s="59"/>
      <c r="ZS24" s="59"/>
      <c r="ZT24" s="59"/>
      <c r="ZU24" s="59"/>
      <c r="ZV24" s="59"/>
      <c r="ZW24" s="59"/>
      <c r="ZX24" s="59"/>
      <c r="ZY24" s="59"/>
      <c r="ZZ24" s="59"/>
      <c r="AAA24" s="59"/>
      <c r="AAB24" s="59"/>
      <c r="AAC24" s="59"/>
      <c r="AAD24" s="59"/>
      <c r="AAE24" s="59"/>
      <c r="AAF24" s="59"/>
      <c r="AAG24" s="59"/>
      <c r="AAH24" s="59"/>
      <c r="AAI24" s="59"/>
      <c r="AAJ24" s="59"/>
      <c r="AAK24" s="59"/>
      <c r="AAL24" s="59"/>
      <c r="AAM24" s="59"/>
      <c r="AAN24" s="59"/>
      <c r="AAO24" s="59"/>
      <c r="AAP24" s="59"/>
      <c r="AAQ24" s="59"/>
      <c r="AAR24" s="59"/>
      <c r="AAS24" s="59"/>
      <c r="AAT24" s="59"/>
      <c r="AAU24" s="59"/>
      <c r="AAV24" s="59"/>
      <c r="AAW24" s="59"/>
      <c r="AAX24" s="59"/>
      <c r="AAY24" s="59"/>
      <c r="AAZ24" s="59"/>
      <c r="ABA24" s="59"/>
      <c r="ABB24" s="59"/>
      <c r="ABC24" s="59"/>
      <c r="ABD24" s="59"/>
      <c r="ABE24" s="59"/>
      <c r="ABF24" s="59"/>
      <c r="ABG24" s="59"/>
      <c r="ABH24" s="59"/>
      <c r="ABI24" s="59"/>
      <c r="ABJ24" s="59"/>
      <c r="ABK24" s="59"/>
      <c r="ABL24" s="59"/>
      <c r="ABM24" s="59"/>
      <c r="ABN24" s="59"/>
      <c r="ABO24" s="59"/>
      <c r="ABP24" s="59"/>
      <c r="ABQ24" s="59"/>
      <c r="ABR24" s="59"/>
      <c r="ABS24" s="59"/>
      <c r="ABT24" s="59"/>
      <c r="ABU24" s="59"/>
      <c r="ABV24" s="59"/>
      <c r="ABW24" s="59"/>
      <c r="ABX24" s="59"/>
      <c r="ABY24" s="59"/>
      <c r="ABZ24" s="59"/>
      <c r="ACA24" s="59"/>
      <c r="ACB24" s="59"/>
      <c r="ACC24" s="59"/>
      <c r="ACD24" s="59"/>
      <c r="ACE24" s="59"/>
      <c r="ACF24" s="59"/>
      <c r="ACG24" s="59"/>
      <c r="ACH24" s="59"/>
      <c r="ACI24" s="59"/>
      <c r="ACJ24" s="59"/>
      <c r="ACK24" s="59"/>
      <c r="ACL24" s="59"/>
      <c r="ACM24" s="59"/>
      <c r="ACN24" s="59"/>
      <c r="ACO24" s="59"/>
      <c r="ACP24" s="59"/>
      <c r="ACQ24" s="59"/>
      <c r="ACR24" s="59"/>
      <c r="ACS24" s="59"/>
      <c r="ACT24" s="59"/>
      <c r="ACU24" s="59"/>
      <c r="ACV24" s="59"/>
      <c r="ACW24" s="59"/>
      <c r="ACX24" s="59"/>
      <c r="ACY24" s="59"/>
      <c r="ACZ24" s="59"/>
      <c r="ADA24" s="59"/>
      <c r="ADB24" s="59"/>
      <c r="ADC24" s="59"/>
      <c r="ADD24" s="59"/>
      <c r="ADE24" s="59"/>
      <c r="ADF24" s="59"/>
      <c r="ADG24" s="59"/>
      <c r="ADH24" s="59"/>
      <c r="ADI24" s="59"/>
      <c r="ADJ24" s="59"/>
      <c r="ADK24" s="59"/>
      <c r="ADL24" s="59"/>
      <c r="ADM24" s="59"/>
      <c r="ADN24" s="59"/>
      <c r="ADO24" s="59"/>
      <c r="ADP24" s="59"/>
      <c r="ADQ24" s="59"/>
      <c r="ADR24" s="59"/>
      <c r="ADS24" s="59"/>
      <c r="ADT24" s="59"/>
      <c r="ADU24" s="59"/>
      <c r="ADV24" s="59"/>
      <c r="ADW24" s="59"/>
      <c r="ADX24" s="59"/>
      <c r="ADY24" s="59"/>
      <c r="ADZ24" s="59"/>
      <c r="AEA24" s="59"/>
      <c r="AEB24" s="59"/>
      <c r="AEC24" s="59"/>
      <c r="AED24" s="59"/>
      <c r="AEE24" s="59"/>
      <c r="AEF24" s="59"/>
      <c r="AEG24" s="59"/>
      <c r="AEH24" s="59"/>
      <c r="AEI24" s="59"/>
      <c r="AEJ24" s="59"/>
      <c r="AEK24" s="59"/>
      <c r="AEL24" s="59"/>
      <c r="AEM24" s="59"/>
      <c r="AEN24" s="59"/>
      <c r="AEO24" s="59"/>
      <c r="AEP24" s="59"/>
      <c r="AEQ24" s="59"/>
      <c r="AER24" s="59"/>
      <c r="AES24" s="59"/>
      <c r="AET24" s="59"/>
      <c r="AEU24" s="59"/>
      <c r="AEV24" s="59"/>
      <c r="AEW24" s="59"/>
      <c r="AEX24" s="59"/>
      <c r="AEY24" s="59"/>
      <c r="AEZ24" s="59"/>
      <c r="AFA24" s="59"/>
      <c r="AFB24" s="59"/>
      <c r="AFC24" s="59"/>
      <c r="AFD24" s="59"/>
      <c r="AFE24" s="59"/>
      <c r="AFF24" s="59"/>
      <c r="AFG24" s="59"/>
      <c r="AFH24" s="59"/>
      <c r="AFI24" s="59"/>
      <c r="AFJ24" s="59"/>
      <c r="AFK24" s="59"/>
      <c r="AFL24" s="59"/>
      <c r="AFM24" s="59"/>
      <c r="AFN24" s="59"/>
      <c r="AFO24" s="59"/>
      <c r="AFP24" s="59"/>
      <c r="AFQ24" s="59"/>
      <c r="AFR24" s="59"/>
      <c r="AFS24" s="59"/>
      <c r="AFT24" s="59"/>
      <c r="AFU24" s="59"/>
      <c r="AFV24" s="59"/>
      <c r="AFW24" s="59"/>
      <c r="AFX24" s="59"/>
      <c r="AFY24" s="59"/>
      <c r="AFZ24" s="59"/>
      <c r="AGA24" s="59"/>
      <c r="AGB24" s="59"/>
      <c r="AGC24" s="59"/>
      <c r="AGD24" s="59"/>
      <c r="AGE24" s="59"/>
      <c r="AGF24" s="59"/>
      <c r="AGG24" s="59"/>
      <c r="AGH24" s="59"/>
      <c r="AGI24" s="59"/>
      <c r="AGJ24" s="59"/>
      <c r="AGK24" s="59"/>
      <c r="AGL24" s="59"/>
      <c r="AGM24" s="59"/>
      <c r="AGN24" s="59"/>
      <c r="AGO24" s="59"/>
      <c r="AGP24" s="59"/>
      <c r="AGQ24" s="59"/>
      <c r="AGR24" s="59"/>
      <c r="AGS24" s="59"/>
      <c r="AGT24" s="59"/>
      <c r="AGU24" s="59"/>
      <c r="AGV24" s="59"/>
      <c r="AGW24" s="59"/>
      <c r="AGX24" s="59"/>
      <c r="AGY24" s="59"/>
      <c r="AGZ24" s="59"/>
      <c r="AHA24" s="59"/>
      <c r="AHB24" s="59"/>
      <c r="AHC24" s="59"/>
      <c r="AHD24" s="59"/>
      <c r="AHE24" s="59"/>
      <c r="AHF24" s="59"/>
      <c r="AHG24" s="59"/>
      <c r="AHH24" s="59"/>
      <c r="AHI24" s="59"/>
      <c r="AHJ24" s="59"/>
      <c r="AHK24" s="59"/>
      <c r="AHL24" s="59"/>
      <c r="AHM24" s="59"/>
      <c r="AHN24" s="59"/>
      <c r="AHO24" s="59"/>
      <c r="AHP24" s="59"/>
      <c r="AHQ24" s="59"/>
      <c r="AHR24" s="59"/>
      <c r="AHS24" s="59"/>
      <c r="AHT24" s="59"/>
      <c r="AHU24" s="59"/>
      <c r="AHV24" s="59"/>
      <c r="AHW24" s="59"/>
      <c r="AHX24" s="59"/>
      <c r="AHY24" s="59"/>
      <c r="AHZ24" s="59"/>
      <c r="AIA24" s="59"/>
      <c r="AIB24" s="59"/>
      <c r="AIC24" s="59"/>
      <c r="AID24" s="59"/>
      <c r="AIE24" s="59"/>
      <c r="AIF24" s="59"/>
      <c r="AIG24" s="59"/>
      <c r="AIH24" s="59"/>
      <c r="AII24" s="59"/>
      <c r="AIJ24" s="59"/>
      <c r="AIK24" s="59"/>
      <c r="AIL24" s="59"/>
      <c r="AIM24" s="59"/>
      <c r="AIN24" s="59"/>
      <c r="AIO24" s="59"/>
      <c r="AIP24" s="59"/>
      <c r="AIQ24" s="59"/>
      <c r="AIR24" s="59"/>
      <c r="AIS24" s="59"/>
      <c r="AIT24" s="59"/>
      <c r="AIU24" s="59"/>
      <c r="AIV24" s="59"/>
      <c r="AIW24" s="59"/>
      <c r="AIX24" s="59"/>
      <c r="AIY24" s="59"/>
      <c r="AIZ24" s="59"/>
      <c r="AJA24" s="59"/>
      <c r="AJB24" s="59"/>
      <c r="AJC24" s="59"/>
      <c r="AJD24" s="59"/>
      <c r="AJE24" s="59"/>
      <c r="AJF24" s="59"/>
      <c r="AJG24" s="59"/>
      <c r="AJH24" s="59"/>
      <c r="AJI24" s="59"/>
      <c r="AJJ24" s="59"/>
      <c r="AJK24" s="59"/>
      <c r="AJL24" s="59"/>
      <c r="AJM24" s="59"/>
      <c r="AJN24" s="59"/>
      <c r="AJO24" s="59"/>
      <c r="AJP24" s="59"/>
      <c r="AJQ24" s="59"/>
      <c r="AJR24" s="59"/>
      <c r="AJS24" s="59"/>
      <c r="AJT24" s="59"/>
      <c r="AJU24" s="59"/>
      <c r="AJV24" s="59"/>
      <c r="AJW24" s="59"/>
      <c r="AJX24" s="59"/>
      <c r="AJY24" s="59"/>
      <c r="AJZ24" s="59"/>
      <c r="AKA24" s="59"/>
      <c r="AKB24" s="59"/>
      <c r="AKC24" s="59"/>
      <c r="AKD24" s="59"/>
      <c r="AKE24" s="59"/>
      <c r="AKF24" s="59"/>
      <c r="AKG24" s="59"/>
      <c r="AKH24" s="59"/>
      <c r="AKI24" s="59"/>
      <c r="AKJ24" s="59"/>
      <c r="AKK24" s="59"/>
      <c r="AKL24" s="59"/>
      <c r="AKM24" s="59"/>
      <c r="AKN24" s="59"/>
      <c r="AKO24" s="59"/>
      <c r="AKP24" s="59"/>
      <c r="AKQ24" s="59"/>
      <c r="AKR24" s="59"/>
      <c r="AKS24" s="59"/>
      <c r="AKT24" s="59"/>
      <c r="AKU24" s="59"/>
      <c r="AKV24" s="59"/>
      <c r="AKW24" s="59"/>
      <c r="AKX24" s="59"/>
      <c r="AKY24" s="59"/>
      <c r="AKZ24" s="59"/>
      <c r="ALA24" s="59"/>
      <c r="ALB24" s="59"/>
      <c r="ALC24" s="59"/>
      <c r="ALD24" s="59"/>
      <c r="ALE24" s="59"/>
      <c r="ALF24" s="59"/>
      <c r="ALG24" s="59"/>
      <c r="ALH24" s="59"/>
      <c r="ALI24" s="59"/>
      <c r="ALJ24" s="59"/>
      <c r="ALK24" s="59"/>
      <c r="ALL24" s="59"/>
      <c r="ALM24" s="59"/>
      <c r="ALN24" s="59"/>
      <c r="ALO24" s="59"/>
      <c r="ALP24" s="59"/>
      <c r="ALQ24" s="59"/>
      <c r="ALR24" s="59"/>
      <c r="ALS24" s="59"/>
      <c r="ALT24" s="59"/>
      <c r="ALU24" s="59"/>
      <c r="ALV24" s="59"/>
      <c r="ALW24" s="59"/>
      <c r="ALX24" s="59"/>
      <c r="ALY24" s="59"/>
      <c r="ALZ24" s="59"/>
      <c r="AMA24" s="59"/>
      <c r="AMB24" s="59"/>
      <c r="AMC24" s="59"/>
      <c r="AMD24" s="59"/>
      <c r="AME24" s="59"/>
      <c r="AMF24" s="59"/>
      <c r="AMG24" s="59"/>
      <c r="AMH24" s="59"/>
      <c r="AMI24" s="59"/>
      <c r="AMJ24" s="59"/>
      <c r="AMK24" s="59"/>
      <c r="AML24" s="59"/>
      <c r="AMM24" s="59"/>
      <c r="AMN24" s="59"/>
      <c r="AMO24" s="59"/>
      <c r="AMP24" s="59"/>
      <c r="AMQ24" s="59"/>
      <c r="AMR24" s="59"/>
      <c r="AMS24" s="59"/>
      <c r="AMT24" s="59"/>
      <c r="AMU24" s="59"/>
      <c r="AMV24" s="59"/>
      <c r="AMW24" s="59"/>
      <c r="AMX24" s="59"/>
      <c r="AMY24" s="59"/>
      <c r="AMZ24" s="59"/>
      <c r="ANA24" s="59"/>
      <c r="ANB24" s="59"/>
      <c r="ANC24" s="59"/>
      <c r="AND24" s="59"/>
      <c r="ANE24" s="59"/>
      <c r="ANF24" s="59"/>
      <c r="ANG24" s="59"/>
      <c r="ANH24" s="59"/>
      <c r="ANI24" s="59"/>
      <c r="ANJ24" s="59"/>
      <c r="ANK24" s="59"/>
      <c r="ANL24" s="59"/>
      <c r="ANM24" s="59"/>
      <c r="ANN24" s="59"/>
      <c r="ANO24" s="59"/>
      <c r="ANP24" s="59"/>
      <c r="ANQ24" s="59"/>
      <c r="ANR24" s="59"/>
      <c r="ANS24" s="59"/>
      <c r="ANT24" s="59"/>
      <c r="ANU24" s="59"/>
      <c r="ANV24" s="59"/>
      <c r="ANW24" s="59"/>
      <c r="ANX24" s="59"/>
      <c r="ANY24" s="59"/>
      <c r="ANZ24" s="59"/>
      <c r="AOA24" s="59"/>
      <c r="AOB24" s="59"/>
      <c r="AOC24" s="59"/>
      <c r="AOD24" s="59"/>
      <c r="AOE24" s="59"/>
      <c r="AOF24" s="59"/>
      <c r="AOG24" s="59"/>
      <c r="AOH24" s="59"/>
      <c r="AOI24" s="59"/>
      <c r="AOJ24" s="59"/>
      <c r="AOK24" s="59"/>
      <c r="AOL24" s="59"/>
      <c r="AOM24" s="59"/>
      <c r="AON24" s="59"/>
      <c r="AOO24" s="59"/>
      <c r="AOP24" s="59"/>
      <c r="AOQ24" s="59"/>
      <c r="AOR24" s="59"/>
      <c r="AOS24" s="59"/>
      <c r="AOT24" s="59"/>
      <c r="AOU24" s="59"/>
      <c r="AOV24" s="59"/>
      <c r="AOW24" s="59"/>
      <c r="AOX24" s="59"/>
      <c r="AOY24" s="59"/>
      <c r="AOZ24" s="59"/>
      <c r="APA24" s="59"/>
      <c r="APB24" s="59"/>
      <c r="APC24" s="59"/>
      <c r="APD24" s="59"/>
      <c r="APE24" s="59"/>
      <c r="APF24" s="59"/>
      <c r="APG24" s="59"/>
      <c r="APH24" s="59"/>
      <c r="API24" s="59"/>
      <c r="APJ24" s="59"/>
      <c r="APK24" s="59"/>
      <c r="APL24" s="59"/>
      <c r="APM24" s="59"/>
      <c r="APN24" s="59"/>
      <c r="APO24" s="59"/>
      <c r="APP24" s="59"/>
      <c r="APQ24" s="59"/>
      <c r="APR24" s="59"/>
      <c r="APS24" s="59"/>
      <c r="APT24" s="59"/>
      <c r="APU24" s="59"/>
      <c r="APV24" s="59"/>
      <c r="APW24" s="59"/>
      <c r="APX24" s="59"/>
      <c r="APY24" s="59"/>
      <c r="APZ24" s="59"/>
      <c r="AQA24" s="59"/>
      <c r="AQB24" s="59"/>
      <c r="AQC24" s="59"/>
      <c r="AQD24" s="59"/>
      <c r="AQE24" s="59"/>
      <c r="AQF24" s="59"/>
      <c r="AQG24" s="59"/>
      <c r="AQH24" s="59"/>
      <c r="AQI24" s="59"/>
      <c r="AQJ24" s="59"/>
      <c r="AQK24" s="59"/>
      <c r="AQL24" s="59"/>
      <c r="AQM24" s="59"/>
      <c r="AQN24" s="59"/>
      <c r="AQO24" s="59"/>
      <c r="AQP24" s="59"/>
      <c r="AQQ24" s="59"/>
      <c r="AQR24" s="59"/>
      <c r="AQS24" s="59"/>
      <c r="AQT24" s="59"/>
      <c r="AQU24" s="59"/>
      <c r="AQV24" s="59"/>
      <c r="AQW24" s="59"/>
      <c r="AQX24" s="59"/>
      <c r="AQY24" s="59"/>
      <c r="AQZ24" s="59"/>
      <c r="ARA24" s="59"/>
      <c r="ARB24" s="59"/>
      <c r="ARC24" s="59"/>
      <c r="ARD24" s="59"/>
      <c r="ARE24" s="59"/>
      <c r="ARF24" s="59"/>
      <c r="ARG24" s="59"/>
      <c r="ARH24" s="59"/>
      <c r="ARI24" s="59"/>
      <c r="ARJ24" s="59"/>
      <c r="ARK24" s="59"/>
      <c r="ARL24" s="59"/>
      <c r="ARM24" s="59"/>
      <c r="ARN24" s="59"/>
      <c r="ARO24" s="59"/>
      <c r="ARP24" s="59"/>
      <c r="ARQ24" s="59"/>
      <c r="ARR24" s="59"/>
      <c r="ARS24" s="59"/>
      <c r="ART24" s="59"/>
      <c r="ARU24" s="59"/>
      <c r="ARV24" s="59"/>
      <c r="ARW24" s="59"/>
      <c r="ARX24" s="59"/>
      <c r="ARY24" s="59"/>
      <c r="ARZ24" s="59"/>
      <c r="ASA24" s="59"/>
      <c r="ASB24" s="59"/>
      <c r="ASC24" s="59"/>
      <c r="ASD24" s="59"/>
      <c r="ASE24" s="59"/>
      <c r="ASF24" s="59"/>
      <c r="ASG24" s="59"/>
      <c r="ASH24" s="59"/>
      <c r="ASI24" s="59"/>
      <c r="ASJ24" s="59"/>
      <c r="ASK24" s="59"/>
      <c r="ASL24" s="59"/>
      <c r="ASM24" s="59"/>
      <c r="ASN24" s="59"/>
      <c r="ASO24" s="59"/>
      <c r="ASP24" s="59"/>
      <c r="ASQ24" s="59"/>
      <c r="ASR24" s="59"/>
      <c r="ASS24" s="59"/>
      <c r="AST24" s="59"/>
      <c r="ASU24" s="59"/>
      <c r="ASV24" s="59"/>
      <c r="ASW24" s="59"/>
      <c r="ASX24" s="59"/>
      <c r="ASY24" s="59"/>
      <c r="ASZ24" s="59"/>
      <c r="ATA24" s="59"/>
      <c r="ATB24" s="59"/>
      <c r="ATC24" s="59"/>
      <c r="ATD24" s="59"/>
      <c r="ATE24" s="59"/>
      <c r="ATF24" s="59"/>
      <c r="ATG24" s="59"/>
      <c r="ATH24" s="59"/>
      <c r="ATI24" s="59"/>
      <c r="ATJ24" s="59"/>
      <c r="ATK24" s="59"/>
      <c r="ATL24" s="59"/>
      <c r="ATM24" s="59"/>
      <c r="ATN24" s="59"/>
      <c r="ATO24" s="59"/>
      <c r="ATP24" s="59"/>
      <c r="ATQ24" s="59"/>
      <c r="ATR24" s="59"/>
      <c r="ATS24" s="59"/>
      <c r="ATT24" s="59"/>
      <c r="ATU24" s="59"/>
      <c r="ATV24" s="59"/>
      <c r="ATW24" s="59"/>
      <c r="ATX24" s="59"/>
      <c r="ATY24" s="59"/>
      <c r="ATZ24" s="59"/>
      <c r="AUA24" s="59"/>
      <c r="AUB24" s="59"/>
      <c r="AUC24" s="59"/>
      <c r="AUD24" s="59"/>
      <c r="AUE24" s="59"/>
      <c r="AUF24" s="59"/>
      <c r="AUG24" s="59"/>
      <c r="AUH24" s="59"/>
      <c r="AUI24" s="59"/>
      <c r="AUJ24" s="59"/>
      <c r="AUK24" s="59"/>
      <c r="AUL24" s="59"/>
      <c r="AUM24" s="59"/>
      <c r="AUN24" s="59"/>
      <c r="AUO24" s="59"/>
      <c r="AUP24" s="59"/>
      <c r="AUQ24" s="59"/>
      <c r="AUR24" s="59"/>
      <c r="AUS24" s="59"/>
      <c r="AUT24" s="59"/>
      <c r="AUU24" s="59"/>
      <c r="AUV24" s="59"/>
      <c r="AUW24" s="59"/>
      <c r="AUX24" s="59"/>
      <c r="AUY24" s="59"/>
      <c r="AUZ24" s="59"/>
      <c r="AVA24" s="59"/>
      <c r="AVB24" s="59"/>
      <c r="AVC24" s="59"/>
      <c r="AVD24" s="59"/>
      <c r="AVE24" s="59"/>
      <c r="AVF24" s="59"/>
      <c r="AVG24" s="59"/>
      <c r="AVH24" s="59"/>
      <c r="AVI24" s="59"/>
      <c r="AVJ24" s="59"/>
      <c r="AVK24" s="59"/>
      <c r="AVL24" s="59"/>
      <c r="AVM24" s="59"/>
      <c r="AVN24" s="59"/>
      <c r="AVO24" s="59"/>
      <c r="AVP24" s="59"/>
      <c r="AVQ24" s="59"/>
      <c r="AVR24" s="59"/>
      <c r="AVS24" s="59"/>
      <c r="AVT24" s="59"/>
      <c r="AVU24" s="59"/>
      <c r="AVV24" s="59"/>
      <c r="AVW24" s="59"/>
      <c r="AVX24" s="59"/>
      <c r="AVY24" s="59"/>
      <c r="AVZ24" s="59"/>
      <c r="AWA24" s="59"/>
      <c r="AWB24" s="59"/>
      <c r="AWC24" s="59"/>
      <c r="AWD24" s="59"/>
      <c r="AWE24" s="59"/>
      <c r="AWF24" s="59"/>
      <c r="AWG24" s="59"/>
      <c r="AWH24" s="59"/>
      <c r="AWI24" s="59"/>
      <c r="AWJ24" s="59"/>
      <c r="AWK24" s="59"/>
      <c r="AWL24" s="59"/>
      <c r="AWM24" s="59"/>
      <c r="AWN24" s="59"/>
      <c r="AWO24" s="59"/>
      <c r="AWP24" s="59"/>
      <c r="AWQ24" s="59"/>
      <c r="AWR24" s="59"/>
      <c r="AWS24" s="59"/>
      <c r="AWT24" s="59"/>
      <c r="AWU24" s="59"/>
      <c r="AWV24" s="59"/>
      <c r="AWW24" s="59"/>
      <c r="AWX24" s="59"/>
      <c r="AWY24" s="59"/>
      <c r="AWZ24" s="59"/>
      <c r="AXA24" s="59"/>
      <c r="AXB24" s="59"/>
      <c r="AXC24" s="59"/>
      <c r="AXD24" s="59"/>
      <c r="AXE24" s="59"/>
      <c r="AXF24" s="59"/>
      <c r="AXG24" s="59"/>
      <c r="AXH24" s="59"/>
      <c r="AXI24" s="59"/>
      <c r="AXJ24" s="59"/>
      <c r="AXK24" s="59"/>
      <c r="AXL24" s="59"/>
      <c r="AXM24" s="59"/>
      <c r="AXN24" s="59"/>
      <c r="AXO24" s="59"/>
      <c r="AXP24" s="59"/>
      <c r="AXQ24" s="59"/>
      <c r="AXR24" s="59"/>
      <c r="AXS24" s="59"/>
      <c r="AXT24" s="59"/>
      <c r="AXU24" s="59"/>
      <c r="AXV24" s="59"/>
      <c r="AXW24" s="59"/>
      <c r="AXX24" s="59"/>
      <c r="AXY24" s="59"/>
      <c r="AXZ24" s="59"/>
      <c r="AYA24" s="59"/>
      <c r="AYB24" s="59"/>
      <c r="AYC24" s="59"/>
      <c r="AYD24" s="59"/>
      <c r="AYE24" s="59"/>
      <c r="AYF24" s="59"/>
      <c r="AYG24" s="59"/>
      <c r="AYH24" s="59"/>
      <c r="AYI24" s="59"/>
      <c r="AYJ24" s="59"/>
      <c r="AYK24" s="59"/>
      <c r="AYL24" s="59"/>
      <c r="AYM24" s="59"/>
      <c r="AYN24" s="59"/>
      <c r="AYO24" s="59"/>
      <c r="AYP24" s="59"/>
      <c r="AYQ24" s="59"/>
      <c r="AYR24" s="59"/>
      <c r="AYS24" s="59"/>
      <c r="AYT24" s="59"/>
      <c r="AYU24" s="59"/>
      <c r="AYV24" s="59"/>
      <c r="AYW24" s="59"/>
      <c r="AYX24" s="59"/>
      <c r="AYY24" s="59"/>
      <c r="AYZ24" s="59"/>
      <c r="AZA24" s="59"/>
      <c r="AZB24" s="59"/>
      <c r="AZC24" s="59"/>
      <c r="AZD24" s="59"/>
      <c r="AZE24" s="59"/>
      <c r="AZF24" s="59"/>
      <c r="AZG24" s="59"/>
      <c r="AZH24" s="59"/>
      <c r="AZI24" s="59"/>
      <c r="AZJ24" s="59"/>
      <c r="AZK24" s="59"/>
      <c r="AZL24" s="59"/>
      <c r="AZM24" s="59"/>
      <c r="AZN24" s="59"/>
      <c r="AZO24" s="59"/>
      <c r="AZP24" s="59"/>
      <c r="AZQ24" s="59"/>
      <c r="AZR24" s="59"/>
      <c r="AZS24" s="59"/>
      <c r="AZT24" s="59"/>
      <c r="AZU24" s="59"/>
      <c r="AZV24" s="59"/>
      <c r="AZW24" s="59"/>
      <c r="AZX24" s="59"/>
      <c r="AZY24" s="59"/>
      <c r="AZZ24" s="59"/>
      <c r="BAA24" s="59"/>
      <c r="BAB24" s="59"/>
      <c r="BAC24" s="59"/>
      <c r="BAD24" s="59"/>
      <c r="BAE24" s="59"/>
      <c r="BAF24" s="59"/>
      <c r="BAG24" s="59"/>
      <c r="BAH24" s="59"/>
      <c r="BAI24" s="59"/>
      <c r="BAJ24" s="59"/>
      <c r="BAK24" s="59"/>
      <c r="BAL24" s="59"/>
      <c r="BAM24" s="59"/>
      <c r="BAN24" s="59"/>
      <c r="BAO24" s="59"/>
      <c r="BAP24" s="59"/>
      <c r="BAQ24" s="59"/>
      <c r="BAR24" s="59"/>
      <c r="BAS24" s="59"/>
      <c r="BAT24" s="59"/>
      <c r="BAU24" s="59"/>
      <c r="BAV24" s="59"/>
      <c r="BAW24" s="59"/>
      <c r="BAX24" s="59"/>
      <c r="BAY24" s="59"/>
      <c r="BAZ24" s="59"/>
      <c r="BBA24" s="59"/>
      <c r="BBB24" s="59"/>
      <c r="BBC24" s="59"/>
      <c r="BBD24" s="59"/>
      <c r="BBE24" s="59"/>
      <c r="BBF24" s="59"/>
      <c r="BBG24" s="59"/>
      <c r="BBH24" s="59"/>
      <c r="BBI24" s="59"/>
      <c r="BBJ24" s="59"/>
      <c r="BBK24" s="59"/>
      <c r="BBL24" s="59"/>
      <c r="BBM24" s="59"/>
      <c r="BBN24" s="59"/>
      <c r="BBO24" s="59"/>
      <c r="BBP24" s="59"/>
      <c r="BBQ24" s="59"/>
      <c r="BBR24" s="59"/>
      <c r="BBS24" s="59"/>
      <c r="BBT24" s="59"/>
      <c r="BBU24" s="59"/>
      <c r="BBV24" s="59"/>
      <c r="BBW24" s="59"/>
      <c r="BBX24" s="59"/>
      <c r="BBY24" s="59"/>
      <c r="BBZ24" s="59"/>
      <c r="BCA24" s="59"/>
      <c r="BCB24" s="59"/>
      <c r="BCC24" s="59"/>
      <c r="BCD24" s="59"/>
      <c r="BCE24" s="59"/>
      <c r="BCF24" s="59"/>
      <c r="BCG24" s="59"/>
      <c r="BCH24" s="59"/>
      <c r="BCI24" s="59"/>
      <c r="BCJ24" s="59"/>
      <c r="BCK24" s="59"/>
      <c r="BCL24" s="59"/>
      <c r="BCM24" s="59"/>
      <c r="BCN24" s="59"/>
      <c r="BCO24" s="59"/>
      <c r="BCP24" s="59"/>
      <c r="BCQ24" s="59"/>
      <c r="BCR24" s="59"/>
      <c r="BCS24" s="59"/>
      <c r="BCT24" s="59"/>
      <c r="BCU24" s="59"/>
      <c r="BCV24" s="59"/>
      <c r="BCW24" s="59"/>
      <c r="BCX24" s="59"/>
      <c r="BCY24" s="59"/>
      <c r="BCZ24" s="59"/>
      <c r="BDA24" s="59"/>
      <c r="BDB24" s="59"/>
      <c r="BDC24" s="59"/>
      <c r="BDD24" s="59"/>
      <c r="BDE24" s="59"/>
      <c r="BDF24" s="59"/>
      <c r="BDG24" s="59"/>
      <c r="BDH24" s="59"/>
      <c r="BDI24" s="59"/>
      <c r="BDJ24" s="59"/>
      <c r="BDK24" s="59"/>
      <c r="BDL24" s="59"/>
      <c r="BDM24" s="59"/>
      <c r="BDN24" s="59"/>
      <c r="BDO24" s="59"/>
      <c r="BDP24" s="59"/>
      <c r="BDQ24" s="59"/>
      <c r="BDR24" s="59"/>
      <c r="BDS24" s="59"/>
      <c r="BDT24" s="59"/>
      <c r="BDU24" s="59"/>
      <c r="BDV24" s="59"/>
      <c r="BDW24" s="59"/>
      <c r="BDX24" s="59"/>
      <c r="BDY24" s="59"/>
      <c r="BDZ24" s="59"/>
      <c r="BEA24" s="59"/>
      <c r="BEB24" s="59"/>
      <c r="BEC24" s="59"/>
      <c r="BED24" s="59"/>
      <c r="BEE24" s="59"/>
      <c r="BEF24" s="59"/>
      <c r="BEG24" s="59"/>
      <c r="BEH24" s="59"/>
      <c r="BEI24" s="59"/>
      <c r="BEJ24" s="59"/>
      <c r="BEK24" s="59"/>
      <c r="BEL24" s="59"/>
      <c r="BEM24" s="59"/>
      <c r="BEN24" s="59"/>
      <c r="BEO24" s="59"/>
      <c r="BEP24" s="59"/>
      <c r="BEQ24" s="59"/>
      <c r="BER24" s="59"/>
      <c r="BES24" s="59"/>
      <c r="BET24" s="59"/>
      <c r="BEU24" s="59"/>
      <c r="BEV24" s="59"/>
      <c r="BEW24" s="59"/>
      <c r="BEX24" s="59"/>
      <c r="BEY24" s="59"/>
      <c r="BEZ24" s="59"/>
      <c r="BFA24" s="59"/>
      <c r="BFB24" s="59"/>
      <c r="BFC24" s="59"/>
      <c r="BFD24" s="59"/>
      <c r="BFE24" s="59"/>
      <c r="BFF24" s="59"/>
      <c r="BFG24" s="59"/>
      <c r="BFH24" s="59"/>
      <c r="BFI24" s="59"/>
      <c r="BFJ24" s="59"/>
      <c r="BFK24" s="59"/>
      <c r="BFL24" s="59"/>
      <c r="BFM24" s="59"/>
      <c r="BFN24" s="59"/>
      <c r="BFO24" s="59"/>
      <c r="BFP24" s="59"/>
      <c r="BFQ24" s="59"/>
      <c r="BFR24" s="59"/>
      <c r="BFS24" s="59"/>
      <c r="BFT24" s="59"/>
      <c r="BFU24" s="59"/>
      <c r="BFV24" s="59"/>
      <c r="BFW24" s="59"/>
      <c r="BFX24" s="59"/>
      <c r="BFY24" s="59"/>
      <c r="BFZ24" s="59"/>
      <c r="BGA24" s="59"/>
      <c r="BGB24" s="59"/>
      <c r="BGC24" s="59"/>
      <c r="BGD24" s="59"/>
      <c r="BGE24" s="59"/>
      <c r="BGF24" s="59"/>
      <c r="BGG24" s="59"/>
      <c r="BGH24" s="59"/>
      <c r="BGI24" s="59"/>
      <c r="BGJ24" s="59"/>
      <c r="BGK24" s="59"/>
      <c r="BGL24" s="59"/>
      <c r="BGM24" s="59"/>
      <c r="BGN24" s="59"/>
      <c r="BGO24" s="59"/>
      <c r="BGP24" s="59"/>
      <c r="BGQ24" s="59"/>
      <c r="BGR24" s="59"/>
      <c r="BGS24" s="59"/>
      <c r="BGT24" s="59"/>
      <c r="BGU24" s="59"/>
      <c r="BGV24" s="59"/>
      <c r="BGW24" s="59"/>
      <c r="BGX24" s="59"/>
      <c r="BGY24" s="59"/>
      <c r="BGZ24" s="59"/>
      <c r="BHA24" s="59"/>
      <c r="BHB24" s="59"/>
      <c r="BHC24" s="59"/>
      <c r="BHD24" s="59"/>
      <c r="BHE24" s="59"/>
      <c r="BHF24" s="59"/>
      <c r="BHG24" s="59"/>
      <c r="BHH24" s="59"/>
      <c r="BHI24" s="59"/>
      <c r="BHJ24" s="59"/>
      <c r="BHK24" s="59"/>
      <c r="BHL24" s="59"/>
      <c r="BHM24" s="59"/>
      <c r="BHN24" s="59"/>
      <c r="BHO24" s="59"/>
      <c r="BHP24" s="59"/>
      <c r="BHQ24" s="59"/>
      <c r="BHR24" s="59"/>
      <c r="BHS24" s="59"/>
      <c r="BHT24" s="59"/>
      <c r="BHU24" s="59"/>
      <c r="BHV24" s="59"/>
      <c r="BHW24" s="59"/>
      <c r="BHX24" s="59"/>
      <c r="BHY24" s="59"/>
      <c r="BHZ24" s="59"/>
      <c r="BIA24" s="59"/>
      <c r="BIB24" s="59"/>
      <c r="BIC24" s="59"/>
      <c r="BID24" s="59"/>
      <c r="BIE24" s="59"/>
      <c r="BIF24" s="59"/>
      <c r="BIG24" s="59"/>
      <c r="BIH24" s="59"/>
      <c r="BII24" s="59"/>
      <c r="BIJ24" s="59"/>
      <c r="BIK24" s="59"/>
      <c r="BIL24" s="59"/>
      <c r="BIM24" s="59"/>
      <c r="BIN24" s="59"/>
      <c r="BIO24" s="59"/>
      <c r="BIP24" s="59"/>
      <c r="BIQ24" s="59"/>
      <c r="BIR24" s="59"/>
      <c r="BIS24" s="59"/>
      <c r="BIT24" s="59"/>
      <c r="BIU24" s="59"/>
      <c r="BIV24" s="59"/>
      <c r="BIW24" s="59"/>
      <c r="BIX24" s="59"/>
      <c r="BIY24" s="59"/>
      <c r="BIZ24" s="59"/>
      <c r="BJA24" s="59"/>
      <c r="BJB24" s="59"/>
      <c r="BJC24" s="59"/>
      <c r="BJD24" s="59"/>
      <c r="BJE24" s="59"/>
      <c r="BJF24" s="59"/>
      <c r="BJG24" s="59"/>
      <c r="BJH24" s="59"/>
      <c r="BJI24" s="59"/>
      <c r="BJJ24" s="59"/>
      <c r="BJK24" s="59"/>
      <c r="BJL24" s="59"/>
      <c r="BJM24" s="59"/>
      <c r="BJN24" s="59"/>
      <c r="BJO24" s="59"/>
      <c r="BJP24" s="59"/>
      <c r="BJQ24" s="59"/>
      <c r="BJR24" s="59"/>
      <c r="BJS24" s="59"/>
      <c r="BJT24" s="59"/>
      <c r="BJU24" s="59"/>
      <c r="BJV24" s="59"/>
      <c r="BJW24" s="59"/>
      <c r="BJX24" s="59"/>
      <c r="BJY24" s="59"/>
      <c r="BJZ24" s="59"/>
      <c r="BKA24" s="59"/>
      <c r="BKB24" s="59"/>
      <c r="BKC24" s="59"/>
      <c r="BKD24" s="59"/>
      <c r="BKE24" s="59"/>
      <c r="BKF24" s="59"/>
      <c r="BKG24" s="59"/>
      <c r="BKH24" s="59"/>
      <c r="BKI24" s="59"/>
      <c r="BKJ24" s="59"/>
      <c r="BKK24" s="59"/>
      <c r="BKL24" s="59"/>
      <c r="BKM24" s="59"/>
      <c r="BKN24" s="59"/>
      <c r="BKO24" s="59"/>
      <c r="BKP24" s="59"/>
      <c r="BKQ24" s="59"/>
      <c r="BKR24" s="59"/>
      <c r="BKS24" s="59"/>
      <c r="BKT24" s="59"/>
      <c r="BKU24" s="59"/>
      <c r="BKV24" s="59"/>
      <c r="BKW24" s="59"/>
      <c r="BKX24" s="59"/>
      <c r="BKY24" s="59"/>
      <c r="BKZ24" s="59"/>
      <c r="BLA24" s="59"/>
      <c r="BLB24" s="59"/>
      <c r="BLC24" s="59"/>
      <c r="BLD24" s="59"/>
      <c r="BLE24" s="59"/>
      <c r="BLF24" s="59"/>
      <c r="BLG24" s="59"/>
      <c r="BLH24" s="59"/>
      <c r="BLI24" s="59"/>
      <c r="BLJ24" s="59"/>
      <c r="BLK24" s="59"/>
      <c r="BLL24" s="59"/>
      <c r="BLM24" s="59"/>
      <c r="BLN24" s="59"/>
      <c r="BLO24" s="59"/>
      <c r="BLP24" s="59"/>
      <c r="BLQ24" s="59"/>
      <c r="BLR24" s="59"/>
      <c r="BLS24" s="59"/>
      <c r="BLT24" s="59"/>
      <c r="BLU24" s="59"/>
      <c r="BLV24" s="59"/>
      <c r="BLW24" s="59"/>
      <c r="BLX24" s="59"/>
      <c r="BLY24" s="59"/>
      <c r="BLZ24" s="59"/>
      <c r="BMA24" s="59"/>
      <c r="BMB24" s="59"/>
      <c r="BMC24" s="59"/>
      <c r="BMD24" s="59"/>
      <c r="BME24" s="59"/>
      <c r="BMF24" s="59"/>
      <c r="BMG24" s="59"/>
      <c r="BMH24" s="59"/>
      <c r="BMI24" s="59"/>
      <c r="BMJ24" s="59"/>
      <c r="BMK24" s="59"/>
      <c r="BML24" s="59"/>
      <c r="BMM24" s="59"/>
      <c r="BMN24" s="59"/>
      <c r="BMO24" s="59"/>
      <c r="BMP24" s="59"/>
      <c r="BMQ24" s="59"/>
      <c r="BMR24" s="59"/>
      <c r="BMS24" s="59"/>
      <c r="BMT24" s="59"/>
      <c r="BMU24" s="59"/>
      <c r="BMV24" s="59"/>
      <c r="BMW24" s="59"/>
      <c r="BMX24" s="59"/>
      <c r="BMY24" s="59"/>
      <c r="BMZ24" s="59"/>
      <c r="BNA24" s="59"/>
      <c r="BNB24" s="59"/>
      <c r="BNC24" s="59"/>
      <c r="BND24" s="59"/>
      <c r="BNE24" s="59"/>
      <c r="BNF24" s="59"/>
      <c r="BNG24" s="59"/>
      <c r="BNH24" s="59"/>
      <c r="BNI24" s="59"/>
      <c r="BNJ24" s="59"/>
      <c r="BNK24" s="59"/>
      <c r="BNL24" s="59"/>
      <c r="BNM24" s="59"/>
      <c r="BNN24" s="59"/>
      <c r="BNO24" s="59"/>
      <c r="BNP24" s="59"/>
      <c r="BNQ24" s="59"/>
      <c r="BNR24" s="59"/>
      <c r="BNS24" s="59"/>
      <c r="BNT24" s="59"/>
      <c r="BNU24" s="59"/>
      <c r="BNV24" s="59"/>
      <c r="BNW24" s="59"/>
      <c r="BNX24" s="59"/>
      <c r="BNY24" s="59"/>
      <c r="BNZ24" s="59"/>
      <c r="BOA24" s="59"/>
      <c r="BOB24" s="59"/>
      <c r="BOC24" s="59"/>
      <c r="BOD24" s="59"/>
      <c r="BOE24" s="59"/>
      <c r="BOF24" s="59"/>
      <c r="BOG24" s="59"/>
      <c r="BOH24" s="59"/>
      <c r="BOI24" s="59"/>
      <c r="BOJ24" s="59"/>
      <c r="BOK24" s="59"/>
      <c r="BOL24" s="59"/>
      <c r="BOM24" s="59"/>
      <c r="BON24" s="59"/>
      <c r="BOO24" s="59"/>
      <c r="BOP24" s="59"/>
      <c r="BOQ24" s="59"/>
      <c r="BOR24" s="59"/>
      <c r="BOS24" s="59"/>
      <c r="BOT24" s="59"/>
      <c r="BOU24" s="59"/>
      <c r="BOV24" s="59"/>
      <c r="BOW24" s="59"/>
      <c r="BOX24" s="59"/>
      <c r="BOY24" s="59"/>
      <c r="BOZ24" s="59"/>
      <c r="BPA24" s="59"/>
      <c r="BPB24" s="59"/>
      <c r="BPC24" s="59"/>
      <c r="BPD24" s="59"/>
      <c r="BPE24" s="59"/>
      <c r="BPF24" s="59"/>
      <c r="BPG24" s="59"/>
      <c r="BPH24" s="59"/>
      <c r="BPI24" s="59"/>
      <c r="BPJ24" s="59"/>
      <c r="BPK24" s="59"/>
      <c r="BPL24" s="59"/>
      <c r="BPM24" s="59"/>
      <c r="BPN24" s="59"/>
      <c r="BPO24" s="59"/>
      <c r="BPP24" s="59"/>
      <c r="BPQ24" s="59"/>
      <c r="BPR24" s="59"/>
      <c r="BPS24" s="59"/>
      <c r="BPT24" s="59"/>
      <c r="BPU24" s="59"/>
      <c r="BPV24" s="59"/>
      <c r="BPW24" s="59"/>
      <c r="BPX24" s="59"/>
      <c r="BPY24" s="59"/>
      <c r="BPZ24" s="59"/>
      <c r="BQA24" s="59"/>
      <c r="BQB24" s="59"/>
      <c r="BQC24" s="59"/>
      <c r="BQD24" s="59"/>
      <c r="BQE24" s="59"/>
      <c r="BQF24" s="59"/>
      <c r="BQG24" s="59"/>
      <c r="BQH24" s="59"/>
      <c r="BQI24" s="59"/>
      <c r="BQJ24" s="59"/>
      <c r="BQK24" s="59"/>
      <c r="BQL24" s="59"/>
      <c r="BQM24" s="59"/>
      <c r="BQN24" s="59"/>
      <c r="BQO24" s="59"/>
      <c r="BQP24" s="59"/>
      <c r="BQQ24" s="59"/>
      <c r="BQR24" s="59"/>
      <c r="BQS24" s="59"/>
      <c r="BQT24" s="59"/>
      <c r="BQU24" s="59"/>
      <c r="BQV24" s="59"/>
      <c r="BQW24" s="59"/>
      <c r="BQX24" s="59"/>
      <c r="BQY24" s="59"/>
      <c r="BQZ24" s="59"/>
      <c r="BRA24" s="59"/>
      <c r="BRB24" s="59"/>
      <c r="BRC24" s="59"/>
      <c r="BRD24" s="59"/>
      <c r="BRE24" s="59"/>
      <c r="BRF24" s="59"/>
      <c r="BRG24" s="59"/>
      <c r="BRH24" s="59"/>
      <c r="BRI24" s="59"/>
      <c r="BRJ24" s="59"/>
      <c r="BRK24" s="59"/>
      <c r="BRL24" s="59"/>
      <c r="BRM24" s="59"/>
      <c r="BRN24" s="59"/>
      <c r="BRO24" s="59"/>
      <c r="BRP24" s="59"/>
      <c r="BRQ24" s="59"/>
      <c r="BRR24" s="59"/>
      <c r="BRS24" s="59"/>
      <c r="BRT24" s="59"/>
      <c r="BRU24" s="59"/>
      <c r="BRV24" s="59"/>
      <c r="BRW24" s="59"/>
      <c r="BRX24" s="59"/>
      <c r="BRY24" s="59"/>
      <c r="BRZ24" s="59"/>
      <c r="BSA24" s="59"/>
      <c r="BSB24" s="59"/>
      <c r="BSC24" s="59"/>
      <c r="BSD24" s="59"/>
      <c r="BSE24" s="59"/>
      <c r="BSF24" s="59"/>
      <c r="BSG24" s="59"/>
      <c r="BSH24" s="59"/>
      <c r="BSI24" s="59"/>
      <c r="BSJ24" s="59"/>
      <c r="BSK24" s="59"/>
      <c r="BSL24" s="59"/>
      <c r="BSM24" s="59"/>
      <c r="BSN24" s="59"/>
      <c r="BSO24" s="59"/>
      <c r="BSP24" s="59"/>
      <c r="BSQ24" s="59"/>
      <c r="BSR24" s="59"/>
      <c r="BSS24" s="59"/>
      <c r="BST24" s="59"/>
      <c r="BSU24" s="59"/>
      <c r="BSV24" s="59"/>
      <c r="BSW24" s="59"/>
      <c r="BSX24" s="59"/>
      <c r="BSY24" s="59"/>
      <c r="BSZ24" s="59"/>
      <c r="BTA24" s="59"/>
      <c r="BTB24" s="59"/>
      <c r="BTC24" s="59"/>
      <c r="BTD24" s="59"/>
      <c r="BTE24" s="59"/>
      <c r="BTF24" s="59"/>
      <c r="BTG24" s="59"/>
      <c r="BTH24" s="59"/>
      <c r="BTI24" s="59"/>
      <c r="BTJ24" s="59"/>
      <c r="BTK24" s="59"/>
      <c r="BTL24" s="59"/>
      <c r="BTM24" s="59"/>
      <c r="BTN24" s="59"/>
      <c r="BTO24" s="59"/>
      <c r="BTP24" s="59"/>
      <c r="BTQ24" s="59"/>
      <c r="BTR24" s="59"/>
      <c r="BTS24" s="59"/>
      <c r="BTT24" s="59"/>
      <c r="BTU24" s="59"/>
      <c r="BTV24" s="59"/>
      <c r="BTW24" s="59"/>
      <c r="BTX24" s="59"/>
      <c r="BTY24" s="59"/>
      <c r="BTZ24" s="59"/>
      <c r="BUA24" s="59"/>
      <c r="BUB24" s="59"/>
      <c r="BUC24" s="59"/>
      <c r="BUD24" s="59"/>
      <c r="BUE24" s="59"/>
      <c r="BUF24" s="59"/>
      <c r="BUG24" s="59"/>
      <c r="BUH24" s="59"/>
      <c r="BUI24" s="59"/>
      <c r="BUJ24" s="59"/>
      <c r="BUK24" s="59"/>
      <c r="BUL24" s="59"/>
      <c r="BUM24" s="59"/>
      <c r="BUN24" s="59"/>
      <c r="BUO24" s="59"/>
      <c r="BUP24" s="59"/>
      <c r="BUQ24" s="59"/>
      <c r="BUR24" s="59"/>
      <c r="BUS24" s="59"/>
      <c r="BUT24" s="59"/>
      <c r="BUU24" s="59"/>
      <c r="BUV24" s="59"/>
      <c r="BUW24" s="59"/>
      <c r="BUX24" s="59"/>
      <c r="BUY24" s="59"/>
      <c r="BUZ24" s="59"/>
      <c r="BVA24" s="59"/>
      <c r="BVB24" s="59"/>
      <c r="BVC24" s="59"/>
      <c r="BVD24" s="59"/>
      <c r="BVE24" s="59"/>
      <c r="BVF24" s="59"/>
      <c r="BVG24" s="59"/>
      <c r="BVH24" s="59"/>
      <c r="BVI24" s="59"/>
      <c r="BVJ24" s="59"/>
      <c r="BVK24" s="59"/>
      <c r="BVL24" s="59"/>
      <c r="BVM24" s="59"/>
      <c r="BVN24" s="59"/>
      <c r="BVO24" s="59"/>
      <c r="BVP24" s="59"/>
      <c r="BVQ24" s="59"/>
      <c r="BVR24" s="59"/>
      <c r="BVS24" s="59"/>
      <c r="BVT24" s="59"/>
      <c r="BVU24" s="59"/>
      <c r="BVV24" s="59"/>
      <c r="BVW24" s="59"/>
      <c r="BVX24" s="59"/>
      <c r="BVY24" s="59"/>
      <c r="BVZ24" s="59"/>
      <c r="BWA24" s="59"/>
      <c r="BWB24" s="59"/>
      <c r="BWC24" s="59"/>
      <c r="BWD24" s="59"/>
      <c r="BWE24" s="59"/>
      <c r="BWF24" s="59"/>
      <c r="BWG24" s="59"/>
      <c r="BWH24" s="59"/>
      <c r="BWI24" s="59"/>
      <c r="BWJ24" s="59"/>
      <c r="BWK24" s="59"/>
      <c r="BWL24" s="59"/>
      <c r="BWM24" s="59"/>
      <c r="BWN24" s="59"/>
      <c r="BWO24" s="59"/>
      <c r="BWP24" s="59"/>
      <c r="BWQ24" s="59"/>
      <c r="BWR24" s="59"/>
      <c r="BWS24" s="59"/>
      <c r="BWT24" s="59"/>
      <c r="BWU24" s="59"/>
      <c r="BWV24" s="59"/>
      <c r="BWW24" s="59"/>
      <c r="BWX24" s="59"/>
      <c r="BWY24" s="59"/>
      <c r="BWZ24" s="59"/>
      <c r="BXA24" s="59"/>
      <c r="BXB24" s="59"/>
      <c r="BXC24" s="59"/>
      <c r="BXD24" s="59"/>
      <c r="BXE24" s="59"/>
      <c r="BXF24" s="59"/>
      <c r="BXG24" s="59"/>
      <c r="BXH24" s="59"/>
      <c r="BXI24" s="59"/>
      <c r="BXJ24" s="59"/>
      <c r="BXK24" s="59"/>
      <c r="BXL24" s="59"/>
      <c r="BXM24" s="59"/>
      <c r="BXN24" s="59"/>
      <c r="BXO24" s="59"/>
      <c r="BXP24" s="59"/>
      <c r="BXQ24" s="59"/>
      <c r="BXR24" s="59"/>
      <c r="BXS24" s="59"/>
      <c r="BXT24" s="59"/>
      <c r="BXU24" s="59"/>
      <c r="BXV24" s="59"/>
      <c r="BXW24" s="59"/>
      <c r="BXX24" s="59"/>
      <c r="BXY24" s="59"/>
      <c r="BXZ24" s="59"/>
      <c r="BYA24" s="59"/>
      <c r="BYB24" s="59"/>
      <c r="BYC24" s="59"/>
      <c r="BYD24" s="59"/>
      <c r="BYE24" s="59"/>
      <c r="BYF24" s="59"/>
      <c r="BYG24" s="59"/>
      <c r="BYH24" s="59"/>
      <c r="BYI24" s="59"/>
      <c r="BYJ24" s="59"/>
      <c r="BYK24" s="59"/>
      <c r="BYL24" s="59"/>
      <c r="BYM24" s="59"/>
      <c r="BYN24" s="59"/>
      <c r="BYO24" s="59"/>
      <c r="BYP24" s="59"/>
      <c r="BYQ24" s="59"/>
      <c r="BYR24" s="59"/>
      <c r="BYS24" s="59"/>
      <c r="BYT24" s="59"/>
      <c r="BYU24" s="59"/>
      <c r="BYV24" s="59"/>
      <c r="BYW24" s="59"/>
      <c r="BYX24" s="59"/>
      <c r="BYY24" s="59"/>
      <c r="BYZ24" s="59"/>
      <c r="BZA24" s="59"/>
      <c r="BZB24" s="59"/>
      <c r="BZC24" s="59"/>
      <c r="BZD24" s="59"/>
      <c r="BZE24" s="59"/>
      <c r="BZF24" s="59"/>
      <c r="BZG24" s="59"/>
      <c r="BZH24" s="59"/>
      <c r="BZI24" s="59"/>
      <c r="BZJ24" s="59"/>
      <c r="BZK24" s="59"/>
      <c r="BZL24" s="59"/>
      <c r="BZM24" s="59"/>
      <c r="BZN24" s="59"/>
      <c r="BZO24" s="59"/>
      <c r="BZP24" s="59"/>
      <c r="BZQ24" s="59"/>
      <c r="BZR24" s="59"/>
      <c r="BZS24" s="59"/>
      <c r="BZT24" s="59"/>
      <c r="BZU24" s="59"/>
      <c r="BZV24" s="59"/>
      <c r="BZW24" s="59"/>
      <c r="BZX24" s="59"/>
      <c r="BZY24" s="59"/>
      <c r="BZZ24" s="59"/>
      <c r="CAA24" s="59"/>
      <c r="CAB24" s="59"/>
      <c r="CAC24" s="59"/>
      <c r="CAD24" s="59"/>
      <c r="CAE24" s="59"/>
      <c r="CAF24" s="59"/>
      <c r="CAG24" s="59"/>
      <c r="CAH24" s="59"/>
      <c r="CAI24" s="59"/>
      <c r="CAJ24" s="59"/>
      <c r="CAK24" s="59"/>
      <c r="CAL24" s="59"/>
      <c r="CAM24" s="59"/>
      <c r="CAN24" s="59"/>
      <c r="CAO24" s="59"/>
      <c r="CAP24" s="59"/>
      <c r="CAQ24" s="59"/>
      <c r="CAR24" s="59"/>
      <c r="CAS24" s="59"/>
      <c r="CAT24" s="59"/>
      <c r="CAU24" s="59"/>
      <c r="CAV24" s="59"/>
      <c r="CAW24" s="59"/>
      <c r="CAX24" s="59"/>
      <c r="CAY24" s="59"/>
      <c r="CAZ24" s="59"/>
      <c r="CBA24" s="59"/>
      <c r="CBB24" s="59"/>
      <c r="CBC24" s="59"/>
      <c r="CBD24" s="59"/>
      <c r="CBE24" s="59"/>
      <c r="CBF24" s="59"/>
      <c r="CBG24" s="59"/>
      <c r="CBH24" s="59"/>
      <c r="CBI24" s="59"/>
      <c r="CBJ24" s="59"/>
      <c r="CBK24" s="59"/>
      <c r="CBL24" s="59"/>
      <c r="CBM24" s="59"/>
      <c r="CBN24" s="59"/>
      <c r="CBO24" s="59"/>
      <c r="CBP24" s="59"/>
      <c r="CBQ24" s="59"/>
      <c r="CBR24" s="59"/>
      <c r="CBS24" s="59"/>
      <c r="CBT24" s="59"/>
      <c r="CBU24" s="59"/>
      <c r="CBV24" s="59"/>
      <c r="CBW24" s="59"/>
      <c r="CBX24" s="59"/>
      <c r="CBY24" s="59"/>
      <c r="CBZ24" s="59"/>
      <c r="CCA24" s="59"/>
      <c r="CCB24" s="59"/>
      <c r="CCC24" s="59"/>
      <c r="CCD24" s="59"/>
      <c r="CCE24" s="59"/>
      <c r="CCF24" s="59"/>
      <c r="CCG24" s="59"/>
      <c r="CCH24" s="59"/>
      <c r="CCI24" s="59"/>
      <c r="CCJ24" s="59"/>
      <c r="CCK24" s="59"/>
      <c r="CCL24" s="59"/>
      <c r="CCM24" s="59"/>
      <c r="CCN24" s="59"/>
      <c r="CCO24" s="59"/>
      <c r="CCP24" s="59"/>
      <c r="CCQ24" s="59"/>
      <c r="CCR24" s="59"/>
      <c r="CCS24" s="59"/>
      <c r="CCT24" s="59"/>
      <c r="CCU24" s="59"/>
      <c r="CCV24" s="59"/>
      <c r="CCW24" s="59"/>
      <c r="CCX24" s="59"/>
      <c r="CCY24" s="59"/>
      <c r="CCZ24" s="59"/>
      <c r="CDA24" s="59"/>
      <c r="CDB24" s="59"/>
      <c r="CDC24" s="59"/>
      <c r="CDD24" s="59"/>
      <c r="CDE24" s="59"/>
      <c r="CDF24" s="59"/>
      <c r="CDG24" s="59"/>
      <c r="CDH24" s="59"/>
      <c r="CDI24" s="59"/>
      <c r="CDJ24" s="59"/>
      <c r="CDK24" s="59"/>
      <c r="CDL24" s="59"/>
      <c r="CDM24" s="59"/>
      <c r="CDN24" s="59"/>
      <c r="CDO24" s="59"/>
      <c r="CDP24" s="59"/>
      <c r="CDQ24" s="59"/>
      <c r="CDR24" s="59"/>
      <c r="CDS24" s="59"/>
      <c r="CDT24" s="59"/>
      <c r="CDU24" s="59"/>
      <c r="CDV24" s="59"/>
      <c r="CDW24" s="59"/>
      <c r="CDX24" s="59"/>
      <c r="CDY24" s="59"/>
      <c r="CDZ24" s="59"/>
      <c r="CEA24" s="59"/>
      <c r="CEB24" s="59"/>
      <c r="CEC24" s="59"/>
      <c r="CED24" s="59"/>
      <c r="CEE24" s="59"/>
      <c r="CEF24" s="59"/>
      <c r="CEG24" s="59"/>
      <c r="CEH24" s="59"/>
      <c r="CEI24" s="59"/>
      <c r="CEJ24" s="59"/>
      <c r="CEK24" s="59"/>
      <c r="CEL24" s="59"/>
      <c r="CEM24" s="59"/>
      <c r="CEN24" s="59"/>
      <c r="CEO24" s="59"/>
      <c r="CEP24" s="59"/>
      <c r="CEQ24" s="59"/>
      <c r="CER24" s="59"/>
      <c r="CES24" s="59"/>
      <c r="CET24" s="59"/>
      <c r="CEU24" s="59"/>
      <c r="CEV24" s="59"/>
      <c r="CEW24" s="59"/>
      <c r="CEX24" s="59"/>
      <c r="CEY24" s="59"/>
      <c r="CEZ24" s="59"/>
      <c r="CFA24" s="59"/>
      <c r="CFB24" s="59"/>
      <c r="CFC24" s="59"/>
      <c r="CFD24" s="59"/>
      <c r="CFE24" s="59"/>
      <c r="CFF24" s="59"/>
      <c r="CFG24" s="59"/>
      <c r="CFH24" s="59"/>
      <c r="CFI24" s="59"/>
      <c r="CFJ24" s="59"/>
      <c r="CFK24" s="59"/>
      <c r="CFL24" s="59"/>
      <c r="CFM24" s="59"/>
      <c r="CFN24" s="59"/>
      <c r="CFO24" s="59"/>
      <c r="CFP24" s="59"/>
      <c r="CFQ24" s="59"/>
      <c r="CFR24" s="59"/>
      <c r="CFS24" s="59"/>
      <c r="CFT24" s="59"/>
      <c r="CFU24" s="59"/>
      <c r="CFV24" s="59"/>
      <c r="CFW24" s="59"/>
      <c r="CFX24" s="59"/>
      <c r="CFY24" s="59"/>
      <c r="CFZ24" s="59"/>
      <c r="CGA24" s="59"/>
      <c r="CGB24" s="59"/>
      <c r="CGC24" s="59"/>
      <c r="CGD24" s="59"/>
      <c r="CGE24" s="59"/>
      <c r="CGF24" s="59"/>
      <c r="CGG24" s="59"/>
      <c r="CGH24" s="59"/>
      <c r="CGI24" s="59"/>
      <c r="CGJ24" s="59"/>
      <c r="CGK24" s="59"/>
      <c r="CGL24" s="59"/>
      <c r="CGM24" s="59"/>
      <c r="CGN24" s="59"/>
      <c r="CGO24" s="59"/>
      <c r="CGP24" s="59"/>
      <c r="CGQ24" s="59"/>
      <c r="CGR24" s="59"/>
      <c r="CGS24" s="59"/>
      <c r="CGT24" s="59"/>
      <c r="CGU24" s="59"/>
      <c r="CGV24" s="59"/>
      <c r="CGW24" s="59"/>
      <c r="CGX24" s="59"/>
      <c r="CGY24" s="59"/>
      <c r="CGZ24" s="59"/>
      <c r="CHA24" s="59"/>
      <c r="CHB24" s="59"/>
      <c r="CHC24" s="59"/>
      <c r="CHD24" s="59"/>
      <c r="CHE24" s="59"/>
      <c r="CHF24" s="59"/>
      <c r="CHG24" s="59"/>
      <c r="CHH24" s="59"/>
      <c r="CHI24" s="59"/>
      <c r="CHJ24" s="59"/>
      <c r="CHK24" s="59"/>
      <c r="CHL24" s="59"/>
      <c r="CHM24" s="59"/>
      <c r="CHN24" s="59"/>
      <c r="CHO24" s="59"/>
      <c r="CHP24" s="59"/>
      <c r="CHQ24" s="59"/>
      <c r="CHR24" s="59"/>
      <c r="CHS24" s="59"/>
      <c r="CHT24" s="59"/>
      <c r="CHU24" s="59"/>
      <c r="CHV24" s="59"/>
      <c r="CHW24" s="59"/>
      <c r="CHX24" s="59"/>
      <c r="CHY24" s="59"/>
      <c r="CHZ24" s="59"/>
      <c r="CIA24" s="59"/>
      <c r="CIB24" s="59"/>
      <c r="CIC24" s="59"/>
      <c r="CID24" s="59"/>
      <c r="CIE24" s="59"/>
      <c r="CIF24" s="59"/>
      <c r="CIG24" s="59"/>
      <c r="CIH24" s="59"/>
      <c r="CII24" s="59"/>
      <c r="CIJ24" s="59"/>
      <c r="CIK24" s="59"/>
      <c r="CIL24" s="59"/>
      <c r="CIM24" s="59"/>
      <c r="CIN24" s="59"/>
      <c r="CIO24" s="59"/>
      <c r="CIP24" s="59"/>
      <c r="CIQ24" s="59"/>
      <c r="CIR24" s="59"/>
      <c r="CIS24" s="59"/>
      <c r="CIT24" s="59"/>
      <c r="CIU24" s="59"/>
      <c r="CIV24" s="59"/>
      <c r="CIW24" s="59"/>
      <c r="CIX24" s="59"/>
      <c r="CIY24" s="59"/>
      <c r="CIZ24" s="59"/>
      <c r="CJA24" s="59"/>
      <c r="CJB24" s="59"/>
      <c r="CJC24" s="59"/>
      <c r="CJD24" s="59"/>
      <c r="CJE24" s="59"/>
      <c r="CJF24" s="59"/>
      <c r="CJG24" s="59"/>
      <c r="CJH24" s="59"/>
      <c r="CJI24" s="59"/>
      <c r="CJJ24" s="59"/>
      <c r="CJK24" s="59"/>
      <c r="CJL24" s="59"/>
      <c r="CJM24" s="59"/>
      <c r="CJN24" s="59"/>
      <c r="CJO24" s="59"/>
      <c r="CJP24" s="59"/>
      <c r="CJQ24" s="59"/>
      <c r="CJR24" s="59"/>
      <c r="CJS24" s="59"/>
      <c r="CJT24" s="59"/>
      <c r="CJU24" s="59"/>
      <c r="CJV24" s="59"/>
      <c r="CJW24" s="59"/>
      <c r="CJX24" s="59"/>
      <c r="CJY24" s="59"/>
      <c r="CJZ24" s="59"/>
      <c r="CKA24" s="59"/>
      <c r="CKB24" s="59"/>
      <c r="CKC24" s="59"/>
      <c r="CKD24" s="59"/>
      <c r="CKE24" s="59"/>
      <c r="CKF24" s="59"/>
      <c r="CKG24" s="59"/>
      <c r="CKH24" s="59"/>
      <c r="CKI24" s="59"/>
      <c r="CKJ24" s="59"/>
      <c r="CKK24" s="59"/>
      <c r="CKL24" s="59"/>
      <c r="CKM24" s="59"/>
      <c r="CKN24" s="59"/>
      <c r="CKO24" s="59"/>
      <c r="CKP24" s="59"/>
      <c r="CKQ24" s="59"/>
      <c r="CKR24" s="59"/>
      <c r="CKS24" s="59"/>
      <c r="CKT24" s="59"/>
      <c r="CKU24" s="59"/>
      <c r="CKV24" s="59"/>
      <c r="CKW24" s="59"/>
      <c r="CKX24" s="59"/>
      <c r="CKY24" s="59"/>
      <c r="CKZ24" s="59"/>
      <c r="CLA24" s="59"/>
      <c r="CLB24" s="59"/>
      <c r="CLC24" s="59"/>
      <c r="CLD24" s="59"/>
      <c r="CLE24" s="59"/>
      <c r="CLF24" s="59"/>
      <c r="CLG24" s="59"/>
      <c r="CLH24" s="59"/>
      <c r="CLI24" s="59"/>
      <c r="CLJ24" s="59"/>
      <c r="CLK24" s="59"/>
      <c r="CLL24" s="59"/>
      <c r="CLM24" s="59"/>
      <c r="CLN24" s="59"/>
      <c r="CLO24" s="59"/>
      <c r="CLP24" s="59"/>
      <c r="CLQ24" s="59"/>
      <c r="CLR24" s="59"/>
      <c r="CLS24" s="59"/>
      <c r="CLT24" s="59"/>
      <c r="CLU24" s="59"/>
      <c r="CLV24" s="59"/>
      <c r="CLW24" s="59"/>
      <c r="CLX24" s="59"/>
      <c r="CLY24" s="59"/>
      <c r="CLZ24" s="59"/>
      <c r="CMA24" s="59"/>
      <c r="CMB24" s="59"/>
      <c r="CMC24" s="59"/>
      <c r="CMD24" s="59"/>
      <c r="CME24" s="59"/>
      <c r="CMF24" s="59"/>
      <c r="CMG24" s="59"/>
      <c r="CMH24" s="59"/>
      <c r="CMI24" s="59"/>
      <c r="CMJ24" s="59"/>
      <c r="CMK24" s="59"/>
      <c r="CML24" s="59"/>
      <c r="CMM24" s="59"/>
      <c r="CMN24" s="59"/>
      <c r="CMO24" s="59"/>
      <c r="CMP24" s="59"/>
      <c r="CMQ24" s="59"/>
      <c r="CMR24" s="59"/>
      <c r="CMS24" s="59"/>
      <c r="CMT24" s="59"/>
      <c r="CMU24" s="59"/>
      <c r="CMV24" s="59"/>
      <c r="CMW24" s="59"/>
      <c r="CMX24" s="59"/>
      <c r="CMY24" s="59"/>
      <c r="CMZ24" s="59"/>
      <c r="CNA24" s="59"/>
      <c r="CNB24" s="59"/>
      <c r="CNC24" s="59"/>
      <c r="CND24" s="59"/>
      <c r="CNE24" s="59"/>
      <c r="CNF24" s="59"/>
      <c r="CNG24" s="59"/>
      <c r="CNH24" s="59"/>
      <c r="CNI24" s="59"/>
      <c r="CNJ24" s="59"/>
      <c r="CNK24" s="59"/>
      <c r="CNL24" s="59"/>
      <c r="CNM24" s="59"/>
      <c r="CNN24" s="59"/>
      <c r="CNO24" s="59"/>
      <c r="CNP24" s="59"/>
      <c r="CNQ24" s="59"/>
      <c r="CNR24" s="59"/>
      <c r="CNS24" s="59"/>
      <c r="CNT24" s="59"/>
      <c r="CNU24" s="59"/>
      <c r="CNV24" s="59"/>
      <c r="CNW24" s="59"/>
      <c r="CNX24" s="59"/>
      <c r="CNY24" s="59"/>
      <c r="CNZ24" s="59"/>
      <c r="COA24" s="59"/>
      <c r="COB24" s="59"/>
      <c r="COC24" s="59"/>
      <c r="COD24" s="59"/>
      <c r="COE24" s="59"/>
      <c r="COF24" s="59"/>
      <c r="COG24" s="59"/>
      <c r="COH24" s="59"/>
      <c r="COI24" s="59"/>
      <c r="COJ24" s="59"/>
      <c r="COK24" s="59"/>
      <c r="COL24" s="59"/>
      <c r="COM24" s="59"/>
      <c r="CON24" s="59"/>
      <c r="COO24" s="59"/>
      <c r="COP24" s="59"/>
      <c r="COQ24" s="59"/>
      <c r="COR24" s="59"/>
      <c r="COS24" s="59"/>
      <c r="COT24" s="59"/>
      <c r="COU24" s="59"/>
      <c r="COV24" s="59"/>
      <c r="COW24" s="59"/>
      <c r="COX24" s="59"/>
      <c r="COY24" s="59"/>
      <c r="COZ24" s="59"/>
      <c r="CPA24" s="59"/>
      <c r="CPB24" s="59"/>
      <c r="CPC24" s="59"/>
      <c r="CPD24" s="59"/>
      <c r="CPE24" s="59"/>
      <c r="CPF24" s="59"/>
      <c r="CPG24" s="59"/>
      <c r="CPH24" s="59"/>
      <c r="CPI24" s="59"/>
      <c r="CPJ24" s="59"/>
      <c r="CPK24" s="59"/>
      <c r="CPL24" s="59"/>
      <c r="CPM24" s="59"/>
      <c r="CPN24" s="59"/>
      <c r="CPO24" s="59"/>
      <c r="CPP24" s="59"/>
      <c r="CPQ24" s="59"/>
      <c r="CPR24" s="59"/>
      <c r="CPS24" s="59"/>
      <c r="CPT24" s="59"/>
      <c r="CPU24" s="59"/>
      <c r="CPV24" s="59"/>
      <c r="CPW24" s="59"/>
      <c r="CPX24" s="59"/>
      <c r="CPY24" s="59"/>
      <c r="CPZ24" s="59"/>
      <c r="CQA24" s="59"/>
      <c r="CQB24" s="59"/>
      <c r="CQC24" s="59"/>
      <c r="CQD24" s="59"/>
      <c r="CQE24" s="59"/>
      <c r="CQF24" s="59"/>
      <c r="CQG24" s="59"/>
      <c r="CQH24" s="59"/>
      <c r="CQI24" s="59"/>
      <c r="CQJ24" s="59"/>
      <c r="CQK24" s="59"/>
      <c r="CQL24" s="59"/>
      <c r="CQM24" s="59"/>
      <c r="CQN24" s="59"/>
      <c r="CQO24" s="59"/>
      <c r="CQP24" s="59"/>
      <c r="CQQ24" s="59"/>
      <c r="CQR24" s="59"/>
      <c r="CQS24" s="59"/>
      <c r="CQT24" s="59"/>
      <c r="CQU24" s="59"/>
      <c r="CQV24" s="59"/>
      <c r="CQW24" s="59"/>
      <c r="CQX24" s="59"/>
      <c r="CQY24" s="59"/>
      <c r="CQZ24" s="59"/>
      <c r="CRA24" s="59"/>
      <c r="CRB24" s="59"/>
      <c r="CRC24" s="59"/>
      <c r="CRD24" s="59"/>
      <c r="CRE24" s="59"/>
      <c r="CRF24" s="59"/>
      <c r="CRG24" s="59"/>
      <c r="CRH24" s="59"/>
      <c r="CRI24" s="59"/>
      <c r="CRJ24" s="59"/>
      <c r="CRK24" s="59"/>
      <c r="CRL24" s="59"/>
      <c r="CRM24" s="59"/>
      <c r="CRN24" s="59"/>
      <c r="CRO24" s="59"/>
      <c r="CRP24" s="59"/>
      <c r="CRQ24" s="59"/>
      <c r="CRR24" s="59"/>
      <c r="CRS24" s="59"/>
      <c r="CRT24" s="59"/>
      <c r="CRU24" s="59"/>
      <c r="CRV24" s="59"/>
      <c r="CRW24" s="59"/>
      <c r="CRX24" s="59"/>
      <c r="CRY24" s="59"/>
      <c r="CRZ24" s="59"/>
      <c r="CSA24" s="59"/>
      <c r="CSB24" s="59"/>
      <c r="CSC24" s="59"/>
      <c r="CSD24" s="59"/>
      <c r="CSE24" s="59"/>
      <c r="CSF24" s="59"/>
      <c r="CSG24" s="59"/>
      <c r="CSH24" s="59"/>
      <c r="CSI24" s="59"/>
      <c r="CSJ24" s="59"/>
      <c r="CSK24" s="59"/>
      <c r="CSL24" s="59"/>
      <c r="CSM24" s="59"/>
      <c r="CSN24" s="59"/>
      <c r="CSO24" s="59"/>
      <c r="CSP24" s="59"/>
      <c r="CSQ24" s="59"/>
      <c r="CSR24" s="59"/>
      <c r="CSS24" s="59"/>
      <c r="CST24" s="59"/>
      <c r="CSU24" s="59"/>
      <c r="CSV24" s="59"/>
      <c r="CSW24" s="59"/>
      <c r="CSX24" s="59"/>
      <c r="CSY24" s="59"/>
      <c r="CSZ24" s="59"/>
      <c r="CTA24" s="59"/>
      <c r="CTB24" s="59"/>
      <c r="CTC24" s="59"/>
      <c r="CTD24" s="59"/>
      <c r="CTE24" s="59"/>
      <c r="CTF24" s="59"/>
      <c r="CTG24" s="59"/>
      <c r="CTH24" s="59"/>
      <c r="CTI24" s="59"/>
      <c r="CTJ24" s="59"/>
      <c r="CTK24" s="59"/>
      <c r="CTL24" s="59"/>
      <c r="CTM24" s="59"/>
      <c r="CTN24" s="59"/>
      <c r="CTO24" s="59"/>
      <c r="CTP24" s="59"/>
      <c r="CTQ24" s="59"/>
      <c r="CTR24" s="59"/>
      <c r="CTS24" s="59"/>
      <c r="CTT24" s="59"/>
      <c r="CTU24" s="59"/>
      <c r="CTV24" s="59"/>
      <c r="CTW24" s="59"/>
      <c r="CTX24" s="59"/>
      <c r="CTY24" s="59"/>
      <c r="CTZ24" s="59"/>
      <c r="CUA24" s="59"/>
      <c r="CUB24" s="59"/>
      <c r="CUC24" s="59"/>
      <c r="CUD24" s="59"/>
      <c r="CUE24" s="59"/>
      <c r="CUF24" s="59"/>
      <c r="CUG24" s="59"/>
      <c r="CUH24" s="59"/>
      <c r="CUI24" s="59"/>
      <c r="CUJ24" s="59"/>
      <c r="CUK24" s="59"/>
      <c r="CUL24" s="59"/>
      <c r="CUM24" s="59"/>
      <c r="CUN24" s="59"/>
      <c r="CUO24" s="59"/>
      <c r="CUP24" s="59"/>
      <c r="CUQ24" s="59"/>
      <c r="CUR24" s="59"/>
      <c r="CUS24" s="59"/>
      <c r="CUT24" s="59"/>
      <c r="CUU24" s="59"/>
      <c r="CUV24" s="59"/>
      <c r="CUW24" s="59"/>
      <c r="CUX24" s="59"/>
      <c r="CUY24" s="59"/>
      <c r="CUZ24" s="59"/>
      <c r="CVA24" s="59"/>
      <c r="CVB24" s="59"/>
      <c r="CVC24" s="59"/>
      <c r="CVD24" s="59"/>
      <c r="CVE24" s="59"/>
      <c r="CVF24" s="59"/>
      <c r="CVG24" s="59"/>
      <c r="CVH24" s="59"/>
      <c r="CVI24" s="59"/>
      <c r="CVJ24" s="59"/>
      <c r="CVK24" s="59"/>
      <c r="CVL24" s="59"/>
      <c r="CVM24" s="59"/>
      <c r="CVN24" s="59"/>
      <c r="CVO24" s="59"/>
      <c r="CVP24" s="59"/>
      <c r="CVQ24" s="59"/>
      <c r="CVR24" s="59"/>
      <c r="CVS24" s="59"/>
      <c r="CVT24" s="59"/>
      <c r="CVU24" s="59"/>
      <c r="CVV24" s="59"/>
      <c r="CVW24" s="59"/>
      <c r="CVX24" s="59"/>
      <c r="CVY24" s="59"/>
      <c r="CVZ24" s="59"/>
      <c r="CWA24" s="59"/>
      <c r="CWB24" s="59"/>
      <c r="CWC24" s="59"/>
      <c r="CWD24" s="59"/>
      <c r="CWE24" s="59"/>
      <c r="CWF24" s="59"/>
      <c r="CWG24" s="59"/>
      <c r="CWH24" s="59"/>
      <c r="CWI24" s="59"/>
      <c r="CWJ24" s="59"/>
      <c r="CWK24" s="59"/>
      <c r="CWL24" s="59"/>
      <c r="CWM24" s="59"/>
      <c r="CWN24" s="59"/>
      <c r="CWO24" s="59"/>
      <c r="CWP24" s="59"/>
      <c r="CWQ24" s="59"/>
      <c r="CWR24" s="59"/>
      <c r="CWS24" s="59"/>
      <c r="CWT24" s="59"/>
      <c r="CWU24" s="59"/>
      <c r="CWV24" s="59"/>
      <c r="CWW24" s="59"/>
      <c r="CWX24" s="59"/>
      <c r="CWY24" s="59"/>
      <c r="CWZ24" s="59"/>
      <c r="CXA24" s="59"/>
      <c r="CXB24" s="59"/>
      <c r="CXC24" s="59"/>
      <c r="CXD24" s="59"/>
      <c r="CXE24" s="59"/>
      <c r="CXF24" s="59"/>
      <c r="CXG24" s="59"/>
      <c r="CXH24" s="59"/>
      <c r="CXI24" s="59"/>
      <c r="CXJ24" s="59"/>
      <c r="CXK24" s="59"/>
      <c r="CXL24" s="59"/>
      <c r="CXM24" s="59"/>
      <c r="CXN24" s="59"/>
      <c r="CXO24" s="59"/>
      <c r="CXP24" s="59"/>
      <c r="CXQ24" s="59"/>
      <c r="CXR24" s="59"/>
      <c r="CXS24" s="59"/>
      <c r="CXT24" s="59"/>
      <c r="CXU24" s="59"/>
      <c r="CXV24" s="59"/>
      <c r="CXW24" s="59"/>
      <c r="CXX24" s="59"/>
      <c r="CXY24" s="59"/>
      <c r="CXZ24" s="59"/>
      <c r="CYA24" s="59"/>
      <c r="CYB24" s="59"/>
      <c r="CYC24" s="59"/>
      <c r="CYD24" s="59"/>
      <c r="CYE24" s="59"/>
      <c r="CYF24" s="59"/>
      <c r="CYG24" s="59"/>
      <c r="CYH24" s="59"/>
      <c r="CYI24" s="59"/>
      <c r="CYJ24" s="59"/>
      <c r="CYK24" s="59"/>
      <c r="CYL24" s="59"/>
      <c r="CYM24" s="59"/>
      <c r="CYN24" s="59"/>
      <c r="CYO24" s="59"/>
      <c r="CYP24" s="59"/>
      <c r="CYQ24" s="59"/>
      <c r="CYR24" s="59"/>
      <c r="CYS24" s="59"/>
      <c r="CYT24" s="59"/>
      <c r="CYU24" s="59"/>
      <c r="CYV24" s="59"/>
      <c r="CYW24" s="59"/>
      <c r="CYX24" s="59"/>
      <c r="CYY24" s="59"/>
      <c r="CYZ24" s="59"/>
      <c r="CZA24" s="59"/>
      <c r="CZB24" s="59"/>
      <c r="CZC24" s="59"/>
      <c r="CZD24" s="59"/>
      <c r="CZE24" s="59"/>
      <c r="CZF24" s="59"/>
      <c r="CZG24" s="59"/>
      <c r="CZH24" s="59"/>
      <c r="CZI24" s="59"/>
      <c r="CZJ24" s="59"/>
      <c r="CZK24" s="59"/>
      <c r="CZL24" s="59"/>
      <c r="CZM24" s="59"/>
      <c r="CZN24" s="59"/>
      <c r="CZO24" s="59"/>
      <c r="CZP24" s="59"/>
      <c r="CZQ24" s="59"/>
      <c r="CZR24" s="59"/>
      <c r="CZS24" s="59"/>
      <c r="CZT24" s="59"/>
      <c r="CZU24" s="59"/>
      <c r="CZV24" s="59"/>
      <c r="CZW24" s="59"/>
      <c r="CZX24" s="59"/>
      <c r="CZY24" s="59"/>
      <c r="CZZ24" s="59"/>
      <c r="DAA24" s="59"/>
      <c r="DAB24" s="59"/>
      <c r="DAC24" s="59"/>
      <c r="DAD24" s="59"/>
      <c r="DAE24" s="59"/>
      <c r="DAF24" s="59"/>
      <c r="DAG24" s="59"/>
      <c r="DAH24" s="59"/>
      <c r="DAI24" s="59"/>
      <c r="DAJ24" s="59"/>
      <c r="DAK24" s="59"/>
      <c r="DAL24" s="59"/>
      <c r="DAM24" s="59"/>
      <c r="DAN24" s="59"/>
      <c r="DAO24" s="59"/>
      <c r="DAP24" s="59"/>
      <c r="DAQ24" s="59"/>
      <c r="DAR24" s="59"/>
      <c r="DAS24" s="59"/>
      <c r="DAT24" s="59"/>
      <c r="DAU24" s="59"/>
      <c r="DAV24" s="59"/>
      <c r="DAW24" s="59"/>
      <c r="DAX24" s="59"/>
      <c r="DAY24" s="59"/>
      <c r="DAZ24" s="59"/>
      <c r="DBA24" s="59"/>
      <c r="DBB24" s="59"/>
      <c r="DBC24" s="59"/>
      <c r="DBD24" s="59"/>
      <c r="DBE24" s="59"/>
      <c r="DBF24" s="59"/>
      <c r="DBG24" s="59"/>
      <c r="DBH24" s="59"/>
      <c r="DBI24" s="59"/>
      <c r="DBJ24" s="59"/>
      <c r="DBK24" s="59"/>
      <c r="DBL24" s="59"/>
      <c r="DBM24" s="59"/>
      <c r="DBN24" s="59"/>
      <c r="DBO24" s="59"/>
      <c r="DBP24" s="59"/>
      <c r="DBQ24" s="59"/>
      <c r="DBR24" s="59"/>
      <c r="DBS24" s="59"/>
      <c r="DBT24" s="59"/>
      <c r="DBU24" s="59"/>
      <c r="DBV24" s="59"/>
      <c r="DBW24" s="59"/>
      <c r="DBX24" s="59"/>
      <c r="DBY24" s="59"/>
      <c r="DBZ24" s="59"/>
      <c r="DCA24" s="59"/>
      <c r="DCB24" s="59"/>
      <c r="DCC24" s="59"/>
      <c r="DCD24" s="59"/>
      <c r="DCE24" s="59"/>
      <c r="DCF24" s="59"/>
      <c r="DCG24" s="59"/>
      <c r="DCH24" s="59"/>
      <c r="DCI24" s="59"/>
      <c r="DCJ24" s="59"/>
      <c r="DCK24" s="59"/>
      <c r="DCL24" s="59"/>
      <c r="DCM24" s="59"/>
      <c r="DCN24" s="59"/>
      <c r="DCO24" s="59"/>
      <c r="DCP24" s="59"/>
      <c r="DCQ24" s="59"/>
      <c r="DCR24" s="59"/>
      <c r="DCS24" s="59"/>
      <c r="DCT24" s="59"/>
      <c r="DCU24" s="59"/>
      <c r="DCV24" s="59"/>
      <c r="DCW24" s="59"/>
      <c r="DCX24" s="59"/>
      <c r="DCY24" s="59"/>
      <c r="DCZ24" s="59"/>
      <c r="DDA24" s="59"/>
      <c r="DDB24" s="59"/>
      <c r="DDC24" s="59"/>
      <c r="DDD24" s="59"/>
      <c r="DDE24" s="59"/>
      <c r="DDF24" s="59"/>
      <c r="DDG24" s="59"/>
      <c r="DDH24" s="59"/>
      <c r="DDI24" s="59"/>
      <c r="DDJ24" s="59"/>
      <c r="DDK24" s="59"/>
      <c r="DDL24" s="59"/>
      <c r="DDM24" s="59"/>
      <c r="DDN24" s="59"/>
      <c r="DDO24" s="59"/>
      <c r="DDP24" s="59"/>
      <c r="DDQ24" s="59"/>
      <c r="DDR24" s="59"/>
      <c r="DDS24" s="59"/>
      <c r="DDT24" s="59"/>
      <c r="DDU24" s="59"/>
      <c r="DDV24" s="59"/>
      <c r="DDW24" s="59"/>
      <c r="DDX24" s="59"/>
      <c r="DDY24" s="59"/>
      <c r="DDZ24" s="59"/>
      <c r="DEA24" s="59"/>
      <c r="DEB24" s="59"/>
      <c r="DEC24" s="59"/>
      <c r="DED24" s="59"/>
      <c r="DEE24" s="59"/>
      <c r="DEF24" s="59"/>
      <c r="DEG24" s="59"/>
      <c r="DEH24" s="59"/>
      <c r="DEI24" s="59"/>
      <c r="DEJ24" s="59"/>
      <c r="DEK24" s="59"/>
      <c r="DEL24" s="59"/>
      <c r="DEM24" s="59"/>
      <c r="DEN24" s="59"/>
      <c r="DEO24" s="59"/>
      <c r="DEP24" s="59"/>
      <c r="DEQ24" s="59"/>
      <c r="DER24" s="59"/>
      <c r="DES24" s="59"/>
      <c r="DET24" s="59"/>
      <c r="DEU24" s="59"/>
      <c r="DEV24" s="59"/>
      <c r="DEW24" s="59"/>
      <c r="DEX24" s="59"/>
      <c r="DEY24" s="59"/>
      <c r="DEZ24" s="59"/>
      <c r="DFA24" s="59"/>
      <c r="DFB24" s="59"/>
      <c r="DFC24" s="59"/>
      <c r="DFD24" s="59"/>
      <c r="DFE24" s="59"/>
      <c r="DFF24" s="59"/>
      <c r="DFG24" s="59"/>
      <c r="DFH24" s="59"/>
      <c r="DFI24" s="59"/>
      <c r="DFJ24" s="59"/>
      <c r="DFK24" s="59"/>
      <c r="DFL24" s="59"/>
      <c r="DFM24" s="59"/>
      <c r="DFN24" s="59"/>
      <c r="DFO24" s="59"/>
      <c r="DFP24" s="59"/>
      <c r="DFQ24" s="59"/>
      <c r="DFR24" s="59"/>
      <c r="DFS24" s="59"/>
      <c r="DFT24" s="59"/>
      <c r="DFU24" s="59"/>
      <c r="DFV24" s="59"/>
      <c r="DFW24" s="59"/>
      <c r="DFX24" s="59"/>
      <c r="DFY24" s="59"/>
      <c r="DFZ24" s="59"/>
      <c r="DGA24" s="59"/>
      <c r="DGB24" s="59"/>
      <c r="DGC24" s="59"/>
      <c r="DGD24" s="59"/>
      <c r="DGE24" s="59"/>
      <c r="DGF24" s="59"/>
      <c r="DGG24" s="59"/>
      <c r="DGH24" s="59"/>
      <c r="DGI24" s="59"/>
      <c r="DGJ24" s="59"/>
      <c r="DGK24" s="59"/>
      <c r="DGL24" s="59"/>
      <c r="DGM24" s="59"/>
      <c r="DGN24" s="59"/>
      <c r="DGO24" s="59"/>
      <c r="DGP24" s="59"/>
      <c r="DGQ24" s="59"/>
      <c r="DGR24" s="59"/>
      <c r="DGS24" s="59"/>
      <c r="DGT24" s="59"/>
      <c r="DGU24" s="59"/>
      <c r="DGV24" s="59"/>
      <c r="DGW24" s="59"/>
      <c r="DGX24" s="59"/>
      <c r="DGY24" s="59"/>
      <c r="DGZ24" s="59"/>
      <c r="DHA24" s="59"/>
      <c r="DHB24" s="59"/>
      <c r="DHC24" s="59"/>
      <c r="DHD24" s="59"/>
      <c r="DHE24" s="59"/>
      <c r="DHF24" s="59"/>
      <c r="DHG24" s="59"/>
      <c r="DHH24" s="59"/>
      <c r="DHI24" s="59"/>
      <c r="DHJ24" s="59"/>
      <c r="DHK24" s="59"/>
      <c r="DHL24" s="59"/>
      <c r="DHM24" s="59"/>
      <c r="DHN24" s="59"/>
      <c r="DHO24" s="59"/>
      <c r="DHP24" s="59"/>
      <c r="DHQ24" s="59"/>
      <c r="DHR24" s="59"/>
      <c r="DHS24" s="59"/>
      <c r="DHT24" s="59"/>
      <c r="DHU24" s="59"/>
      <c r="DHV24" s="59"/>
      <c r="DHW24" s="59"/>
      <c r="DHX24" s="59"/>
      <c r="DHY24" s="59"/>
      <c r="DHZ24" s="59"/>
      <c r="DIA24" s="59"/>
      <c r="DIB24" s="59"/>
      <c r="DIC24" s="59"/>
      <c r="DID24" s="59"/>
      <c r="DIE24" s="59"/>
      <c r="DIF24" s="59"/>
      <c r="DIG24" s="59"/>
      <c r="DIH24" s="59"/>
      <c r="DII24" s="59"/>
      <c r="DIJ24" s="59"/>
      <c r="DIK24" s="59"/>
      <c r="DIL24" s="59"/>
      <c r="DIM24" s="59"/>
      <c r="DIN24" s="59"/>
      <c r="DIO24" s="59"/>
      <c r="DIP24" s="59"/>
      <c r="DIQ24" s="59"/>
      <c r="DIR24" s="59"/>
      <c r="DIS24" s="59"/>
      <c r="DIT24" s="59"/>
      <c r="DIU24" s="59"/>
      <c r="DIV24" s="59"/>
      <c r="DIW24" s="59"/>
      <c r="DIX24" s="59"/>
      <c r="DIY24" s="59"/>
      <c r="DIZ24" s="59"/>
      <c r="DJA24" s="59"/>
      <c r="DJB24" s="59"/>
      <c r="DJC24" s="59"/>
      <c r="DJD24" s="59"/>
      <c r="DJE24" s="59"/>
      <c r="DJF24" s="59"/>
      <c r="DJG24" s="59"/>
      <c r="DJH24" s="59"/>
      <c r="DJI24" s="59"/>
      <c r="DJJ24" s="59"/>
      <c r="DJK24" s="59"/>
      <c r="DJL24" s="59"/>
      <c r="DJM24" s="59"/>
      <c r="DJN24" s="59"/>
      <c r="DJO24" s="59"/>
      <c r="DJP24" s="59"/>
      <c r="DJQ24" s="59"/>
      <c r="DJR24" s="59"/>
      <c r="DJS24" s="59"/>
      <c r="DJT24" s="59"/>
      <c r="DJU24" s="59"/>
      <c r="DJV24" s="59"/>
      <c r="DJW24" s="59"/>
      <c r="DJX24" s="59"/>
      <c r="DJY24" s="59"/>
      <c r="DJZ24" s="59"/>
      <c r="DKA24" s="59"/>
      <c r="DKB24" s="59"/>
      <c r="DKC24" s="59"/>
      <c r="DKD24" s="59"/>
      <c r="DKE24" s="59"/>
      <c r="DKF24" s="59"/>
      <c r="DKG24" s="59"/>
      <c r="DKH24" s="59"/>
      <c r="DKI24" s="59"/>
      <c r="DKJ24" s="59"/>
      <c r="DKK24" s="59"/>
      <c r="DKL24" s="59"/>
      <c r="DKM24" s="59"/>
      <c r="DKN24" s="59"/>
      <c r="DKO24" s="59"/>
      <c r="DKP24" s="59"/>
      <c r="DKQ24" s="59"/>
      <c r="DKR24" s="59"/>
      <c r="DKS24" s="59"/>
      <c r="DKT24" s="59"/>
      <c r="DKU24" s="59"/>
      <c r="DKV24" s="59"/>
      <c r="DKW24" s="59"/>
      <c r="DKX24" s="59"/>
      <c r="DKY24" s="59"/>
      <c r="DKZ24" s="59"/>
      <c r="DLA24" s="59"/>
      <c r="DLB24" s="59"/>
      <c r="DLC24" s="59"/>
      <c r="DLD24" s="59"/>
      <c r="DLE24" s="59"/>
      <c r="DLF24" s="59"/>
      <c r="DLG24" s="59"/>
      <c r="DLH24" s="59"/>
      <c r="DLI24" s="59"/>
      <c r="DLJ24" s="59"/>
      <c r="DLK24" s="59"/>
      <c r="DLL24" s="59"/>
      <c r="DLM24" s="59"/>
      <c r="DLN24" s="59"/>
      <c r="DLO24" s="59"/>
      <c r="DLP24" s="59"/>
      <c r="DLQ24" s="59"/>
      <c r="DLR24" s="59"/>
      <c r="DLS24" s="59"/>
      <c r="DLT24" s="59"/>
      <c r="DLU24" s="59"/>
      <c r="DLV24" s="59"/>
      <c r="DLW24" s="59"/>
      <c r="DLX24" s="59"/>
      <c r="DLY24" s="59"/>
      <c r="DLZ24" s="59"/>
      <c r="DMA24" s="59"/>
      <c r="DMB24" s="59"/>
      <c r="DMC24" s="59"/>
      <c r="DMD24" s="59"/>
      <c r="DME24" s="59"/>
      <c r="DMF24" s="59"/>
      <c r="DMG24" s="59"/>
      <c r="DMH24" s="59"/>
      <c r="DMI24" s="59"/>
      <c r="DMJ24" s="59"/>
      <c r="DMK24" s="59"/>
      <c r="DML24" s="59"/>
      <c r="DMM24" s="59"/>
      <c r="DMN24" s="59"/>
      <c r="DMO24" s="59"/>
      <c r="DMP24" s="59"/>
      <c r="DMQ24" s="59"/>
      <c r="DMR24" s="59"/>
      <c r="DMS24" s="59"/>
      <c r="DMT24" s="59"/>
      <c r="DMU24" s="59"/>
      <c r="DMV24" s="59"/>
      <c r="DMW24" s="59"/>
      <c r="DMX24" s="59"/>
      <c r="DMY24" s="59"/>
      <c r="DMZ24" s="59"/>
      <c r="DNA24" s="59"/>
      <c r="DNB24" s="59"/>
      <c r="DNC24" s="59"/>
      <c r="DND24" s="59"/>
      <c r="DNE24" s="59"/>
      <c r="DNF24" s="59"/>
      <c r="DNG24" s="59"/>
      <c r="DNH24" s="59"/>
      <c r="DNI24" s="59"/>
      <c r="DNJ24" s="59"/>
      <c r="DNK24" s="59"/>
      <c r="DNL24" s="59"/>
      <c r="DNM24" s="59"/>
      <c r="DNN24" s="59"/>
      <c r="DNO24" s="59"/>
      <c r="DNP24" s="59"/>
      <c r="DNQ24" s="59"/>
      <c r="DNR24" s="59"/>
      <c r="DNS24" s="59"/>
      <c r="DNT24" s="59"/>
      <c r="DNU24" s="59"/>
      <c r="DNV24" s="59"/>
      <c r="DNW24" s="59"/>
      <c r="DNX24" s="59"/>
      <c r="DNY24" s="59"/>
      <c r="DNZ24" s="59"/>
      <c r="DOA24" s="59"/>
      <c r="DOB24" s="59"/>
      <c r="DOC24" s="59"/>
      <c r="DOD24" s="59"/>
      <c r="DOE24" s="59"/>
      <c r="DOF24" s="59"/>
      <c r="DOG24" s="59"/>
      <c r="DOH24" s="59"/>
      <c r="DOI24" s="59"/>
      <c r="DOJ24" s="59"/>
      <c r="DOK24" s="59"/>
      <c r="DOL24" s="59"/>
      <c r="DOM24" s="59"/>
      <c r="DON24" s="59"/>
      <c r="DOO24" s="59"/>
      <c r="DOP24" s="59"/>
      <c r="DOQ24" s="59"/>
      <c r="DOR24" s="59"/>
      <c r="DOS24" s="59"/>
      <c r="DOT24" s="59"/>
      <c r="DOU24" s="59"/>
      <c r="DOV24" s="59"/>
      <c r="DOW24" s="59"/>
      <c r="DOX24" s="59"/>
      <c r="DOY24" s="59"/>
      <c r="DOZ24" s="59"/>
      <c r="DPA24" s="59"/>
      <c r="DPB24" s="59"/>
      <c r="DPC24" s="59"/>
      <c r="DPD24" s="59"/>
      <c r="DPE24" s="59"/>
      <c r="DPF24" s="59"/>
      <c r="DPG24" s="59"/>
      <c r="DPH24" s="59"/>
      <c r="DPI24" s="59"/>
      <c r="DPJ24" s="59"/>
      <c r="DPK24" s="59"/>
      <c r="DPL24" s="59"/>
      <c r="DPM24" s="59"/>
      <c r="DPN24" s="59"/>
      <c r="DPO24" s="59"/>
      <c r="DPP24" s="59"/>
      <c r="DPQ24" s="59"/>
      <c r="DPR24" s="59"/>
      <c r="DPS24" s="59"/>
      <c r="DPT24" s="59"/>
      <c r="DPU24" s="59"/>
      <c r="DPV24" s="59"/>
      <c r="DPW24" s="59"/>
      <c r="DPX24" s="59"/>
      <c r="DPY24" s="59"/>
      <c r="DPZ24" s="59"/>
      <c r="DQA24" s="59"/>
      <c r="DQB24" s="59"/>
      <c r="DQC24" s="59"/>
      <c r="DQD24" s="59"/>
      <c r="DQE24" s="59"/>
      <c r="DQF24" s="59"/>
      <c r="DQG24" s="59"/>
      <c r="DQH24" s="59"/>
      <c r="DQI24" s="59"/>
      <c r="DQJ24" s="59"/>
      <c r="DQK24" s="59"/>
      <c r="DQL24" s="59"/>
      <c r="DQM24" s="59"/>
      <c r="DQN24" s="59"/>
      <c r="DQO24" s="59"/>
      <c r="DQP24" s="59"/>
      <c r="DQQ24" s="59"/>
      <c r="DQR24" s="59"/>
      <c r="DQS24" s="59"/>
      <c r="DQT24" s="59"/>
      <c r="DQU24" s="59"/>
      <c r="DQV24" s="59"/>
      <c r="DQW24" s="59"/>
      <c r="DQX24" s="59"/>
      <c r="DQY24" s="59"/>
      <c r="DQZ24" s="59"/>
      <c r="DRA24" s="59"/>
      <c r="DRB24" s="59"/>
      <c r="DRC24" s="59"/>
      <c r="DRD24" s="59"/>
      <c r="DRE24" s="59"/>
      <c r="DRF24" s="59"/>
      <c r="DRG24" s="59"/>
      <c r="DRH24" s="59"/>
      <c r="DRI24" s="59"/>
      <c r="DRJ24" s="59"/>
      <c r="DRK24" s="59"/>
      <c r="DRL24" s="59"/>
      <c r="DRM24" s="59"/>
      <c r="DRN24" s="59"/>
      <c r="DRO24" s="59"/>
      <c r="DRP24" s="59"/>
      <c r="DRQ24" s="59"/>
      <c r="DRR24" s="59"/>
      <c r="DRS24" s="59"/>
      <c r="DRT24" s="59"/>
      <c r="DRU24" s="59"/>
      <c r="DRV24" s="59"/>
      <c r="DRW24" s="59"/>
      <c r="DRX24" s="59"/>
      <c r="DRY24" s="59"/>
      <c r="DRZ24" s="59"/>
      <c r="DSA24" s="59"/>
      <c r="DSB24" s="59"/>
      <c r="DSC24" s="59"/>
      <c r="DSD24" s="59"/>
      <c r="DSE24" s="59"/>
      <c r="DSF24" s="59"/>
      <c r="DSG24" s="59"/>
      <c r="DSH24" s="59"/>
      <c r="DSI24" s="59"/>
      <c r="DSJ24" s="59"/>
      <c r="DSK24" s="59"/>
      <c r="DSL24" s="59"/>
      <c r="DSM24" s="59"/>
      <c r="DSN24" s="59"/>
      <c r="DSO24" s="59"/>
      <c r="DSP24" s="59"/>
      <c r="DSQ24" s="59"/>
      <c r="DSR24" s="59"/>
      <c r="DSS24" s="59"/>
      <c r="DST24" s="59"/>
      <c r="DSU24" s="59"/>
      <c r="DSV24" s="59"/>
      <c r="DSW24" s="59"/>
      <c r="DSX24" s="59"/>
      <c r="DSY24" s="59"/>
      <c r="DSZ24" s="59"/>
      <c r="DTA24" s="59"/>
      <c r="DTB24" s="59"/>
      <c r="DTC24" s="59"/>
      <c r="DTD24" s="59"/>
      <c r="DTE24" s="59"/>
      <c r="DTF24" s="59"/>
      <c r="DTG24" s="59"/>
      <c r="DTH24" s="59"/>
      <c r="DTI24" s="59"/>
      <c r="DTJ24" s="59"/>
      <c r="DTK24" s="59"/>
      <c r="DTL24" s="59"/>
      <c r="DTM24" s="59"/>
      <c r="DTN24" s="59"/>
      <c r="DTO24" s="59"/>
      <c r="DTP24" s="59"/>
      <c r="DTQ24" s="59"/>
      <c r="DTR24" s="59"/>
      <c r="DTS24" s="59"/>
      <c r="DTT24" s="59"/>
      <c r="DTU24" s="59"/>
      <c r="DTV24" s="59"/>
      <c r="DTW24" s="59"/>
      <c r="DTX24" s="59"/>
      <c r="DTY24" s="59"/>
      <c r="DTZ24" s="59"/>
      <c r="DUA24" s="59"/>
      <c r="DUB24" s="59"/>
      <c r="DUC24" s="59"/>
      <c r="DUD24" s="59"/>
      <c r="DUE24" s="59"/>
      <c r="DUF24" s="59"/>
      <c r="DUG24" s="59"/>
      <c r="DUH24" s="59"/>
      <c r="DUI24" s="59"/>
      <c r="DUJ24" s="59"/>
      <c r="DUK24" s="59"/>
      <c r="DUL24" s="59"/>
      <c r="DUM24" s="59"/>
      <c r="DUN24" s="59"/>
      <c r="DUO24" s="59"/>
      <c r="DUP24" s="59"/>
      <c r="DUQ24" s="59"/>
      <c r="DUR24" s="59"/>
      <c r="DUS24" s="59"/>
      <c r="DUT24" s="59"/>
      <c r="DUU24" s="59"/>
      <c r="DUV24" s="59"/>
      <c r="DUW24" s="59"/>
      <c r="DUX24" s="59"/>
      <c r="DUY24" s="59"/>
      <c r="DUZ24" s="59"/>
      <c r="DVA24" s="59"/>
      <c r="DVB24" s="59"/>
      <c r="DVC24" s="59"/>
      <c r="DVD24" s="59"/>
      <c r="DVE24" s="59"/>
      <c r="DVF24" s="59"/>
      <c r="DVG24" s="59"/>
      <c r="DVH24" s="59"/>
      <c r="DVI24" s="59"/>
      <c r="DVJ24" s="59"/>
      <c r="DVK24" s="59"/>
      <c r="DVL24" s="59"/>
      <c r="DVM24" s="59"/>
      <c r="DVN24" s="59"/>
      <c r="DVO24" s="59"/>
      <c r="DVP24" s="59"/>
      <c r="DVQ24" s="59"/>
      <c r="DVR24" s="59"/>
      <c r="DVS24" s="59"/>
      <c r="DVT24" s="59"/>
      <c r="DVU24" s="59"/>
      <c r="DVV24" s="59"/>
      <c r="DVW24" s="59"/>
      <c r="DVX24" s="59"/>
      <c r="DVY24" s="59"/>
      <c r="DVZ24" s="59"/>
      <c r="DWA24" s="59"/>
      <c r="DWB24" s="59"/>
      <c r="DWC24" s="59"/>
      <c r="DWD24" s="59"/>
      <c r="DWE24" s="59"/>
      <c r="DWF24" s="59"/>
      <c r="DWG24" s="59"/>
      <c r="DWH24" s="59"/>
      <c r="DWI24" s="59"/>
      <c r="DWJ24" s="59"/>
      <c r="DWK24" s="59"/>
      <c r="DWL24" s="59"/>
      <c r="DWM24" s="59"/>
      <c r="DWN24" s="59"/>
      <c r="DWO24" s="59"/>
      <c r="DWP24" s="59"/>
      <c r="DWQ24" s="59"/>
      <c r="DWR24" s="59"/>
      <c r="DWS24" s="59"/>
      <c r="DWT24" s="59"/>
      <c r="DWU24" s="59"/>
      <c r="DWV24" s="59"/>
      <c r="DWW24" s="59"/>
      <c r="DWX24" s="59"/>
      <c r="DWY24" s="59"/>
      <c r="DWZ24" s="59"/>
      <c r="DXA24" s="59"/>
      <c r="DXB24" s="59"/>
      <c r="DXC24" s="59"/>
      <c r="DXD24" s="59"/>
      <c r="DXE24" s="59"/>
      <c r="DXF24" s="59"/>
      <c r="DXG24" s="59"/>
      <c r="DXH24" s="59"/>
      <c r="DXI24" s="59"/>
      <c r="DXJ24" s="59"/>
      <c r="DXK24" s="59"/>
      <c r="DXL24" s="59"/>
      <c r="DXM24" s="59"/>
      <c r="DXN24" s="59"/>
      <c r="DXO24" s="59"/>
      <c r="DXP24" s="59"/>
      <c r="DXQ24" s="59"/>
      <c r="DXR24" s="59"/>
      <c r="DXS24" s="59"/>
      <c r="DXT24" s="59"/>
      <c r="DXU24" s="59"/>
      <c r="DXV24" s="59"/>
      <c r="DXW24" s="59"/>
      <c r="DXX24" s="59"/>
      <c r="DXY24" s="59"/>
      <c r="DXZ24" s="59"/>
      <c r="DYA24" s="59"/>
      <c r="DYB24" s="59"/>
      <c r="DYC24" s="59"/>
      <c r="DYD24" s="59"/>
      <c r="DYE24" s="59"/>
      <c r="DYF24" s="59"/>
      <c r="DYG24" s="59"/>
      <c r="DYH24" s="59"/>
      <c r="DYI24" s="59"/>
      <c r="DYJ24" s="59"/>
      <c r="DYK24" s="59"/>
      <c r="DYL24" s="59"/>
      <c r="DYM24" s="59"/>
      <c r="DYN24" s="59"/>
      <c r="DYO24" s="59"/>
      <c r="DYP24" s="59"/>
      <c r="DYQ24" s="59"/>
      <c r="DYR24" s="59"/>
      <c r="DYS24" s="59"/>
      <c r="DYT24" s="59"/>
      <c r="DYU24" s="59"/>
      <c r="DYV24" s="59"/>
      <c r="DYW24" s="59"/>
      <c r="DYX24" s="59"/>
      <c r="DYY24" s="59"/>
      <c r="DYZ24" s="59"/>
      <c r="DZA24" s="59"/>
      <c r="DZB24" s="59"/>
      <c r="DZC24" s="59"/>
      <c r="DZD24" s="59"/>
      <c r="DZE24" s="59"/>
      <c r="DZF24" s="59"/>
      <c r="DZG24" s="59"/>
      <c r="DZH24" s="59"/>
      <c r="DZI24" s="59"/>
      <c r="DZJ24" s="59"/>
      <c r="DZK24" s="59"/>
      <c r="DZL24" s="59"/>
      <c r="DZM24" s="59"/>
      <c r="DZN24" s="59"/>
      <c r="DZO24" s="59"/>
      <c r="DZP24" s="59"/>
      <c r="DZQ24" s="59"/>
      <c r="DZR24" s="59"/>
      <c r="DZS24" s="59"/>
      <c r="DZT24" s="59"/>
      <c r="DZU24" s="59"/>
      <c r="DZV24" s="59"/>
      <c r="DZW24" s="59"/>
      <c r="DZX24" s="59"/>
      <c r="DZY24" s="59"/>
      <c r="DZZ24" s="59"/>
      <c r="EAA24" s="59"/>
      <c r="EAB24" s="59"/>
      <c r="EAC24" s="59"/>
      <c r="EAD24" s="59"/>
      <c r="EAE24" s="59"/>
      <c r="EAF24" s="59"/>
      <c r="EAG24" s="59"/>
      <c r="EAH24" s="59"/>
      <c r="EAI24" s="59"/>
      <c r="EAJ24" s="59"/>
      <c r="EAK24" s="59"/>
      <c r="EAL24" s="59"/>
      <c r="EAM24" s="59"/>
      <c r="EAN24" s="59"/>
      <c r="EAO24" s="59"/>
      <c r="EAP24" s="59"/>
      <c r="EAQ24" s="59"/>
      <c r="EAR24" s="59"/>
      <c r="EAS24" s="59"/>
      <c r="EAT24" s="59"/>
      <c r="EAU24" s="59"/>
      <c r="EAV24" s="59"/>
      <c r="EAW24" s="59"/>
      <c r="EAX24" s="59"/>
      <c r="EAY24" s="59"/>
      <c r="EAZ24" s="59"/>
      <c r="EBA24" s="59"/>
      <c r="EBB24" s="59"/>
      <c r="EBC24" s="59"/>
      <c r="EBD24" s="59"/>
      <c r="EBE24" s="59"/>
      <c r="EBF24" s="59"/>
      <c r="EBG24" s="59"/>
      <c r="EBH24" s="59"/>
      <c r="EBI24" s="59"/>
      <c r="EBJ24" s="59"/>
      <c r="EBK24" s="59"/>
      <c r="EBL24" s="59"/>
      <c r="EBM24" s="59"/>
      <c r="EBN24" s="59"/>
      <c r="EBO24" s="59"/>
      <c r="EBP24" s="59"/>
      <c r="EBQ24" s="59"/>
      <c r="EBR24" s="59"/>
      <c r="EBS24" s="59"/>
      <c r="EBT24" s="59"/>
      <c r="EBU24" s="59"/>
      <c r="EBV24" s="59"/>
      <c r="EBW24" s="59"/>
      <c r="EBX24" s="59"/>
      <c r="EBY24" s="59"/>
      <c r="EBZ24" s="59"/>
      <c r="ECA24" s="59"/>
      <c r="ECB24" s="59"/>
      <c r="ECC24" s="59"/>
      <c r="ECD24" s="59"/>
      <c r="ECE24" s="59"/>
      <c r="ECF24" s="59"/>
      <c r="ECG24" s="59"/>
      <c r="ECH24" s="59"/>
      <c r="ECI24" s="59"/>
      <c r="ECJ24" s="59"/>
      <c r="ECK24" s="59"/>
      <c r="ECL24" s="59"/>
      <c r="ECM24" s="59"/>
      <c r="ECN24" s="59"/>
      <c r="ECO24" s="59"/>
      <c r="ECP24" s="59"/>
      <c r="ECQ24" s="59"/>
      <c r="ECR24" s="59"/>
      <c r="ECS24" s="59"/>
      <c r="ECT24" s="59"/>
      <c r="ECU24" s="59"/>
      <c r="ECV24" s="59"/>
      <c r="ECW24" s="59"/>
      <c r="ECX24" s="59"/>
      <c r="ECY24" s="59"/>
      <c r="ECZ24" s="59"/>
      <c r="EDA24" s="59"/>
      <c r="EDB24" s="59"/>
      <c r="EDC24" s="59"/>
      <c r="EDD24" s="59"/>
      <c r="EDE24" s="59"/>
      <c r="EDF24" s="59"/>
      <c r="EDG24" s="59"/>
      <c r="EDH24" s="59"/>
      <c r="EDI24" s="59"/>
      <c r="EDJ24" s="59"/>
      <c r="EDK24" s="59"/>
      <c r="EDL24" s="59"/>
      <c r="EDM24" s="59"/>
      <c r="EDN24" s="59"/>
      <c r="EDO24" s="59"/>
      <c r="EDP24" s="59"/>
      <c r="EDQ24" s="59"/>
      <c r="EDR24" s="59"/>
      <c r="EDS24" s="59"/>
      <c r="EDT24" s="59"/>
      <c r="EDU24" s="59"/>
      <c r="EDV24" s="59"/>
      <c r="EDW24" s="59"/>
      <c r="EDX24" s="59"/>
      <c r="EDY24" s="59"/>
      <c r="EDZ24" s="59"/>
      <c r="EEA24" s="59"/>
      <c r="EEB24" s="59"/>
      <c r="EEC24" s="59"/>
      <c r="EED24" s="59"/>
      <c r="EEE24" s="59"/>
      <c r="EEF24" s="59"/>
      <c r="EEG24" s="59"/>
      <c r="EEH24" s="59"/>
      <c r="EEI24" s="59"/>
      <c r="EEJ24" s="59"/>
      <c r="EEK24" s="59"/>
      <c r="EEL24" s="59"/>
      <c r="EEM24" s="59"/>
      <c r="EEN24" s="59"/>
      <c r="EEO24" s="59"/>
      <c r="EEP24" s="59"/>
      <c r="EEQ24" s="59"/>
      <c r="EER24" s="59"/>
      <c r="EES24" s="59"/>
      <c r="EET24" s="59"/>
      <c r="EEU24" s="59"/>
      <c r="EEV24" s="59"/>
      <c r="EEW24" s="59"/>
      <c r="EEX24" s="59"/>
      <c r="EEY24" s="59"/>
      <c r="EEZ24" s="59"/>
      <c r="EFA24" s="59"/>
      <c r="EFB24" s="59"/>
      <c r="EFC24" s="59"/>
      <c r="EFD24" s="59"/>
      <c r="EFE24" s="59"/>
      <c r="EFF24" s="59"/>
      <c r="EFG24" s="59"/>
      <c r="EFH24" s="59"/>
      <c r="EFI24" s="59"/>
      <c r="EFJ24" s="59"/>
      <c r="EFK24" s="59"/>
      <c r="EFL24" s="59"/>
      <c r="EFM24" s="59"/>
      <c r="EFN24" s="59"/>
      <c r="EFO24" s="59"/>
      <c r="EFP24" s="59"/>
      <c r="EFQ24" s="59"/>
      <c r="EFR24" s="59"/>
      <c r="EFS24" s="59"/>
      <c r="EFT24" s="59"/>
      <c r="EFU24" s="59"/>
      <c r="EFV24" s="59"/>
      <c r="EFW24" s="59"/>
      <c r="EFX24" s="59"/>
      <c r="EFY24" s="59"/>
      <c r="EFZ24" s="59"/>
      <c r="EGA24" s="59"/>
      <c r="EGB24" s="59"/>
      <c r="EGC24" s="59"/>
      <c r="EGD24" s="59"/>
      <c r="EGE24" s="59"/>
      <c r="EGF24" s="59"/>
      <c r="EGG24" s="59"/>
      <c r="EGH24" s="59"/>
      <c r="EGI24" s="59"/>
      <c r="EGJ24" s="59"/>
      <c r="EGK24" s="59"/>
      <c r="EGL24" s="59"/>
      <c r="EGM24" s="59"/>
      <c r="EGN24" s="59"/>
      <c r="EGO24" s="59"/>
      <c r="EGP24" s="59"/>
      <c r="EGQ24" s="59"/>
      <c r="EGR24" s="59"/>
      <c r="EGS24" s="59"/>
      <c r="EGT24" s="59"/>
      <c r="EGU24" s="59"/>
      <c r="EGV24" s="59"/>
      <c r="EGW24" s="59"/>
      <c r="EGX24" s="59"/>
      <c r="EGY24" s="59"/>
      <c r="EGZ24" s="59"/>
      <c r="EHA24" s="59"/>
      <c r="EHB24" s="59"/>
      <c r="EHC24" s="59"/>
      <c r="EHD24" s="59"/>
      <c r="EHE24" s="59"/>
      <c r="EHF24" s="59"/>
      <c r="EHG24" s="59"/>
      <c r="EHH24" s="59"/>
      <c r="EHI24" s="59"/>
      <c r="EHJ24" s="59"/>
      <c r="EHK24" s="59"/>
      <c r="EHL24" s="59"/>
      <c r="EHM24" s="59"/>
      <c r="EHN24" s="59"/>
      <c r="EHO24" s="59"/>
      <c r="EHP24" s="59"/>
      <c r="EHQ24" s="59"/>
      <c r="EHR24" s="59"/>
      <c r="EHS24" s="59"/>
      <c r="EHT24" s="59"/>
      <c r="EHU24" s="59"/>
      <c r="EHV24" s="59"/>
      <c r="EHW24" s="59"/>
      <c r="EHX24" s="59"/>
      <c r="EHY24" s="59"/>
      <c r="EHZ24" s="59"/>
      <c r="EIA24" s="59"/>
      <c r="EIB24" s="59"/>
      <c r="EIC24" s="59"/>
      <c r="EID24" s="59"/>
      <c r="EIE24" s="59"/>
      <c r="EIF24" s="59"/>
      <c r="EIG24" s="59"/>
      <c r="EIH24" s="59"/>
      <c r="EII24" s="59"/>
      <c r="EIJ24" s="59"/>
      <c r="EIK24" s="59"/>
      <c r="EIL24" s="59"/>
      <c r="EIM24" s="59"/>
      <c r="EIN24" s="59"/>
      <c r="EIO24" s="59"/>
      <c r="EIP24" s="59"/>
      <c r="EIQ24" s="59"/>
      <c r="EIR24" s="59"/>
      <c r="EIS24" s="59"/>
      <c r="EIT24" s="59"/>
      <c r="EIU24" s="59"/>
      <c r="EIV24" s="59"/>
      <c r="EIW24" s="59"/>
      <c r="EIX24" s="59"/>
      <c r="EIY24" s="59"/>
      <c r="EIZ24" s="59"/>
      <c r="EJA24" s="59"/>
      <c r="EJB24" s="59"/>
      <c r="EJC24" s="59"/>
      <c r="EJD24" s="59"/>
      <c r="EJE24" s="59"/>
      <c r="EJF24" s="59"/>
      <c r="EJG24" s="59"/>
      <c r="EJH24" s="59"/>
      <c r="EJI24" s="59"/>
      <c r="EJJ24" s="59"/>
      <c r="EJK24" s="59"/>
      <c r="EJL24" s="59"/>
      <c r="EJM24" s="59"/>
      <c r="EJN24" s="59"/>
      <c r="EJO24" s="59"/>
      <c r="EJP24" s="59"/>
      <c r="EJQ24" s="59"/>
      <c r="EJR24" s="59"/>
      <c r="EJS24" s="59"/>
      <c r="EJT24" s="59"/>
      <c r="EJU24" s="59"/>
      <c r="EJV24" s="59"/>
      <c r="EJW24" s="59"/>
      <c r="EJX24" s="59"/>
      <c r="EJY24" s="59"/>
      <c r="EJZ24" s="59"/>
      <c r="EKA24" s="59"/>
      <c r="EKB24" s="59"/>
      <c r="EKC24" s="59"/>
      <c r="EKD24" s="59"/>
      <c r="EKE24" s="59"/>
      <c r="EKF24" s="59"/>
      <c r="EKG24" s="59"/>
      <c r="EKH24" s="59"/>
      <c r="EKI24" s="59"/>
      <c r="EKJ24" s="59"/>
      <c r="EKK24" s="59"/>
      <c r="EKL24" s="59"/>
      <c r="EKM24" s="59"/>
      <c r="EKN24" s="59"/>
      <c r="EKO24" s="59"/>
      <c r="EKP24" s="59"/>
      <c r="EKQ24" s="59"/>
      <c r="EKR24" s="59"/>
      <c r="EKS24" s="59"/>
      <c r="EKT24" s="59"/>
      <c r="EKU24" s="59"/>
      <c r="EKV24" s="59"/>
      <c r="EKW24" s="59"/>
      <c r="EKX24" s="59"/>
      <c r="EKY24" s="59"/>
      <c r="EKZ24" s="59"/>
      <c r="ELA24" s="59"/>
      <c r="ELB24" s="59"/>
      <c r="ELC24" s="59"/>
      <c r="ELD24" s="59"/>
      <c r="ELE24" s="59"/>
      <c r="ELF24" s="59"/>
      <c r="ELG24" s="59"/>
      <c r="ELH24" s="59"/>
      <c r="ELI24" s="59"/>
      <c r="ELJ24" s="59"/>
      <c r="ELK24" s="59"/>
      <c r="ELL24" s="59"/>
      <c r="ELM24" s="59"/>
      <c r="ELN24" s="59"/>
      <c r="ELO24" s="59"/>
      <c r="ELP24" s="59"/>
      <c r="ELQ24" s="59"/>
      <c r="ELR24" s="59"/>
      <c r="ELS24" s="59"/>
      <c r="ELT24" s="59"/>
      <c r="ELU24" s="59"/>
      <c r="ELV24" s="59"/>
      <c r="ELW24" s="59"/>
      <c r="ELX24" s="59"/>
      <c r="ELY24" s="59"/>
      <c r="ELZ24" s="59"/>
      <c r="EMA24" s="59"/>
      <c r="EMB24" s="59"/>
      <c r="EMC24" s="59"/>
      <c r="EMD24" s="59"/>
      <c r="EME24" s="59"/>
      <c r="EMF24" s="59"/>
      <c r="EMG24" s="59"/>
      <c r="EMH24" s="59"/>
      <c r="EMI24" s="59"/>
      <c r="EMJ24" s="59"/>
      <c r="EMK24" s="59"/>
      <c r="EML24" s="59"/>
      <c r="EMM24" s="59"/>
      <c r="EMN24" s="59"/>
      <c r="EMO24" s="59"/>
      <c r="EMP24" s="59"/>
      <c r="EMQ24" s="59"/>
      <c r="EMR24" s="59"/>
      <c r="EMS24" s="59"/>
      <c r="EMT24" s="59"/>
      <c r="EMU24" s="59"/>
      <c r="EMV24" s="59"/>
      <c r="EMW24" s="59"/>
      <c r="EMX24" s="59"/>
      <c r="EMY24" s="59"/>
      <c r="EMZ24" s="59"/>
      <c r="ENA24" s="59"/>
      <c r="ENB24" s="59"/>
      <c r="ENC24" s="59"/>
      <c r="END24" s="59"/>
      <c r="ENE24" s="59"/>
      <c r="ENF24" s="59"/>
      <c r="ENG24" s="59"/>
      <c r="ENH24" s="59"/>
      <c r="ENI24" s="59"/>
      <c r="ENJ24" s="59"/>
      <c r="ENK24" s="59"/>
      <c r="ENL24" s="59"/>
      <c r="ENM24" s="59"/>
      <c r="ENN24" s="59"/>
      <c r="ENO24" s="59"/>
      <c r="ENP24" s="59"/>
      <c r="ENQ24" s="59"/>
      <c r="ENR24" s="59"/>
      <c r="ENS24" s="59"/>
      <c r="ENT24" s="59"/>
      <c r="ENU24" s="59"/>
      <c r="ENV24" s="59"/>
      <c r="ENW24" s="59"/>
      <c r="ENX24" s="59"/>
      <c r="ENY24" s="59"/>
      <c r="ENZ24" s="59"/>
      <c r="EOA24" s="59"/>
      <c r="EOB24" s="59"/>
      <c r="EOC24" s="59"/>
      <c r="EOD24" s="59"/>
      <c r="EOE24" s="59"/>
      <c r="EOF24" s="59"/>
      <c r="EOG24" s="59"/>
      <c r="EOH24" s="59"/>
      <c r="EOI24" s="59"/>
      <c r="EOJ24" s="59"/>
      <c r="EOK24" s="59"/>
      <c r="EOL24" s="59"/>
      <c r="EOM24" s="59"/>
      <c r="EON24" s="59"/>
      <c r="EOO24" s="59"/>
      <c r="EOP24" s="59"/>
      <c r="EOQ24" s="59"/>
      <c r="EOR24" s="59"/>
      <c r="EOS24" s="59"/>
      <c r="EOT24" s="59"/>
      <c r="EOU24" s="59"/>
      <c r="EOV24" s="59"/>
      <c r="EOW24" s="59"/>
      <c r="EOX24" s="59"/>
      <c r="EOY24" s="59"/>
      <c r="EOZ24" s="59"/>
      <c r="EPA24" s="59"/>
      <c r="EPB24" s="59"/>
      <c r="EPC24" s="59"/>
      <c r="EPD24" s="59"/>
      <c r="EPE24" s="59"/>
      <c r="EPF24" s="59"/>
      <c r="EPG24" s="59"/>
      <c r="EPH24" s="59"/>
      <c r="EPI24" s="59"/>
      <c r="EPJ24" s="59"/>
      <c r="EPK24" s="59"/>
      <c r="EPL24" s="59"/>
      <c r="EPM24" s="59"/>
      <c r="EPN24" s="59"/>
      <c r="EPO24" s="59"/>
      <c r="EPP24" s="59"/>
      <c r="EPQ24" s="59"/>
      <c r="EPR24" s="59"/>
      <c r="EPS24" s="59"/>
      <c r="EPT24" s="59"/>
      <c r="EPU24" s="59"/>
      <c r="EPV24" s="59"/>
      <c r="EPW24" s="59"/>
      <c r="EPX24" s="59"/>
      <c r="EPY24" s="59"/>
      <c r="EPZ24" s="59"/>
      <c r="EQA24" s="59"/>
      <c r="EQB24" s="59"/>
      <c r="EQC24" s="59"/>
      <c r="EQD24" s="59"/>
      <c r="EQE24" s="59"/>
      <c r="EQF24" s="59"/>
      <c r="EQG24" s="59"/>
      <c r="EQH24" s="59"/>
      <c r="EQI24" s="59"/>
      <c r="EQJ24" s="59"/>
      <c r="EQK24" s="59"/>
      <c r="EQL24" s="59"/>
      <c r="EQM24" s="59"/>
      <c r="EQN24" s="59"/>
      <c r="EQO24" s="59"/>
      <c r="EQP24" s="59"/>
      <c r="EQQ24" s="59"/>
      <c r="EQR24" s="59"/>
      <c r="EQS24" s="59"/>
      <c r="EQT24" s="59"/>
      <c r="EQU24" s="59"/>
      <c r="EQV24" s="59"/>
      <c r="EQW24" s="59"/>
      <c r="EQX24" s="59"/>
      <c r="EQY24" s="59"/>
      <c r="EQZ24" s="59"/>
      <c r="ERA24" s="59"/>
      <c r="ERB24" s="59"/>
      <c r="ERC24" s="59"/>
      <c r="ERD24" s="59"/>
      <c r="ERE24" s="59"/>
      <c r="ERF24" s="59"/>
      <c r="ERG24" s="59"/>
      <c r="ERH24" s="59"/>
      <c r="ERI24" s="59"/>
      <c r="ERJ24" s="59"/>
      <c r="ERK24" s="59"/>
      <c r="ERL24" s="59"/>
      <c r="ERM24" s="59"/>
      <c r="ERN24" s="59"/>
      <c r="ERO24" s="59"/>
      <c r="ERP24" s="59"/>
      <c r="ERQ24" s="59"/>
      <c r="ERR24" s="59"/>
      <c r="ERS24" s="59"/>
      <c r="ERT24" s="59"/>
      <c r="ERU24" s="59"/>
      <c r="ERV24" s="59"/>
      <c r="ERW24" s="59"/>
      <c r="ERX24" s="59"/>
      <c r="ERY24" s="59"/>
      <c r="ERZ24" s="59"/>
      <c r="ESA24" s="59"/>
      <c r="ESB24" s="59"/>
      <c r="ESC24" s="59"/>
      <c r="ESD24" s="59"/>
      <c r="ESE24" s="59"/>
      <c r="ESF24" s="59"/>
      <c r="ESG24" s="59"/>
      <c r="ESH24" s="59"/>
      <c r="ESI24" s="59"/>
      <c r="ESJ24" s="59"/>
      <c r="ESK24" s="59"/>
      <c r="ESL24" s="59"/>
      <c r="ESM24" s="59"/>
      <c r="ESN24" s="59"/>
      <c r="ESO24" s="59"/>
      <c r="ESP24" s="59"/>
      <c r="ESQ24" s="59"/>
      <c r="ESR24" s="59"/>
      <c r="ESS24" s="59"/>
      <c r="EST24" s="59"/>
      <c r="ESU24" s="59"/>
      <c r="ESV24" s="59"/>
      <c r="ESW24" s="59"/>
      <c r="ESX24" s="59"/>
      <c r="ESY24" s="59"/>
      <c r="ESZ24" s="59"/>
      <c r="ETA24" s="59"/>
      <c r="ETB24" s="59"/>
      <c r="ETC24" s="59"/>
      <c r="ETD24" s="59"/>
      <c r="ETE24" s="59"/>
      <c r="ETF24" s="59"/>
      <c r="ETG24" s="59"/>
      <c r="ETH24" s="59"/>
      <c r="ETI24" s="59"/>
      <c r="ETJ24" s="59"/>
      <c r="ETK24" s="59"/>
      <c r="ETL24" s="59"/>
      <c r="ETM24" s="59"/>
      <c r="ETN24" s="59"/>
      <c r="ETO24" s="59"/>
      <c r="ETP24" s="59"/>
      <c r="ETQ24" s="59"/>
      <c r="ETR24" s="59"/>
      <c r="ETS24" s="59"/>
      <c r="ETT24" s="59"/>
      <c r="ETU24" s="59"/>
      <c r="ETV24" s="59"/>
      <c r="ETW24" s="59"/>
      <c r="ETX24" s="59"/>
      <c r="ETY24" s="59"/>
      <c r="ETZ24" s="59"/>
      <c r="EUA24" s="59"/>
      <c r="EUB24" s="59"/>
      <c r="EUC24" s="59"/>
      <c r="EUD24" s="59"/>
      <c r="EUE24" s="59"/>
      <c r="EUF24" s="59"/>
      <c r="EUG24" s="59"/>
      <c r="EUH24" s="59"/>
      <c r="EUI24" s="59"/>
      <c r="EUJ24" s="59"/>
      <c r="EUK24" s="59"/>
      <c r="EUL24" s="59"/>
      <c r="EUM24" s="59"/>
      <c r="EUN24" s="59"/>
      <c r="EUO24" s="59"/>
      <c r="EUP24" s="59"/>
      <c r="EUQ24" s="59"/>
      <c r="EUR24" s="59"/>
      <c r="EUS24" s="59"/>
      <c r="EUT24" s="59"/>
      <c r="EUU24" s="59"/>
      <c r="EUV24" s="59"/>
      <c r="EUW24" s="59"/>
      <c r="EUX24" s="59"/>
      <c r="EUY24" s="59"/>
      <c r="EUZ24" s="59"/>
      <c r="EVA24" s="59"/>
      <c r="EVB24" s="59"/>
      <c r="EVC24" s="59"/>
      <c r="EVD24" s="59"/>
      <c r="EVE24" s="59"/>
      <c r="EVF24" s="59"/>
      <c r="EVG24" s="59"/>
      <c r="EVH24" s="59"/>
      <c r="EVI24" s="59"/>
      <c r="EVJ24" s="59"/>
      <c r="EVK24" s="59"/>
      <c r="EVL24" s="59"/>
      <c r="EVM24" s="59"/>
      <c r="EVN24" s="59"/>
      <c r="EVO24" s="59"/>
      <c r="EVP24" s="59"/>
      <c r="EVQ24" s="59"/>
      <c r="EVR24" s="59"/>
      <c r="EVS24" s="59"/>
      <c r="EVT24" s="59"/>
      <c r="EVU24" s="59"/>
      <c r="EVV24" s="59"/>
      <c r="EVW24" s="59"/>
      <c r="EVX24" s="59"/>
      <c r="EVY24" s="59"/>
      <c r="EVZ24" s="59"/>
      <c r="EWA24" s="59"/>
      <c r="EWB24" s="59"/>
      <c r="EWC24" s="59"/>
      <c r="EWD24" s="59"/>
      <c r="EWE24" s="59"/>
      <c r="EWF24" s="59"/>
      <c r="EWG24" s="59"/>
      <c r="EWH24" s="59"/>
      <c r="EWI24" s="59"/>
      <c r="EWJ24" s="59"/>
      <c r="EWK24" s="59"/>
      <c r="EWL24" s="59"/>
      <c r="EWM24" s="59"/>
      <c r="EWN24" s="59"/>
      <c r="EWO24" s="59"/>
      <c r="EWP24" s="59"/>
      <c r="EWQ24" s="59"/>
      <c r="EWR24" s="59"/>
      <c r="EWS24" s="59"/>
      <c r="EWT24" s="59"/>
      <c r="EWU24" s="59"/>
      <c r="EWV24" s="59"/>
      <c r="EWW24" s="59"/>
      <c r="EWX24" s="59"/>
      <c r="EWY24" s="59"/>
      <c r="EWZ24" s="59"/>
      <c r="EXA24" s="59"/>
      <c r="EXB24" s="59"/>
      <c r="EXC24" s="59"/>
      <c r="EXD24" s="59"/>
      <c r="EXE24" s="59"/>
      <c r="EXF24" s="59"/>
      <c r="EXG24" s="59"/>
      <c r="EXH24" s="59"/>
      <c r="EXI24" s="59"/>
      <c r="EXJ24" s="59"/>
      <c r="EXK24" s="59"/>
      <c r="EXL24" s="59"/>
      <c r="EXM24" s="59"/>
      <c r="EXN24" s="59"/>
      <c r="EXO24" s="59"/>
      <c r="EXP24" s="59"/>
      <c r="EXQ24" s="59"/>
      <c r="EXR24" s="59"/>
      <c r="EXS24" s="59"/>
      <c r="EXT24" s="59"/>
      <c r="EXU24" s="59"/>
      <c r="EXV24" s="59"/>
      <c r="EXW24" s="59"/>
      <c r="EXX24" s="59"/>
      <c r="EXY24" s="59"/>
      <c r="EXZ24" s="59"/>
      <c r="EYA24" s="59"/>
      <c r="EYB24" s="59"/>
      <c r="EYC24" s="59"/>
      <c r="EYD24" s="59"/>
      <c r="EYE24" s="59"/>
      <c r="EYF24" s="59"/>
      <c r="EYG24" s="59"/>
      <c r="EYH24" s="59"/>
      <c r="EYI24" s="59"/>
      <c r="EYJ24" s="59"/>
      <c r="EYK24" s="59"/>
      <c r="EYL24" s="59"/>
      <c r="EYM24" s="59"/>
      <c r="EYN24" s="59"/>
      <c r="EYO24" s="59"/>
      <c r="EYP24" s="59"/>
      <c r="EYQ24" s="59"/>
      <c r="EYR24" s="59"/>
      <c r="EYS24" s="59"/>
      <c r="EYT24" s="59"/>
      <c r="EYU24" s="59"/>
      <c r="EYV24" s="59"/>
      <c r="EYW24" s="59"/>
      <c r="EYX24" s="59"/>
      <c r="EYY24" s="59"/>
      <c r="EYZ24" s="59"/>
      <c r="EZA24" s="59"/>
      <c r="EZB24" s="59"/>
      <c r="EZC24" s="59"/>
      <c r="EZD24" s="59"/>
      <c r="EZE24" s="59"/>
      <c r="EZF24" s="59"/>
      <c r="EZG24" s="59"/>
      <c r="EZH24" s="59"/>
      <c r="EZI24" s="59"/>
      <c r="EZJ24" s="59"/>
      <c r="EZK24" s="59"/>
      <c r="EZL24" s="59"/>
      <c r="EZM24" s="59"/>
      <c r="EZN24" s="59"/>
      <c r="EZO24" s="59"/>
      <c r="EZP24" s="59"/>
      <c r="EZQ24" s="59"/>
      <c r="EZR24" s="59"/>
      <c r="EZS24" s="59"/>
      <c r="EZT24" s="59"/>
      <c r="EZU24" s="59"/>
      <c r="EZV24" s="59"/>
      <c r="EZW24" s="59"/>
      <c r="EZX24" s="59"/>
      <c r="EZY24" s="59"/>
      <c r="EZZ24" s="59"/>
      <c r="FAA24" s="59"/>
      <c r="FAB24" s="59"/>
      <c r="FAC24" s="59"/>
      <c r="FAD24" s="59"/>
      <c r="FAE24" s="59"/>
      <c r="FAF24" s="59"/>
      <c r="FAG24" s="59"/>
      <c r="FAH24" s="59"/>
      <c r="FAI24" s="59"/>
      <c r="FAJ24" s="59"/>
      <c r="FAK24" s="59"/>
      <c r="FAL24" s="59"/>
      <c r="FAM24" s="59"/>
      <c r="FAN24" s="59"/>
      <c r="FAO24" s="59"/>
      <c r="FAP24" s="59"/>
      <c r="FAQ24" s="59"/>
      <c r="FAR24" s="59"/>
      <c r="FAS24" s="59"/>
      <c r="FAT24" s="59"/>
      <c r="FAU24" s="59"/>
      <c r="FAV24" s="59"/>
      <c r="FAW24" s="59"/>
      <c r="FAX24" s="59"/>
      <c r="FAY24" s="59"/>
      <c r="FAZ24" s="59"/>
      <c r="FBA24" s="59"/>
      <c r="FBB24" s="59"/>
      <c r="FBC24" s="59"/>
      <c r="FBD24" s="59"/>
      <c r="FBE24" s="59"/>
      <c r="FBF24" s="59"/>
      <c r="FBG24" s="59"/>
      <c r="FBH24" s="59"/>
      <c r="FBI24" s="59"/>
      <c r="FBJ24" s="59"/>
      <c r="FBK24" s="59"/>
      <c r="FBL24" s="59"/>
      <c r="FBM24" s="59"/>
      <c r="FBN24" s="59"/>
      <c r="FBO24" s="59"/>
      <c r="FBP24" s="59"/>
      <c r="FBQ24" s="59"/>
      <c r="FBR24" s="59"/>
      <c r="FBS24" s="59"/>
      <c r="FBT24" s="59"/>
      <c r="FBU24" s="59"/>
      <c r="FBV24" s="59"/>
      <c r="FBW24" s="59"/>
      <c r="FBX24" s="59"/>
      <c r="FBY24" s="59"/>
      <c r="FBZ24" s="59"/>
      <c r="FCA24" s="59"/>
      <c r="FCB24" s="59"/>
      <c r="FCC24" s="59"/>
      <c r="FCD24" s="59"/>
      <c r="FCE24" s="59"/>
      <c r="FCF24" s="59"/>
      <c r="FCG24" s="59"/>
      <c r="FCH24" s="59"/>
      <c r="FCI24" s="59"/>
      <c r="FCJ24" s="59"/>
      <c r="FCK24" s="59"/>
      <c r="FCL24" s="59"/>
      <c r="FCM24" s="59"/>
      <c r="FCN24" s="59"/>
      <c r="FCO24" s="59"/>
      <c r="FCP24" s="59"/>
      <c r="FCQ24" s="59"/>
      <c r="FCR24" s="59"/>
      <c r="FCS24" s="59"/>
      <c r="FCT24" s="59"/>
      <c r="FCU24" s="59"/>
      <c r="FCV24" s="59"/>
      <c r="FCW24" s="59"/>
      <c r="FCX24" s="59"/>
      <c r="FCY24" s="59"/>
      <c r="FCZ24" s="59"/>
      <c r="FDA24" s="59"/>
      <c r="FDB24" s="59"/>
      <c r="FDC24" s="59"/>
      <c r="FDD24" s="59"/>
      <c r="FDE24" s="59"/>
      <c r="FDF24" s="59"/>
      <c r="FDG24" s="59"/>
      <c r="FDH24" s="59"/>
      <c r="FDI24" s="59"/>
      <c r="FDJ24" s="59"/>
      <c r="FDK24" s="59"/>
      <c r="FDL24" s="59"/>
      <c r="FDM24" s="59"/>
      <c r="FDN24" s="59"/>
      <c r="FDO24" s="59"/>
      <c r="FDP24" s="59"/>
      <c r="FDQ24" s="59"/>
      <c r="FDR24" s="59"/>
      <c r="FDS24" s="59"/>
      <c r="FDT24" s="59"/>
      <c r="FDU24" s="59"/>
      <c r="FDV24" s="59"/>
      <c r="FDW24" s="59"/>
      <c r="FDX24" s="59"/>
      <c r="FDY24" s="59"/>
      <c r="FDZ24" s="59"/>
      <c r="FEA24" s="59"/>
      <c r="FEB24" s="59"/>
      <c r="FEC24" s="59"/>
      <c r="FED24" s="59"/>
      <c r="FEE24" s="59"/>
      <c r="FEF24" s="59"/>
      <c r="FEG24" s="59"/>
      <c r="FEH24" s="59"/>
      <c r="FEI24" s="59"/>
      <c r="FEJ24" s="59"/>
      <c r="FEK24" s="59"/>
      <c r="FEL24" s="59"/>
      <c r="FEM24" s="59"/>
      <c r="FEN24" s="59"/>
      <c r="FEO24" s="59"/>
      <c r="FEP24" s="59"/>
      <c r="FEQ24" s="59"/>
      <c r="FER24" s="59"/>
      <c r="FES24" s="59"/>
      <c r="FET24" s="59"/>
      <c r="FEU24" s="59"/>
      <c r="FEV24" s="59"/>
      <c r="FEW24" s="59"/>
      <c r="FEX24" s="59"/>
      <c r="FEY24" s="59"/>
      <c r="FEZ24" s="59"/>
      <c r="FFA24" s="59"/>
      <c r="FFB24" s="59"/>
      <c r="FFC24" s="59"/>
      <c r="FFD24" s="59"/>
      <c r="FFE24" s="59"/>
      <c r="FFF24" s="59"/>
      <c r="FFG24" s="59"/>
      <c r="FFH24" s="59"/>
      <c r="FFI24" s="59"/>
      <c r="FFJ24" s="59"/>
      <c r="FFK24" s="59"/>
      <c r="FFL24" s="59"/>
      <c r="FFM24" s="59"/>
      <c r="FFN24" s="59"/>
      <c r="FFO24" s="59"/>
      <c r="FFP24" s="59"/>
      <c r="FFQ24" s="59"/>
      <c r="FFR24" s="59"/>
      <c r="FFS24" s="59"/>
      <c r="FFT24" s="59"/>
      <c r="FFU24" s="59"/>
      <c r="FFV24" s="59"/>
      <c r="FFW24" s="59"/>
      <c r="FFX24" s="59"/>
      <c r="FFY24" s="59"/>
      <c r="FFZ24" s="59"/>
      <c r="FGA24" s="59"/>
      <c r="FGB24" s="59"/>
      <c r="FGC24" s="59"/>
      <c r="FGD24" s="59"/>
      <c r="FGE24" s="59"/>
      <c r="FGF24" s="59"/>
      <c r="FGG24" s="59"/>
      <c r="FGH24" s="59"/>
      <c r="FGI24" s="59"/>
      <c r="FGJ24" s="59"/>
      <c r="FGK24" s="59"/>
      <c r="FGL24" s="59"/>
      <c r="FGM24" s="59"/>
      <c r="FGN24" s="59"/>
      <c r="FGO24" s="59"/>
      <c r="FGP24" s="59"/>
      <c r="FGQ24" s="59"/>
      <c r="FGR24" s="59"/>
      <c r="FGS24" s="59"/>
      <c r="FGT24" s="59"/>
      <c r="FGU24" s="59"/>
      <c r="FGV24" s="59"/>
      <c r="FGW24" s="59"/>
      <c r="FGX24" s="59"/>
      <c r="FGY24" s="59"/>
      <c r="FGZ24" s="59"/>
      <c r="FHA24" s="59"/>
      <c r="FHB24" s="59"/>
      <c r="FHC24" s="59"/>
      <c r="FHD24" s="59"/>
      <c r="FHE24" s="59"/>
      <c r="FHF24" s="59"/>
      <c r="FHG24" s="59"/>
      <c r="FHH24" s="59"/>
      <c r="FHI24" s="59"/>
      <c r="FHJ24" s="59"/>
      <c r="FHK24" s="59"/>
      <c r="FHL24" s="59"/>
      <c r="FHM24" s="59"/>
      <c r="FHN24" s="59"/>
      <c r="FHO24" s="59"/>
      <c r="FHP24" s="59"/>
      <c r="FHQ24" s="59"/>
      <c r="FHR24" s="59"/>
      <c r="FHS24" s="59"/>
      <c r="FHT24" s="59"/>
      <c r="FHU24" s="59"/>
      <c r="FHV24" s="59"/>
      <c r="FHW24" s="59"/>
      <c r="FHX24" s="59"/>
      <c r="FHY24" s="59"/>
      <c r="FHZ24" s="59"/>
      <c r="FIA24" s="59"/>
      <c r="FIB24" s="59"/>
      <c r="FIC24" s="59"/>
      <c r="FID24" s="59"/>
      <c r="FIE24" s="59"/>
      <c r="FIF24" s="59"/>
      <c r="FIG24" s="59"/>
      <c r="FIH24" s="59"/>
      <c r="FII24" s="59"/>
      <c r="FIJ24" s="59"/>
      <c r="FIK24" s="59"/>
      <c r="FIL24" s="59"/>
      <c r="FIM24" s="59"/>
      <c r="FIN24" s="59"/>
      <c r="FIO24" s="59"/>
      <c r="FIP24" s="59"/>
      <c r="FIQ24" s="59"/>
      <c r="FIR24" s="59"/>
      <c r="FIS24" s="59"/>
      <c r="FIT24" s="59"/>
      <c r="FIU24" s="59"/>
      <c r="FIV24" s="59"/>
      <c r="FIW24" s="59"/>
      <c r="FIX24" s="59"/>
      <c r="FIY24" s="59"/>
      <c r="FIZ24" s="59"/>
      <c r="FJA24" s="59"/>
      <c r="FJB24" s="59"/>
      <c r="FJC24" s="59"/>
      <c r="FJD24" s="59"/>
      <c r="FJE24" s="59"/>
      <c r="FJF24" s="59"/>
      <c r="FJG24" s="59"/>
      <c r="FJH24" s="59"/>
      <c r="FJI24" s="59"/>
      <c r="FJJ24" s="59"/>
      <c r="FJK24" s="59"/>
      <c r="FJL24" s="59"/>
      <c r="FJM24" s="59"/>
      <c r="FJN24" s="59"/>
      <c r="FJO24" s="59"/>
      <c r="FJP24" s="59"/>
      <c r="FJQ24" s="59"/>
      <c r="FJR24" s="59"/>
      <c r="FJS24" s="59"/>
      <c r="FJT24" s="59"/>
      <c r="FJU24" s="59"/>
      <c r="FJV24" s="59"/>
      <c r="FJW24" s="59"/>
      <c r="FJX24" s="59"/>
      <c r="FJY24" s="59"/>
      <c r="FJZ24" s="59"/>
      <c r="FKA24" s="59"/>
      <c r="FKB24" s="59"/>
      <c r="FKC24" s="59"/>
      <c r="FKD24" s="59"/>
      <c r="FKE24" s="59"/>
      <c r="FKF24" s="59"/>
      <c r="FKG24" s="59"/>
      <c r="FKH24" s="59"/>
      <c r="FKI24" s="59"/>
      <c r="FKJ24" s="59"/>
      <c r="FKK24" s="59"/>
      <c r="FKL24" s="59"/>
      <c r="FKM24" s="59"/>
      <c r="FKN24" s="59"/>
      <c r="FKO24" s="59"/>
      <c r="FKP24" s="59"/>
      <c r="FKQ24" s="59"/>
      <c r="FKR24" s="59"/>
      <c r="FKS24" s="59"/>
      <c r="FKT24" s="59"/>
      <c r="FKU24" s="59"/>
      <c r="FKV24" s="59"/>
      <c r="FKW24" s="59"/>
      <c r="FKX24" s="59"/>
      <c r="FKY24" s="59"/>
      <c r="FKZ24" s="59"/>
      <c r="FLA24" s="59"/>
      <c r="FLB24" s="59"/>
      <c r="FLC24" s="59"/>
      <c r="FLD24" s="59"/>
      <c r="FLE24" s="59"/>
      <c r="FLF24" s="59"/>
      <c r="FLG24" s="59"/>
      <c r="FLH24" s="59"/>
      <c r="FLI24" s="59"/>
      <c r="FLJ24" s="59"/>
      <c r="FLK24" s="59"/>
      <c r="FLL24" s="59"/>
      <c r="FLM24" s="59"/>
      <c r="FLN24" s="59"/>
      <c r="FLO24" s="59"/>
      <c r="FLP24" s="59"/>
      <c r="FLQ24" s="59"/>
      <c r="FLR24" s="59"/>
      <c r="FLS24" s="59"/>
      <c r="FLT24" s="59"/>
      <c r="FLU24" s="59"/>
      <c r="FLV24" s="59"/>
      <c r="FLW24" s="59"/>
      <c r="FLX24" s="59"/>
      <c r="FLY24" s="59"/>
      <c r="FLZ24" s="59"/>
      <c r="FMA24" s="59"/>
      <c r="FMB24" s="59"/>
      <c r="FMC24" s="59"/>
      <c r="FMD24" s="59"/>
      <c r="FME24" s="59"/>
      <c r="FMF24" s="59"/>
      <c r="FMG24" s="59"/>
      <c r="FMH24" s="59"/>
      <c r="FMI24" s="59"/>
      <c r="FMJ24" s="59"/>
      <c r="FMK24" s="59"/>
      <c r="FML24" s="59"/>
      <c r="FMM24" s="59"/>
      <c r="FMN24" s="59"/>
      <c r="FMO24" s="59"/>
      <c r="FMP24" s="59"/>
      <c r="FMQ24" s="59"/>
      <c r="FMR24" s="59"/>
      <c r="FMS24" s="59"/>
      <c r="FMT24" s="59"/>
      <c r="FMU24" s="59"/>
      <c r="FMV24" s="59"/>
      <c r="FMW24" s="59"/>
      <c r="FMX24" s="59"/>
      <c r="FMY24" s="59"/>
      <c r="FMZ24" s="59"/>
      <c r="FNA24" s="59"/>
      <c r="FNB24" s="59"/>
      <c r="FNC24" s="59"/>
      <c r="FND24" s="59"/>
      <c r="FNE24" s="59"/>
    </row>
    <row r="25" spans="1:4425" customFormat="1" x14ac:dyDescent="0.25">
      <c r="A25" s="45" t="s">
        <v>30</v>
      </c>
      <c r="G25" s="4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  <c r="LC25" s="59"/>
      <c r="LD25" s="59"/>
      <c r="LE25" s="59"/>
      <c r="LF25" s="59"/>
      <c r="LG25" s="59"/>
      <c r="LH25" s="59"/>
      <c r="LI25" s="59"/>
      <c r="LJ25" s="59"/>
      <c r="LK25" s="59"/>
      <c r="LL25" s="59"/>
      <c r="LM25" s="59"/>
      <c r="LN25" s="59"/>
      <c r="LO25" s="59"/>
      <c r="LP25" s="59"/>
      <c r="LQ25" s="59"/>
      <c r="LR25" s="59"/>
      <c r="LS25" s="59"/>
      <c r="LT25" s="59"/>
      <c r="LU25" s="59"/>
      <c r="LV25" s="59"/>
      <c r="LW25" s="59"/>
      <c r="LX25" s="59"/>
      <c r="LY25" s="59"/>
      <c r="LZ25" s="59"/>
      <c r="MA25" s="59"/>
      <c r="MB25" s="59"/>
      <c r="MC25" s="59"/>
      <c r="MD25" s="59"/>
      <c r="ME25" s="59"/>
      <c r="MF25" s="59"/>
      <c r="MG25" s="59"/>
      <c r="MH25" s="59"/>
      <c r="MI25" s="59"/>
      <c r="MJ25" s="59"/>
      <c r="MK25" s="59"/>
      <c r="ML25" s="59"/>
      <c r="MM25" s="59"/>
      <c r="MN25" s="59"/>
      <c r="MO25" s="59"/>
      <c r="MP25" s="59"/>
      <c r="MQ25" s="59"/>
      <c r="MR25" s="59"/>
      <c r="MS25" s="59"/>
      <c r="MT25" s="59"/>
      <c r="MU25" s="59"/>
      <c r="MV25" s="59"/>
      <c r="MW25" s="59"/>
      <c r="MX25" s="59"/>
      <c r="MY25" s="59"/>
      <c r="MZ25" s="59"/>
      <c r="NA25" s="59"/>
      <c r="NB25" s="59"/>
      <c r="NC25" s="59"/>
      <c r="ND25" s="59"/>
      <c r="NE25" s="59"/>
      <c r="NF25" s="59"/>
      <c r="NG25" s="59"/>
      <c r="NH25" s="59"/>
      <c r="NI25" s="59"/>
      <c r="NJ25" s="59"/>
      <c r="NK25" s="59"/>
      <c r="NL25" s="59"/>
      <c r="NM25" s="59"/>
      <c r="NN25" s="59"/>
      <c r="NO25" s="59"/>
      <c r="NP25" s="59"/>
      <c r="NQ25" s="59"/>
      <c r="NR25" s="59"/>
      <c r="NS25" s="59"/>
      <c r="NT25" s="59"/>
      <c r="NU25" s="59"/>
      <c r="NV25" s="59"/>
      <c r="NW25" s="59"/>
      <c r="NX25" s="59"/>
      <c r="NY25" s="59"/>
      <c r="NZ25" s="59"/>
      <c r="OA25" s="59"/>
      <c r="OB25" s="59"/>
      <c r="OC25" s="59"/>
      <c r="OD25" s="59"/>
      <c r="OE25" s="59"/>
      <c r="OF25" s="59"/>
      <c r="OG25" s="59"/>
      <c r="OH25" s="59"/>
      <c r="OI25" s="59"/>
      <c r="OJ25" s="59"/>
      <c r="OK25" s="59"/>
      <c r="OL25" s="59"/>
      <c r="OM25" s="59"/>
      <c r="ON25" s="59"/>
      <c r="OO25" s="59"/>
      <c r="OP25" s="59"/>
      <c r="OQ25" s="59"/>
      <c r="OR25" s="59"/>
      <c r="OS25" s="59"/>
      <c r="OT25" s="59"/>
      <c r="OU25" s="59"/>
      <c r="OV25" s="59"/>
      <c r="OW25" s="59"/>
      <c r="OX25" s="59"/>
      <c r="OY25" s="59"/>
      <c r="OZ25" s="59"/>
      <c r="PA25" s="59"/>
      <c r="PB25" s="59"/>
      <c r="PC25" s="59"/>
      <c r="PD25" s="59"/>
      <c r="PE25" s="59"/>
      <c r="PF25" s="59"/>
      <c r="PG25" s="59"/>
      <c r="PH25" s="59"/>
      <c r="PI25" s="59"/>
      <c r="PJ25" s="59"/>
      <c r="PK25" s="59"/>
      <c r="PL25" s="59"/>
      <c r="PM25" s="59"/>
      <c r="PN25" s="59"/>
      <c r="PO25" s="59"/>
      <c r="PP25" s="59"/>
      <c r="PQ25" s="59"/>
      <c r="PR25" s="59"/>
      <c r="PS25" s="59"/>
      <c r="PT25" s="59"/>
      <c r="PU25" s="59"/>
      <c r="PV25" s="59"/>
      <c r="PW25" s="59"/>
      <c r="PX25" s="59"/>
      <c r="PY25" s="59"/>
      <c r="PZ25" s="59"/>
      <c r="QA25" s="59"/>
      <c r="QB25" s="59"/>
      <c r="QC25" s="59"/>
      <c r="QD25" s="59"/>
      <c r="QE25" s="59"/>
      <c r="QF25" s="59"/>
      <c r="QG25" s="59"/>
      <c r="QH25" s="59"/>
      <c r="QI25" s="59"/>
      <c r="QJ25" s="59"/>
      <c r="QK25" s="59"/>
      <c r="QL25" s="59"/>
      <c r="QM25" s="59"/>
      <c r="QN25" s="59"/>
      <c r="QO25" s="59"/>
      <c r="QP25" s="59"/>
      <c r="QQ25" s="59"/>
      <c r="QR25" s="59"/>
      <c r="QS25" s="59"/>
      <c r="QT25" s="59"/>
      <c r="QU25" s="59"/>
      <c r="QV25" s="59"/>
      <c r="QW25" s="59"/>
      <c r="QX25" s="59"/>
      <c r="QY25" s="59"/>
      <c r="QZ25" s="59"/>
      <c r="RA25" s="59"/>
      <c r="RB25" s="59"/>
      <c r="RC25" s="59"/>
      <c r="RD25" s="59"/>
      <c r="RE25" s="59"/>
      <c r="RF25" s="59"/>
      <c r="RG25" s="59"/>
      <c r="RH25" s="59"/>
      <c r="RI25" s="59"/>
      <c r="RJ25" s="59"/>
      <c r="RK25" s="59"/>
      <c r="RL25" s="59"/>
      <c r="RM25" s="59"/>
      <c r="RN25" s="59"/>
      <c r="RO25" s="59"/>
      <c r="RP25" s="59"/>
      <c r="RQ25" s="59"/>
      <c r="RR25" s="59"/>
      <c r="RS25" s="59"/>
      <c r="RT25" s="59"/>
      <c r="RU25" s="59"/>
      <c r="RV25" s="59"/>
      <c r="RW25" s="59"/>
      <c r="RX25" s="59"/>
      <c r="RY25" s="59"/>
      <c r="RZ25" s="59"/>
      <c r="SA25" s="59"/>
      <c r="SB25" s="59"/>
      <c r="SC25" s="59"/>
      <c r="SD25" s="59"/>
      <c r="SE25" s="59"/>
      <c r="SF25" s="59"/>
      <c r="SG25" s="59"/>
      <c r="SH25" s="59"/>
      <c r="SI25" s="59"/>
      <c r="SJ25" s="59"/>
      <c r="SK25" s="59"/>
      <c r="SL25" s="59"/>
      <c r="SM25" s="59"/>
      <c r="SN25" s="59"/>
      <c r="SO25" s="59"/>
      <c r="SP25" s="59"/>
      <c r="SQ25" s="59"/>
      <c r="SR25" s="59"/>
      <c r="SS25" s="59"/>
      <c r="ST25" s="59"/>
      <c r="SU25" s="59"/>
      <c r="SV25" s="59"/>
      <c r="SW25" s="59"/>
      <c r="SX25" s="59"/>
      <c r="SY25" s="59"/>
      <c r="SZ25" s="59"/>
      <c r="TA25" s="59"/>
      <c r="TB25" s="59"/>
      <c r="TC25" s="59"/>
      <c r="TD25" s="59"/>
      <c r="TE25" s="59"/>
      <c r="TF25" s="59"/>
      <c r="TG25" s="59"/>
      <c r="TH25" s="59"/>
      <c r="TI25" s="59"/>
      <c r="TJ25" s="59"/>
      <c r="TK25" s="59"/>
      <c r="TL25" s="59"/>
      <c r="TM25" s="59"/>
      <c r="TN25" s="59"/>
      <c r="TO25" s="59"/>
      <c r="TP25" s="59"/>
      <c r="TQ25" s="59"/>
      <c r="TR25" s="59"/>
      <c r="TS25" s="59"/>
      <c r="TT25" s="59"/>
      <c r="TU25" s="59"/>
      <c r="TV25" s="59"/>
      <c r="TW25" s="59"/>
      <c r="TX25" s="59"/>
      <c r="TY25" s="59"/>
      <c r="TZ25" s="59"/>
      <c r="UA25" s="59"/>
      <c r="UB25" s="59"/>
      <c r="UC25" s="59"/>
      <c r="UD25" s="59"/>
      <c r="UE25" s="59"/>
      <c r="UF25" s="59"/>
      <c r="UG25" s="59"/>
      <c r="UH25" s="59"/>
      <c r="UI25" s="59"/>
      <c r="UJ25" s="59"/>
      <c r="UK25" s="59"/>
      <c r="UL25" s="59"/>
      <c r="UM25" s="59"/>
      <c r="UN25" s="59"/>
      <c r="UO25" s="59"/>
      <c r="UP25" s="59"/>
      <c r="UQ25" s="59"/>
      <c r="UR25" s="59"/>
      <c r="US25" s="59"/>
      <c r="UT25" s="59"/>
      <c r="UU25" s="59"/>
      <c r="UV25" s="59"/>
      <c r="UW25" s="59"/>
      <c r="UX25" s="59"/>
      <c r="UY25" s="59"/>
      <c r="UZ25" s="59"/>
      <c r="VA25" s="59"/>
      <c r="VB25" s="59"/>
      <c r="VC25" s="59"/>
      <c r="VD25" s="59"/>
      <c r="VE25" s="59"/>
      <c r="VF25" s="59"/>
      <c r="VG25" s="59"/>
      <c r="VH25" s="59"/>
      <c r="VI25" s="59"/>
      <c r="VJ25" s="59"/>
      <c r="VK25" s="59"/>
      <c r="VL25" s="59"/>
      <c r="VM25" s="59"/>
      <c r="VN25" s="59"/>
      <c r="VO25" s="59"/>
      <c r="VP25" s="59"/>
      <c r="VQ25" s="59"/>
      <c r="VR25" s="59"/>
      <c r="VS25" s="59"/>
      <c r="VT25" s="59"/>
      <c r="VU25" s="59"/>
      <c r="VV25" s="59"/>
      <c r="VW25" s="59"/>
      <c r="VX25" s="59"/>
      <c r="VY25" s="59"/>
      <c r="VZ25" s="59"/>
      <c r="WA25" s="59"/>
      <c r="WB25" s="59"/>
      <c r="WC25" s="59"/>
      <c r="WD25" s="59"/>
      <c r="WE25" s="59"/>
      <c r="WF25" s="59"/>
      <c r="WG25" s="59"/>
      <c r="WH25" s="59"/>
      <c r="WI25" s="59"/>
      <c r="WJ25" s="59"/>
      <c r="WK25" s="59"/>
      <c r="WL25" s="59"/>
      <c r="WM25" s="59"/>
      <c r="WN25" s="59"/>
      <c r="WO25" s="59"/>
      <c r="WP25" s="59"/>
      <c r="WQ25" s="59"/>
      <c r="WR25" s="59"/>
      <c r="WS25" s="59"/>
      <c r="WT25" s="59"/>
      <c r="WU25" s="59"/>
      <c r="WV25" s="59"/>
      <c r="WW25" s="59"/>
      <c r="WX25" s="59"/>
      <c r="WY25" s="59"/>
      <c r="WZ25" s="59"/>
      <c r="XA25" s="59"/>
      <c r="XB25" s="59"/>
      <c r="XC25" s="59"/>
      <c r="XD25" s="59"/>
      <c r="XE25" s="59"/>
      <c r="XF25" s="59"/>
      <c r="XG25" s="59"/>
      <c r="XH25" s="59"/>
      <c r="XI25" s="59"/>
      <c r="XJ25" s="59"/>
      <c r="XK25" s="59"/>
      <c r="XL25" s="59"/>
      <c r="XM25" s="59"/>
      <c r="XN25" s="59"/>
      <c r="XO25" s="59"/>
      <c r="XP25" s="59"/>
      <c r="XQ25" s="59"/>
      <c r="XR25" s="59"/>
      <c r="XS25" s="59"/>
      <c r="XT25" s="59"/>
      <c r="XU25" s="59"/>
      <c r="XV25" s="59"/>
      <c r="XW25" s="59"/>
      <c r="XX25" s="59"/>
      <c r="XY25" s="59"/>
      <c r="XZ25" s="59"/>
      <c r="YA25" s="59"/>
      <c r="YB25" s="59"/>
      <c r="YC25" s="59"/>
      <c r="YD25" s="59"/>
      <c r="YE25" s="59"/>
      <c r="YF25" s="59"/>
      <c r="YG25" s="59"/>
      <c r="YH25" s="59"/>
      <c r="YI25" s="59"/>
      <c r="YJ25" s="59"/>
      <c r="YK25" s="59"/>
      <c r="YL25" s="59"/>
      <c r="YM25" s="59"/>
      <c r="YN25" s="59"/>
      <c r="YO25" s="59"/>
      <c r="YP25" s="59"/>
      <c r="YQ25" s="59"/>
      <c r="YR25" s="59"/>
      <c r="YS25" s="59"/>
      <c r="YT25" s="59"/>
      <c r="YU25" s="59"/>
      <c r="YV25" s="59"/>
      <c r="YW25" s="59"/>
      <c r="YX25" s="59"/>
      <c r="YY25" s="59"/>
      <c r="YZ25" s="59"/>
      <c r="ZA25" s="59"/>
      <c r="ZB25" s="59"/>
      <c r="ZC25" s="59"/>
      <c r="ZD25" s="59"/>
      <c r="ZE25" s="59"/>
      <c r="ZF25" s="59"/>
      <c r="ZG25" s="59"/>
      <c r="ZH25" s="59"/>
      <c r="ZI25" s="59"/>
      <c r="ZJ25" s="59"/>
      <c r="ZK25" s="59"/>
      <c r="ZL25" s="59"/>
      <c r="ZM25" s="59"/>
      <c r="ZN25" s="59"/>
      <c r="ZO25" s="59"/>
      <c r="ZP25" s="59"/>
      <c r="ZQ25" s="59"/>
      <c r="ZR25" s="59"/>
      <c r="ZS25" s="59"/>
      <c r="ZT25" s="59"/>
      <c r="ZU25" s="59"/>
      <c r="ZV25" s="59"/>
      <c r="ZW25" s="59"/>
      <c r="ZX25" s="59"/>
      <c r="ZY25" s="59"/>
      <c r="ZZ25" s="59"/>
      <c r="AAA25" s="59"/>
      <c r="AAB25" s="59"/>
      <c r="AAC25" s="59"/>
      <c r="AAD25" s="59"/>
      <c r="AAE25" s="59"/>
      <c r="AAF25" s="59"/>
      <c r="AAG25" s="59"/>
      <c r="AAH25" s="59"/>
      <c r="AAI25" s="59"/>
      <c r="AAJ25" s="59"/>
      <c r="AAK25" s="59"/>
      <c r="AAL25" s="59"/>
      <c r="AAM25" s="59"/>
      <c r="AAN25" s="59"/>
      <c r="AAO25" s="59"/>
      <c r="AAP25" s="59"/>
      <c r="AAQ25" s="59"/>
      <c r="AAR25" s="59"/>
      <c r="AAS25" s="59"/>
      <c r="AAT25" s="59"/>
      <c r="AAU25" s="59"/>
      <c r="AAV25" s="59"/>
      <c r="AAW25" s="59"/>
      <c r="AAX25" s="59"/>
      <c r="AAY25" s="59"/>
      <c r="AAZ25" s="59"/>
      <c r="ABA25" s="59"/>
      <c r="ABB25" s="59"/>
      <c r="ABC25" s="59"/>
      <c r="ABD25" s="59"/>
      <c r="ABE25" s="59"/>
      <c r="ABF25" s="59"/>
      <c r="ABG25" s="59"/>
      <c r="ABH25" s="59"/>
      <c r="ABI25" s="59"/>
      <c r="ABJ25" s="59"/>
      <c r="ABK25" s="59"/>
      <c r="ABL25" s="59"/>
      <c r="ABM25" s="59"/>
      <c r="ABN25" s="59"/>
      <c r="ABO25" s="59"/>
      <c r="ABP25" s="59"/>
      <c r="ABQ25" s="59"/>
      <c r="ABR25" s="59"/>
      <c r="ABS25" s="59"/>
      <c r="ABT25" s="59"/>
      <c r="ABU25" s="59"/>
      <c r="ABV25" s="59"/>
      <c r="ABW25" s="59"/>
      <c r="ABX25" s="59"/>
      <c r="ABY25" s="59"/>
      <c r="ABZ25" s="59"/>
      <c r="ACA25" s="59"/>
      <c r="ACB25" s="59"/>
      <c r="ACC25" s="59"/>
      <c r="ACD25" s="59"/>
      <c r="ACE25" s="59"/>
      <c r="ACF25" s="59"/>
      <c r="ACG25" s="59"/>
      <c r="ACH25" s="59"/>
      <c r="ACI25" s="59"/>
      <c r="ACJ25" s="59"/>
      <c r="ACK25" s="59"/>
      <c r="ACL25" s="59"/>
      <c r="ACM25" s="59"/>
      <c r="ACN25" s="59"/>
      <c r="ACO25" s="59"/>
      <c r="ACP25" s="59"/>
      <c r="ACQ25" s="59"/>
      <c r="ACR25" s="59"/>
      <c r="ACS25" s="59"/>
      <c r="ACT25" s="59"/>
      <c r="ACU25" s="59"/>
      <c r="ACV25" s="59"/>
      <c r="ACW25" s="59"/>
      <c r="ACX25" s="59"/>
      <c r="ACY25" s="59"/>
      <c r="ACZ25" s="59"/>
      <c r="ADA25" s="59"/>
      <c r="ADB25" s="59"/>
      <c r="ADC25" s="59"/>
      <c r="ADD25" s="59"/>
      <c r="ADE25" s="59"/>
      <c r="ADF25" s="59"/>
      <c r="ADG25" s="59"/>
      <c r="ADH25" s="59"/>
      <c r="ADI25" s="59"/>
      <c r="ADJ25" s="59"/>
      <c r="ADK25" s="59"/>
      <c r="ADL25" s="59"/>
      <c r="ADM25" s="59"/>
      <c r="ADN25" s="59"/>
      <c r="ADO25" s="59"/>
      <c r="ADP25" s="59"/>
      <c r="ADQ25" s="59"/>
      <c r="ADR25" s="59"/>
      <c r="ADS25" s="59"/>
      <c r="ADT25" s="59"/>
      <c r="ADU25" s="59"/>
      <c r="ADV25" s="59"/>
      <c r="ADW25" s="59"/>
      <c r="ADX25" s="59"/>
      <c r="ADY25" s="59"/>
      <c r="ADZ25" s="59"/>
      <c r="AEA25" s="59"/>
      <c r="AEB25" s="59"/>
      <c r="AEC25" s="59"/>
      <c r="AED25" s="59"/>
      <c r="AEE25" s="59"/>
      <c r="AEF25" s="59"/>
      <c r="AEG25" s="59"/>
      <c r="AEH25" s="59"/>
      <c r="AEI25" s="59"/>
      <c r="AEJ25" s="59"/>
      <c r="AEK25" s="59"/>
      <c r="AEL25" s="59"/>
      <c r="AEM25" s="59"/>
      <c r="AEN25" s="59"/>
      <c r="AEO25" s="59"/>
      <c r="AEP25" s="59"/>
      <c r="AEQ25" s="59"/>
      <c r="AER25" s="59"/>
      <c r="AES25" s="59"/>
      <c r="AET25" s="59"/>
      <c r="AEU25" s="59"/>
      <c r="AEV25" s="59"/>
      <c r="AEW25" s="59"/>
      <c r="AEX25" s="59"/>
      <c r="AEY25" s="59"/>
      <c r="AEZ25" s="59"/>
      <c r="AFA25" s="59"/>
      <c r="AFB25" s="59"/>
      <c r="AFC25" s="59"/>
      <c r="AFD25" s="59"/>
      <c r="AFE25" s="59"/>
      <c r="AFF25" s="59"/>
      <c r="AFG25" s="59"/>
      <c r="AFH25" s="59"/>
      <c r="AFI25" s="59"/>
      <c r="AFJ25" s="59"/>
      <c r="AFK25" s="59"/>
      <c r="AFL25" s="59"/>
      <c r="AFM25" s="59"/>
      <c r="AFN25" s="59"/>
      <c r="AFO25" s="59"/>
      <c r="AFP25" s="59"/>
      <c r="AFQ25" s="59"/>
      <c r="AFR25" s="59"/>
      <c r="AFS25" s="59"/>
      <c r="AFT25" s="59"/>
      <c r="AFU25" s="59"/>
      <c r="AFV25" s="59"/>
      <c r="AFW25" s="59"/>
      <c r="AFX25" s="59"/>
      <c r="AFY25" s="59"/>
      <c r="AFZ25" s="59"/>
      <c r="AGA25" s="59"/>
      <c r="AGB25" s="59"/>
      <c r="AGC25" s="59"/>
      <c r="AGD25" s="59"/>
      <c r="AGE25" s="59"/>
      <c r="AGF25" s="59"/>
      <c r="AGG25" s="59"/>
      <c r="AGH25" s="59"/>
      <c r="AGI25" s="59"/>
      <c r="AGJ25" s="59"/>
      <c r="AGK25" s="59"/>
      <c r="AGL25" s="59"/>
      <c r="AGM25" s="59"/>
      <c r="AGN25" s="59"/>
      <c r="AGO25" s="59"/>
      <c r="AGP25" s="59"/>
      <c r="AGQ25" s="59"/>
      <c r="AGR25" s="59"/>
      <c r="AGS25" s="59"/>
      <c r="AGT25" s="59"/>
      <c r="AGU25" s="59"/>
      <c r="AGV25" s="59"/>
      <c r="AGW25" s="59"/>
      <c r="AGX25" s="59"/>
      <c r="AGY25" s="59"/>
      <c r="AGZ25" s="59"/>
      <c r="AHA25" s="59"/>
      <c r="AHB25" s="59"/>
      <c r="AHC25" s="59"/>
      <c r="AHD25" s="59"/>
      <c r="AHE25" s="59"/>
      <c r="AHF25" s="59"/>
      <c r="AHG25" s="59"/>
      <c r="AHH25" s="59"/>
      <c r="AHI25" s="59"/>
      <c r="AHJ25" s="59"/>
      <c r="AHK25" s="59"/>
      <c r="AHL25" s="59"/>
      <c r="AHM25" s="59"/>
      <c r="AHN25" s="59"/>
      <c r="AHO25" s="59"/>
      <c r="AHP25" s="59"/>
      <c r="AHQ25" s="59"/>
      <c r="AHR25" s="59"/>
      <c r="AHS25" s="59"/>
      <c r="AHT25" s="59"/>
      <c r="AHU25" s="59"/>
      <c r="AHV25" s="59"/>
      <c r="AHW25" s="59"/>
      <c r="AHX25" s="59"/>
      <c r="AHY25" s="59"/>
      <c r="AHZ25" s="59"/>
      <c r="AIA25" s="59"/>
      <c r="AIB25" s="59"/>
      <c r="AIC25" s="59"/>
      <c r="AID25" s="59"/>
      <c r="AIE25" s="59"/>
      <c r="AIF25" s="59"/>
      <c r="AIG25" s="59"/>
      <c r="AIH25" s="59"/>
      <c r="AII25" s="59"/>
      <c r="AIJ25" s="59"/>
      <c r="AIK25" s="59"/>
      <c r="AIL25" s="59"/>
      <c r="AIM25" s="59"/>
      <c r="AIN25" s="59"/>
      <c r="AIO25" s="59"/>
      <c r="AIP25" s="59"/>
      <c r="AIQ25" s="59"/>
      <c r="AIR25" s="59"/>
      <c r="AIS25" s="59"/>
      <c r="AIT25" s="59"/>
      <c r="AIU25" s="59"/>
      <c r="AIV25" s="59"/>
      <c r="AIW25" s="59"/>
      <c r="AIX25" s="59"/>
      <c r="AIY25" s="59"/>
      <c r="AIZ25" s="59"/>
      <c r="AJA25" s="59"/>
      <c r="AJB25" s="59"/>
      <c r="AJC25" s="59"/>
      <c r="AJD25" s="59"/>
      <c r="AJE25" s="59"/>
      <c r="AJF25" s="59"/>
      <c r="AJG25" s="59"/>
      <c r="AJH25" s="59"/>
      <c r="AJI25" s="59"/>
      <c r="AJJ25" s="59"/>
      <c r="AJK25" s="59"/>
      <c r="AJL25" s="59"/>
      <c r="AJM25" s="59"/>
      <c r="AJN25" s="59"/>
      <c r="AJO25" s="59"/>
      <c r="AJP25" s="59"/>
      <c r="AJQ25" s="59"/>
      <c r="AJR25" s="59"/>
      <c r="AJS25" s="59"/>
      <c r="AJT25" s="59"/>
      <c r="AJU25" s="59"/>
      <c r="AJV25" s="59"/>
      <c r="AJW25" s="59"/>
      <c r="AJX25" s="59"/>
      <c r="AJY25" s="59"/>
      <c r="AJZ25" s="59"/>
      <c r="AKA25" s="59"/>
      <c r="AKB25" s="59"/>
      <c r="AKC25" s="59"/>
      <c r="AKD25" s="59"/>
      <c r="AKE25" s="59"/>
      <c r="AKF25" s="59"/>
      <c r="AKG25" s="59"/>
      <c r="AKH25" s="59"/>
      <c r="AKI25" s="59"/>
      <c r="AKJ25" s="59"/>
      <c r="AKK25" s="59"/>
      <c r="AKL25" s="59"/>
      <c r="AKM25" s="59"/>
      <c r="AKN25" s="59"/>
      <c r="AKO25" s="59"/>
      <c r="AKP25" s="59"/>
      <c r="AKQ25" s="59"/>
      <c r="AKR25" s="59"/>
      <c r="AKS25" s="59"/>
      <c r="AKT25" s="59"/>
      <c r="AKU25" s="59"/>
      <c r="AKV25" s="59"/>
      <c r="AKW25" s="59"/>
      <c r="AKX25" s="59"/>
      <c r="AKY25" s="59"/>
      <c r="AKZ25" s="59"/>
      <c r="ALA25" s="59"/>
      <c r="ALB25" s="59"/>
      <c r="ALC25" s="59"/>
      <c r="ALD25" s="59"/>
      <c r="ALE25" s="59"/>
      <c r="ALF25" s="59"/>
      <c r="ALG25" s="59"/>
      <c r="ALH25" s="59"/>
      <c r="ALI25" s="59"/>
      <c r="ALJ25" s="59"/>
      <c r="ALK25" s="59"/>
      <c r="ALL25" s="59"/>
      <c r="ALM25" s="59"/>
      <c r="ALN25" s="59"/>
      <c r="ALO25" s="59"/>
      <c r="ALP25" s="59"/>
      <c r="ALQ25" s="59"/>
      <c r="ALR25" s="59"/>
      <c r="ALS25" s="59"/>
      <c r="ALT25" s="59"/>
      <c r="ALU25" s="59"/>
      <c r="ALV25" s="59"/>
      <c r="ALW25" s="59"/>
      <c r="ALX25" s="59"/>
      <c r="ALY25" s="59"/>
      <c r="ALZ25" s="59"/>
      <c r="AMA25" s="59"/>
      <c r="AMB25" s="59"/>
      <c r="AMC25" s="59"/>
      <c r="AMD25" s="59"/>
      <c r="AME25" s="59"/>
      <c r="AMF25" s="59"/>
      <c r="AMG25" s="59"/>
      <c r="AMH25" s="59"/>
      <c r="AMI25" s="59"/>
      <c r="AMJ25" s="59"/>
      <c r="AMK25" s="59"/>
      <c r="AML25" s="59"/>
      <c r="AMM25" s="59"/>
      <c r="AMN25" s="59"/>
      <c r="AMO25" s="59"/>
      <c r="AMP25" s="59"/>
      <c r="AMQ25" s="59"/>
      <c r="AMR25" s="59"/>
      <c r="AMS25" s="59"/>
      <c r="AMT25" s="59"/>
      <c r="AMU25" s="59"/>
      <c r="AMV25" s="59"/>
      <c r="AMW25" s="59"/>
      <c r="AMX25" s="59"/>
      <c r="AMY25" s="59"/>
      <c r="AMZ25" s="59"/>
      <c r="ANA25" s="59"/>
      <c r="ANB25" s="59"/>
      <c r="ANC25" s="59"/>
      <c r="AND25" s="59"/>
      <c r="ANE25" s="59"/>
      <c r="ANF25" s="59"/>
      <c r="ANG25" s="59"/>
      <c r="ANH25" s="59"/>
      <c r="ANI25" s="59"/>
      <c r="ANJ25" s="59"/>
      <c r="ANK25" s="59"/>
      <c r="ANL25" s="59"/>
      <c r="ANM25" s="59"/>
      <c r="ANN25" s="59"/>
      <c r="ANO25" s="59"/>
      <c r="ANP25" s="59"/>
      <c r="ANQ25" s="59"/>
      <c r="ANR25" s="59"/>
      <c r="ANS25" s="59"/>
      <c r="ANT25" s="59"/>
      <c r="ANU25" s="59"/>
      <c r="ANV25" s="59"/>
      <c r="ANW25" s="59"/>
      <c r="ANX25" s="59"/>
      <c r="ANY25" s="59"/>
      <c r="ANZ25" s="59"/>
      <c r="AOA25" s="59"/>
      <c r="AOB25" s="59"/>
      <c r="AOC25" s="59"/>
      <c r="AOD25" s="59"/>
      <c r="AOE25" s="59"/>
      <c r="AOF25" s="59"/>
      <c r="AOG25" s="59"/>
      <c r="AOH25" s="59"/>
      <c r="AOI25" s="59"/>
      <c r="AOJ25" s="59"/>
      <c r="AOK25" s="59"/>
      <c r="AOL25" s="59"/>
      <c r="AOM25" s="59"/>
      <c r="AON25" s="59"/>
      <c r="AOO25" s="59"/>
      <c r="AOP25" s="59"/>
      <c r="AOQ25" s="59"/>
      <c r="AOR25" s="59"/>
      <c r="AOS25" s="59"/>
      <c r="AOT25" s="59"/>
      <c r="AOU25" s="59"/>
      <c r="AOV25" s="59"/>
      <c r="AOW25" s="59"/>
      <c r="AOX25" s="59"/>
      <c r="AOY25" s="59"/>
      <c r="AOZ25" s="59"/>
      <c r="APA25" s="59"/>
      <c r="APB25" s="59"/>
      <c r="APC25" s="59"/>
      <c r="APD25" s="59"/>
      <c r="APE25" s="59"/>
      <c r="APF25" s="59"/>
      <c r="APG25" s="59"/>
      <c r="APH25" s="59"/>
      <c r="API25" s="59"/>
      <c r="APJ25" s="59"/>
      <c r="APK25" s="59"/>
      <c r="APL25" s="59"/>
      <c r="APM25" s="59"/>
      <c r="APN25" s="59"/>
      <c r="APO25" s="59"/>
      <c r="APP25" s="59"/>
      <c r="APQ25" s="59"/>
      <c r="APR25" s="59"/>
      <c r="APS25" s="59"/>
      <c r="APT25" s="59"/>
      <c r="APU25" s="59"/>
      <c r="APV25" s="59"/>
      <c r="APW25" s="59"/>
      <c r="APX25" s="59"/>
      <c r="APY25" s="59"/>
      <c r="APZ25" s="59"/>
      <c r="AQA25" s="59"/>
      <c r="AQB25" s="59"/>
      <c r="AQC25" s="59"/>
      <c r="AQD25" s="59"/>
      <c r="AQE25" s="59"/>
      <c r="AQF25" s="59"/>
      <c r="AQG25" s="59"/>
      <c r="AQH25" s="59"/>
      <c r="AQI25" s="59"/>
      <c r="AQJ25" s="59"/>
      <c r="AQK25" s="59"/>
      <c r="AQL25" s="59"/>
      <c r="AQM25" s="59"/>
      <c r="AQN25" s="59"/>
      <c r="AQO25" s="59"/>
      <c r="AQP25" s="59"/>
      <c r="AQQ25" s="59"/>
      <c r="AQR25" s="59"/>
      <c r="AQS25" s="59"/>
      <c r="AQT25" s="59"/>
      <c r="AQU25" s="59"/>
      <c r="AQV25" s="59"/>
      <c r="AQW25" s="59"/>
      <c r="AQX25" s="59"/>
      <c r="AQY25" s="59"/>
      <c r="AQZ25" s="59"/>
      <c r="ARA25" s="59"/>
      <c r="ARB25" s="59"/>
      <c r="ARC25" s="59"/>
      <c r="ARD25" s="59"/>
      <c r="ARE25" s="59"/>
      <c r="ARF25" s="59"/>
      <c r="ARG25" s="59"/>
      <c r="ARH25" s="59"/>
      <c r="ARI25" s="59"/>
      <c r="ARJ25" s="59"/>
      <c r="ARK25" s="59"/>
      <c r="ARL25" s="59"/>
      <c r="ARM25" s="59"/>
      <c r="ARN25" s="59"/>
      <c r="ARO25" s="59"/>
      <c r="ARP25" s="59"/>
      <c r="ARQ25" s="59"/>
      <c r="ARR25" s="59"/>
      <c r="ARS25" s="59"/>
      <c r="ART25" s="59"/>
      <c r="ARU25" s="59"/>
      <c r="ARV25" s="59"/>
      <c r="ARW25" s="59"/>
      <c r="ARX25" s="59"/>
      <c r="ARY25" s="59"/>
      <c r="ARZ25" s="59"/>
      <c r="ASA25" s="59"/>
      <c r="ASB25" s="59"/>
      <c r="ASC25" s="59"/>
      <c r="ASD25" s="59"/>
      <c r="ASE25" s="59"/>
      <c r="ASF25" s="59"/>
      <c r="ASG25" s="59"/>
      <c r="ASH25" s="59"/>
      <c r="ASI25" s="59"/>
      <c r="ASJ25" s="59"/>
      <c r="ASK25" s="59"/>
      <c r="ASL25" s="59"/>
      <c r="ASM25" s="59"/>
      <c r="ASN25" s="59"/>
      <c r="ASO25" s="59"/>
      <c r="ASP25" s="59"/>
      <c r="ASQ25" s="59"/>
      <c r="ASR25" s="59"/>
      <c r="ASS25" s="59"/>
      <c r="AST25" s="59"/>
      <c r="ASU25" s="59"/>
      <c r="ASV25" s="59"/>
      <c r="ASW25" s="59"/>
      <c r="ASX25" s="59"/>
      <c r="ASY25" s="59"/>
      <c r="ASZ25" s="59"/>
      <c r="ATA25" s="59"/>
      <c r="ATB25" s="59"/>
      <c r="ATC25" s="59"/>
      <c r="ATD25" s="59"/>
      <c r="ATE25" s="59"/>
      <c r="ATF25" s="59"/>
      <c r="ATG25" s="59"/>
      <c r="ATH25" s="59"/>
      <c r="ATI25" s="59"/>
      <c r="ATJ25" s="59"/>
      <c r="ATK25" s="59"/>
      <c r="ATL25" s="59"/>
      <c r="ATM25" s="59"/>
      <c r="ATN25" s="59"/>
      <c r="ATO25" s="59"/>
      <c r="ATP25" s="59"/>
      <c r="ATQ25" s="59"/>
      <c r="ATR25" s="59"/>
      <c r="ATS25" s="59"/>
      <c r="ATT25" s="59"/>
      <c r="ATU25" s="59"/>
      <c r="ATV25" s="59"/>
      <c r="ATW25" s="59"/>
      <c r="ATX25" s="59"/>
      <c r="ATY25" s="59"/>
      <c r="ATZ25" s="59"/>
      <c r="AUA25" s="59"/>
      <c r="AUB25" s="59"/>
      <c r="AUC25" s="59"/>
      <c r="AUD25" s="59"/>
      <c r="AUE25" s="59"/>
      <c r="AUF25" s="59"/>
      <c r="AUG25" s="59"/>
      <c r="AUH25" s="59"/>
      <c r="AUI25" s="59"/>
      <c r="AUJ25" s="59"/>
      <c r="AUK25" s="59"/>
      <c r="AUL25" s="59"/>
      <c r="AUM25" s="59"/>
      <c r="AUN25" s="59"/>
      <c r="AUO25" s="59"/>
      <c r="AUP25" s="59"/>
      <c r="AUQ25" s="59"/>
      <c r="AUR25" s="59"/>
      <c r="AUS25" s="59"/>
      <c r="AUT25" s="59"/>
      <c r="AUU25" s="59"/>
      <c r="AUV25" s="59"/>
      <c r="AUW25" s="59"/>
      <c r="AUX25" s="59"/>
      <c r="AUY25" s="59"/>
      <c r="AUZ25" s="59"/>
      <c r="AVA25" s="59"/>
      <c r="AVB25" s="59"/>
      <c r="AVC25" s="59"/>
      <c r="AVD25" s="59"/>
      <c r="AVE25" s="59"/>
      <c r="AVF25" s="59"/>
      <c r="AVG25" s="59"/>
      <c r="AVH25" s="59"/>
      <c r="AVI25" s="59"/>
      <c r="AVJ25" s="59"/>
      <c r="AVK25" s="59"/>
      <c r="AVL25" s="59"/>
      <c r="AVM25" s="59"/>
      <c r="AVN25" s="59"/>
      <c r="AVO25" s="59"/>
      <c r="AVP25" s="59"/>
      <c r="AVQ25" s="59"/>
      <c r="AVR25" s="59"/>
      <c r="AVS25" s="59"/>
      <c r="AVT25" s="59"/>
      <c r="AVU25" s="59"/>
      <c r="AVV25" s="59"/>
      <c r="AVW25" s="59"/>
      <c r="AVX25" s="59"/>
      <c r="AVY25" s="59"/>
      <c r="AVZ25" s="59"/>
      <c r="AWA25" s="59"/>
      <c r="AWB25" s="59"/>
      <c r="AWC25" s="59"/>
      <c r="AWD25" s="59"/>
      <c r="AWE25" s="59"/>
      <c r="AWF25" s="59"/>
      <c r="AWG25" s="59"/>
      <c r="AWH25" s="59"/>
      <c r="AWI25" s="59"/>
      <c r="AWJ25" s="59"/>
      <c r="AWK25" s="59"/>
      <c r="AWL25" s="59"/>
      <c r="AWM25" s="59"/>
      <c r="AWN25" s="59"/>
      <c r="AWO25" s="59"/>
      <c r="AWP25" s="59"/>
      <c r="AWQ25" s="59"/>
      <c r="AWR25" s="59"/>
      <c r="AWS25" s="59"/>
      <c r="AWT25" s="59"/>
      <c r="AWU25" s="59"/>
      <c r="AWV25" s="59"/>
      <c r="AWW25" s="59"/>
      <c r="AWX25" s="59"/>
      <c r="AWY25" s="59"/>
      <c r="AWZ25" s="59"/>
      <c r="AXA25" s="59"/>
      <c r="AXB25" s="59"/>
      <c r="AXC25" s="59"/>
      <c r="AXD25" s="59"/>
      <c r="AXE25" s="59"/>
      <c r="AXF25" s="59"/>
      <c r="AXG25" s="59"/>
      <c r="AXH25" s="59"/>
      <c r="AXI25" s="59"/>
      <c r="AXJ25" s="59"/>
      <c r="AXK25" s="59"/>
      <c r="AXL25" s="59"/>
      <c r="AXM25" s="59"/>
      <c r="AXN25" s="59"/>
      <c r="AXO25" s="59"/>
      <c r="AXP25" s="59"/>
      <c r="AXQ25" s="59"/>
      <c r="AXR25" s="59"/>
      <c r="AXS25" s="59"/>
      <c r="AXT25" s="59"/>
      <c r="AXU25" s="59"/>
      <c r="AXV25" s="59"/>
      <c r="AXW25" s="59"/>
      <c r="AXX25" s="59"/>
      <c r="AXY25" s="59"/>
      <c r="AXZ25" s="59"/>
      <c r="AYA25" s="59"/>
      <c r="AYB25" s="59"/>
      <c r="AYC25" s="59"/>
      <c r="AYD25" s="59"/>
      <c r="AYE25" s="59"/>
      <c r="AYF25" s="59"/>
      <c r="AYG25" s="59"/>
      <c r="AYH25" s="59"/>
      <c r="AYI25" s="59"/>
      <c r="AYJ25" s="59"/>
      <c r="AYK25" s="59"/>
      <c r="AYL25" s="59"/>
      <c r="AYM25" s="59"/>
      <c r="AYN25" s="59"/>
      <c r="AYO25" s="59"/>
      <c r="AYP25" s="59"/>
      <c r="AYQ25" s="59"/>
      <c r="AYR25" s="59"/>
      <c r="AYS25" s="59"/>
      <c r="AYT25" s="59"/>
      <c r="AYU25" s="59"/>
      <c r="AYV25" s="59"/>
      <c r="AYW25" s="59"/>
      <c r="AYX25" s="59"/>
      <c r="AYY25" s="59"/>
      <c r="AYZ25" s="59"/>
      <c r="AZA25" s="59"/>
      <c r="AZB25" s="59"/>
      <c r="AZC25" s="59"/>
      <c r="AZD25" s="59"/>
      <c r="AZE25" s="59"/>
      <c r="AZF25" s="59"/>
      <c r="AZG25" s="59"/>
      <c r="AZH25" s="59"/>
      <c r="AZI25" s="59"/>
      <c r="AZJ25" s="59"/>
      <c r="AZK25" s="59"/>
      <c r="AZL25" s="59"/>
      <c r="AZM25" s="59"/>
      <c r="AZN25" s="59"/>
      <c r="AZO25" s="59"/>
      <c r="AZP25" s="59"/>
      <c r="AZQ25" s="59"/>
      <c r="AZR25" s="59"/>
      <c r="AZS25" s="59"/>
      <c r="AZT25" s="59"/>
      <c r="AZU25" s="59"/>
      <c r="AZV25" s="59"/>
      <c r="AZW25" s="59"/>
      <c r="AZX25" s="59"/>
      <c r="AZY25" s="59"/>
      <c r="AZZ25" s="59"/>
      <c r="BAA25" s="59"/>
      <c r="BAB25" s="59"/>
      <c r="BAC25" s="59"/>
      <c r="BAD25" s="59"/>
      <c r="BAE25" s="59"/>
      <c r="BAF25" s="59"/>
      <c r="BAG25" s="59"/>
      <c r="BAH25" s="59"/>
      <c r="BAI25" s="59"/>
      <c r="BAJ25" s="59"/>
      <c r="BAK25" s="59"/>
      <c r="BAL25" s="59"/>
      <c r="BAM25" s="59"/>
      <c r="BAN25" s="59"/>
      <c r="BAO25" s="59"/>
      <c r="BAP25" s="59"/>
      <c r="BAQ25" s="59"/>
      <c r="BAR25" s="59"/>
      <c r="BAS25" s="59"/>
      <c r="BAT25" s="59"/>
      <c r="BAU25" s="59"/>
      <c r="BAV25" s="59"/>
      <c r="BAW25" s="59"/>
      <c r="BAX25" s="59"/>
      <c r="BAY25" s="59"/>
      <c r="BAZ25" s="59"/>
      <c r="BBA25" s="59"/>
      <c r="BBB25" s="59"/>
      <c r="BBC25" s="59"/>
      <c r="BBD25" s="59"/>
      <c r="BBE25" s="59"/>
      <c r="BBF25" s="59"/>
      <c r="BBG25" s="59"/>
      <c r="BBH25" s="59"/>
      <c r="BBI25" s="59"/>
      <c r="BBJ25" s="59"/>
      <c r="BBK25" s="59"/>
      <c r="BBL25" s="59"/>
      <c r="BBM25" s="59"/>
      <c r="BBN25" s="59"/>
      <c r="BBO25" s="59"/>
      <c r="BBP25" s="59"/>
      <c r="BBQ25" s="59"/>
      <c r="BBR25" s="59"/>
      <c r="BBS25" s="59"/>
      <c r="BBT25" s="59"/>
      <c r="BBU25" s="59"/>
      <c r="BBV25" s="59"/>
      <c r="BBW25" s="59"/>
      <c r="BBX25" s="59"/>
      <c r="BBY25" s="59"/>
      <c r="BBZ25" s="59"/>
      <c r="BCA25" s="59"/>
      <c r="BCB25" s="59"/>
      <c r="BCC25" s="59"/>
      <c r="BCD25" s="59"/>
      <c r="BCE25" s="59"/>
      <c r="BCF25" s="59"/>
      <c r="BCG25" s="59"/>
      <c r="BCH25" s="59"/>
      <c r="BCI25" s="59"/>
      <c r="BCJ25" s="59"/>
      <c r="BCK25" s="59"/>
      <c r="BCL25" s="59"/>
      <c r="BCM25" s="59"/>
      <c r="BCN25" s="59"/>
      <c r="BCO25" s="59"/>
      <c r="BCP25" s="59"/>
      <c r="BCQ25" s="59"/>
      <c r="BCR25" s="59"/>
      <c r="BCS25" s="59"/>
      <c r="BCT25" s="59"/>
      <c r="BCU25" s="59"/>
      <c r="BCV25" s="59"/>
      <c r="BCW25" s="59"/>
      <c r="BCX25" s="59"/>
      <c r="BCY25" s="59"/>
      <c r="BCZ25" s="59"/>
      <c r="BDA25" s="59"/>
      <c r="BDB25" s="59"/>
      <c r="BDC25" s="59"/>
      <c r="BDD25" s="59"/>
      <c r="BDE25" s="59"/>
      <c r="BDF25" s="59"/>
      <c r="BDG25" s="59"/>
      <c r="BDH25" s="59"/>
      <c r="BDI25" s="59"/>
      <c r="BDJ25" s="59"/>
      <c r="BDK25" s="59"/>
      <c r="BDL25" s="59"/>
      <c r="BDM25" s="59"/>
      <c r="BDN25" s="59"/>
      <c r="BDO25" s="59"/>
      <c r="BDP25" s="59"/>
      <c r="BDQ25" s="59"/>
      <c r="BDR25" s="59"/>
      <c r="BDS25" s="59"/>
      <c r="BDT25" s="59"/>
      <c r="BDU25" s="59"/>
      <c r="BDV25" s="59"/>
      <c r="BDW25" s="59"/>
      <c r="BDX25" s="59"/>
      <c r="BDY25" s="59"/>
      <c r="BDZ25" s="59"/>
      <c r="BEA25" s="59"/>
      <c r="BEB25" s="59"/>
      <c r="BEC25" s="59"/>
      <c r="BED25" s="59"/>
      <c r="BEE25" s="59"/>
      <c r="BEF25" s="59"/>
      <c r="BEG25" s="59"/>
      <c r="BEH25" s="59"/>
      <c r="BEI25" s="59"/>
      <c r="BEJ25" s="59"/>
      <c r="BEK25" s="59"/>
      <c r="BEL25" s="59"/>
      <c r="BEM25" s="59"/>
      <c r="BEN25" s="59"/>
      <c r="BEO25" s="59"/>
      <c r="BEP25" s="59"/>
      <c r="BEQ25" s="59"/>
      <c r="BER25" s="59"/>
      <c r="BES25" s="59"/>
      <c r="BET25" s="59"/>
      <c r="BEU25" s="59"/>
      <c r="BEV25" s="59"/>
      <c r="BEW25" s="59"/>
      <c r="BEX25" s="59"/>
      <c r="BEY25" s="59"/>
      <c r="BEZ25" s="59"/>
      <c r="BFA25" s="59"/>
      <c r="BFB25" s="59"/>
      <c r="BFC25" s="59"/>
      <c r="BFD25" s="59"/>
      <c r="BFE25" s="59"/>
      <c r="BFF25" s="59"/>
      <c r="BFG25" s="59"/>
      <c r="BFH25" s="59"/>
      <c r="BFI25" s="59"/>
      <c r="BFJ25" s="59"/>
      <c r="BFK25" s="59"/>
      <c r="BFL25" s="59"/>
      <c r="BFM25" s="59"/>
      <c r="BFN25" s="59"/>
      <c r="BFO25" s="59"/>
      <c r="BFP25" s="59"/>
      <c r="BFQ25" s="59"/>
      <c r="BFR25" s="59"/>
      <c r="BFS25" s="59"/>
      <c r="BFT25" s="59"/>
      <c r="BFU25" s="59"/>
      <c r="BFV25" s="59"/>
      <c r="BFW25" s="59"/>
      <c r="BFX25" s="59"/>
      <c r="BFY25" s="59"/>
      <c r="BFZ25" s="59"/>
      <c r="BGA25" s="59"/>
      <c r="BGB25" s="59"/>
      <c r="BGC25" s="59"/>
      <c r="BGD25" s="59"/>
      <c r="BGE25" s="59"/>
      <c r="BGF25" s="59"/>
      <c r="BGG25" s="59"/>
      <c r="BGH25" s="59"/>
      <c r="BGI25" s="59"/>
      <c r="BGJ25" s="59"/>
      <c r="BGK25" s="59"/>
      <c r="BGL25" s="59"/>
      <c r="BGM25" s="59"/>
      <c r="BGN25" s="59"/>
      <c r="BGO25" s="59"/>
      <c r="BGP25" s="59"/>
      <c r="BGQ25" s="59"/>
      <c r="BGR25" s="59"/>
      <c r="BGS25" s="59"/>
      <c r="BGT25" s="59"/>
      <c r="BGU25" s="59"/>
      <c r="BGV25" s="59"/>
      <c r="BGW25" s="59"/>
      <c r="BGX25" s="59"/>
      <c r="BGY25" s="59"/>
      <c r="BGZ25" s="59"/>
      <c r="BHA25" s="59"/>
      <c r="BHB25" s="59"/>
      <c r="BHC25" s="59"/>
      <c r="BHD25" s="59"/>
      <c r="BHE25" s="59"/>
      <c r="BHF25" s="59"/>
      <c r="BHG25" s="59"/>
      <c r="BHH25" s="59"/>
      <c r="BHI25" s="59"/>
      <c r="BHJ25" s="59"/>
      <c r="BHK25" s="59"/>
      <c r="BHL25" s="59"/>
      <c r="BHM25" s="59"/>
      <c r="BHN25" s="59"/>
      <c r="BHO25" s="59"/>
      <c r="BHP25" s="59"/>
      <c r="BHQ25" s="59"/>
      <c r="BHR25" s="59"/>
      <c r="BHS25" s="59"/>
      <c r="BHT25" s="59"/>
      <c r="BHU25" s="59"/>
      <c r="BHV25" s="59"/>
      <c r="BHW25" s="59"/>
      <c r="BHX25" s="59"/>
      <c r="BHY25" s="59"/>
      <c r="BHZ25" s="59"/>
      <c r="BIA25" s="59"/>
      <c r="BIB25" s="59"/>
      <c r="BIC25" s="59"/>
      <c r="BID25" s="59"/>
      <c r="BIE25" s="59"/>
      <c r="BIF25" s="59"/>
      <c r="BIG25" s="59"/>
      <c r="BIH25" s="59"/>
      <c r="BII25" s="59"/>
      <c r="BIJ25" s="59"/>
      <c r="BIK25" s="59"/>
      <c r="BIL25" s="59"/>
      <c r="BIM25" s="59"/>
      <c r="BIN25" s="59"/>
      <c r="BIO25" s="59"/>
      <c r="BIP25" s="59"/>
      <c r="BIQ25" s="59"/>
      <c r="BIR25" s="59"/>
      <c r="BIS25" s="59"/>
      <c r="BIT25" s="59"/>
      <c r="BIU25" s="59"/>
      <c r="BIV25" s="59"/>
      <c r="BIW25" s="59"/>
      <c r="BIX25" s="59"/>
      <c r="BIY25" s="59"/>
      <c r="BIZ25" s="59"/>
      <c r="BJA25" s="59"/>
      <c r="BJB25" s="59"/>
      <c r="BJC25" s="59"/>
      <c r="BJD25" s="59"/>
      <c r="BJE25" s="59"/>
      <c r="BJF25" s="59"/>
      <c r="BJG25" s="59"/>
      <c r="BJH25" s="59"/>
      <c r="BJI25" s="59"/>
      <c r="BJJ25" s="59"/>
      <c r="BJK25" s="59"/>
      <c r="BJL25" s="59"/>
      <c r="BJM25" s="59"/>
      <c r="BJN25" s="59"/>
      <c r="BJO25" s="59"/>
      <c r="BJP25" s="59"/>
      <c r="BJQ25" s="59"/>
      <c r="BJR25" s="59"/>
      <c r="BJS25" s="59"/>
      <c r="BJT25" s="59"/>
      <c r="BJU25" s="59"/>
      <c r="BJV25" s="59"/>
      <c r="BJW25" s="59"/>
      <c r="BJX25" s="59"/>
      <c r="BJY25" s="59"/>
      <c r="BJZ25" s="59"/>
      <c r="BKA25" s="59"/>
      <c r="BKB25" s="59"/>
      <c r="BKC25" s="59"/>
      <c r="BKD25" s="59"/>
      <c r="BKE25" s="59"/>
      <c r="BKF25" s="59"/>
      <c r="BKG25" s="59"/>
      <c r="BKH25" s="59"/>
      <c r="BKI25" s="59"/>
      <c r="BKJ25" s="59"/>
      <c r="BKK25" s="59"/>
      <c r="BKL25" s="59"/>
      <c r="BKM25" s="59"/>
      <c r="BKN25" s="59"/>
      <c r="BKO25" s="59"/>
      <c r="BKP25" s="59"/>
      <c r="BKQ25" s="59"/>
      <c r="BKR25" s="59"/>
      <c r="BKS25" s="59"/>
      <c r="BKT25" s="59"/>
      <c r="BKU25" s="59"/>
      <c r="BKV25" s="59"/>
      <c r="BKW25" s="59"/>
      <c r="BKX25" s="59"/>
      <c r="BKY25" s="59"/>
      <c r="BKZ25" s="59"/>
      <c r="BLA25" s="59"/>
      <c r="BLB25" s="59"/>
      <c r="BLC25" s="59"/>
      <c r="BLD25" s="59"/>
      <c r="BLE25" s="59"/>
      <c r="BLF25" s="59"/>
      <c r="BLG25" s="59"/>
      <c r="BLH25" s="59"/>
      <c r="BLI25" s="59"/>
      <c r="BLJ25" s="59"/>
      <c r="BLK25" s="59"/>
      <c r="BLL25" s="59"/>
      <c r="BLM25" s="59"/>
      <c r="BLN25" s="59"/>
      <c r="BLO25" s="59"/>
      <c r="BLP25" s="59"/>
      <c r="BLQ25" s="59"/>
      <c r="BLR25" s="59"/>
      <c r="BLS25" s="59"/>
      <c r="BLT25" s="59"/>
      <c r="BLU25" s="59"/>
      <c r="BLV25" s="59"/>
      <c r="BLW25" s="59"/>
      <c r="BLX25" s="59"/>
      <c r="BLY25" s="59"/>
      <c r="BLZ25" s="59"/>
      <c r="BMA25" s="59"/>
      <c r="BMB25" s="59"/>
      <c r="BMC25" s="59"/>
      <c r="BMD25" s="59"/>
      <c r="BME25" s="59"/>
      <c r="BMF25" s="59"/>
      <c r="BMG25" s="59"/>
      <c r="BMH25" s="59"/>
      <c r="BMI25" s="59"/>
      <c r="BMJ25" s="59"/>
      <c r="BMK25" s="59"/>
      <c r="BML25" s="59"/>
      <c r="BMM25" s="59"/>
      <c r="BMN25" s="59"/>
      <c r="BMO25" s="59"/>
      <c r="BMP25" s="59"/>
      <c r="BMQ25" s="59"/>
      <c r="BMR25" s="59"/>
      <c r="BMS25" s="59"/>
      <c r="BMT25" s="59"/>
      <c r="BMU25" s="59"/>
      <c r="BMV25" s="59"/>
      <c r="BMW25" s="59"/>
      <c r="BMX25" s="59"/>
      <c r="BMY25" s="59"/>
      <c r="BMZ25" s="59"/>
      <c r="BNA25" s="59"/>
      <c r="BNB25" s="59"/>
      <c r="BNC25" s="59"/>
      <c r="BND25" s="59"/>
      <c r="BNE25" s="59"/>
      <c r="BNF25" s="59"/>
      <c r="BNG25" s="59"/>
      <c r="BNH25" s="59"/>
      <c r="BNI25" s="59"/>
      <c r="BNJ25" s="59"/>
      <c r="BNK25" s="59"/>
      <c r="BNL25" s="59"/>
      <c r="BNM25" s="59"/>
      <c r="BNN25" s="59"/>
      <c r="BNO25" s="59"/>
      <c r="BNP25" s="59"/>
      <c r="BNQ25" s="59"/>
      <c r="BNR25" s="59"/>
      <c r="BNS25" s="59"/>
      <c r="BNT25" s="59"/>
      <c r="BNU25" s="59"/>
      <c r="BNV25" s="59"/>
      <c r="BNW25" s="59"/>
      <c r="BNX25" s="59"/>
      <c r="BNY25" s="59"/>
      <c r="BNZ25" s="59"/>
      <c r="BOA25" s="59"/>
      <c r="BOB25" s="59"/>
      <c r="BOC25" s="59"/>
      <c r="BOD25" s="59"/>
      <c r="BOE25" s="59"/>
      <c r="BOF25" s="59"/>
      <c r="BOG25" s="59"/>
      <c r="BOH25" s="59"/>
      <c r="BOI25" s="59"/>
      <c r="BOJ25" s="59"/>
      <c r="BOK25" s="59"/>
      <c r="BOL25" s="59"/>
      <c r="BOM25" s="59"/>
      <c r="BON25" s="59"/>
      <c r="BOO25" s="59"/>
      <c r="BOP25" s="59"/>
      <c r="BOQ25" s="59"/>
      <c r="BOR25" s="59"/>
      <c r="BOS25" s="59"/>
      <c r="BOT25" s="59"/>
      <c r="BOU25" s="59"/>
      <c r="BOV25" s="59"/>
      <c r="BOW25" s="59"/>
      <c r="BOX25" s="59"/>
      <c r="BOY25" s="59"/>
      <c r="BOZ25" s="59"/>
      <c r="BPA25" s="59"/>
      <c r="BPB25" s="59"/>
      <c r="BPC25" s="59"/>
      <c r="BPD25" s="59"/>
      <c r="BPE25" s="59"/>
      <c r="BPF25" s="59"/>
      <c r="BPG25" s="59"/>
      <c r="BPH25" s="59"/>
      <c r="BPI25" s="59"/>
      <c r="BPJ25" s="59"/>
      <c r="BPK25" s="59"/>
      <c r="BPL25" s="59"/>
      <c r="BPM25" s="59"/>
      <c r="BPN25" s="59"/>
      <c r="BPO25" s="59"/>
      <c r="BPP25" s="59"/>
      <c r="BPQ25" s="59"/>
      <c r="BPR25" s="59"/>
      <c r="BPS25" s="59"/>
      <c r="BPT25" s="59"/>
      <c r="BPU25" s="59"/>
      <c r="BPV25" s="59"/>
      <c r="BPW25" s="59"/>
      <c r="BPX25" s="59"/>
      <c r="BPY25" s="59"/>
      <c r="BPZ25" s="59"/>
      <c r="BQA25" s="59"/>
      <c r="BQB25" s="59"/>
      <c r="BQC25" s="59"/>
      <c r="BQD25" s="59"/>
      <c r="BQE25" s="59"/>
      <c r="BQF25" s="59"/>
      <c r="BQG25" s="59"/>
      <c r="BQH25" s="59"/>
      <c r="BQI25" s="59"/>
      <c r="BQJ25" s="59"/>
      <c r="BQK25" s="59"/>
      <c r="BQL25" s="59"/>
      <c r="BQM25" s="59"/>
      <c r="BQN25" s="59"/>
      <c r="BQO25" s="59"/>
      <c r="BQP25" s="59"/>
      <c r="BQQ25" s="59"/>
      <c r="BQR25" s="59"/>
      <c r="BQS25" s="59"/>
      <c r="BQT25" s="59"/>
      <c r="BQU25" s="59"/>
      <c r="BQV25" s="59"/>
      <c r="BQW25" s="59"/>
      <c r="BQX25" s="59"/>
      <c r="BQY25" s="59"/>
      <c r="BQZ25" s="59"/>
      <c r="BRA25" s="59"/>
      <c r="BRB25" s="59"/>
      <c r="BRC25" s="59"/>
      <c r="BRD25" s="59"/>
      <c r="BRE25" s="59"/>
      <c r="BRF25" s="59"/>
      <c r="BRG25" s="59"/>
      <c r="BRH25" s="59"/>
      <c r="BRI25" s="59"/>
      <c r="BRJ25" s="59"/>
      <c r="BRK25" s="59"/>
      <c r="BRL25" s="59"/>
      <c r="BRM25" s="59"/>
      <c r="BRN25" s="59"/>
      <c r="BRO25" s="59"/>
      <c r="BRP25" s="59"/>
      <c r="BRQ25" s="59"/>
      <c r="BRR25" s="59"/>
      <c r="BRS25" s="59"/>
      <c r="BRT25" s="59"/>
      <c r="BRU25" s="59"/>
      <c r="BRV25" s="59"/>
      <c r="BRW25" s="59"/>
      <c r="BRX25" s="59"/>
      <c r="BRY25" s="59"/>
      <c r="BRZ25" s="59"/>
      <c r="BSA25" s="59"/>
      <c r="BSB25" s="59"/>
      <c r="BSC25" s="59"/>
      <c r="BSD25" s="59"/>
      <c r="BSE25" s="59"/>
      <c r="BSF25" s="59"/>
      <c r="BSG25" s="59"/>
      <c r="BSH25" s="59"/>
      <c r="BSI25" s="59"/>
      <c r="BSJ25" s="59"/>
      <c r="BSK25" s="59"/>
      <c r="BSL25" s="59"/>
      <c r="BSM25" s="59"/>
      <c r="BSN25" s="59"/>
      <c r="BSO25" s="59"/>
      <c r="BSP25" s="59"/>
      <c r="BSQ25" s="59"/>
      <c r="BSR25" s="59"/>
      <c r="BSS25" s="59"/>
      <c r="BST25" s="59"/>
      <c r="BSU25" s="59"/>
      <c r="BSV25" s="59"/>
      <c r="BSW25" s="59"/>
      <c r="BSX25" s="59"/>
      <c r="BSY25" s="59"/>
      <c r="BSZ25" s="59"/>
      <c r="BTA25" s="59"/>
      <c r="BTB25" s="59"/>
      <c r="BTC25" s="59"/>
      <c r="BTD25" s="59"/>
      <c r="BTE25" s="59"/>
      <c r="BTF25" s="59"/>
      <c r="BTG25" s="59"/>
      <c r="BTH25" s="59"/>
      <c r="BTI25" s="59"/>
      <c r="BTJ25" s="59"/>
      <c r="BTK25" s="59"/>
      <c r="BTL25" s="59"/>
      <c r="BTM25" s="59"/>
      <c r="BTN25" s="59"/>
      <c r="BTO25" s="59"/>
      <c r="BTP25" s="59"/>
      <c r="BTQ25" s="59"/>
      <c r="BTR25" s="59"/>
      <c r="BTS25" s="59"/>
      <c r="BTT25" s="59"/>
      <c r="BTU25" s="59"/>
      <c r="BTV25" s="59"/>
      <c r="BTW25" s="59"/>
      <c r="BTX25" s="59"/>
      <c r="BTY25" s="59"/>
      <c r="BTZ25" s="59"/>
      <c r="BUA25" s="59"/>
      <c r="BUB25" s="59"/>
      <c r="BUC25" s="59"/>
      <c r="BUD25" s="59"/>
      <c r="BUE25" s="59"/>
      <c r="BUF25" s="59"/>
      <c r="BUG25" s="59"/>
      <c r="BUH25" s="59"/>
      <c r="BUI25" s="59"/>
      <c r="BUJ25" s="59"/>
      <c r="BUK25" s="59"/>
      <c r="BUL25" s="59"/>
      <c r="BUM25" s="59"/>
      <c r="BUN25" s="59"/>
      <c r="BUO25" s="59"/>
      <c r="BUP25" s="59"/>
      <c r="BUQ25" s="59"/>
      <c r="BUR25" s="59"/>
      <c r="BUS25" s="59"/>
      <c r="BUT25" s="59"/>
      <c r="BUU25" s="59"/>
      <c r="BUV25" s="59"/>
      <c r="BUW25" s="59"/>
      <c r="BUX25" s="59"/>
      <c r="BUY25" s="59"/>
      <c r="BUZ25" s="59"/>
      <c r="BVA25" s="59"/>
      <c r="BVB25" s="59"/>
      <c r="BVC25" s="59"/>
      <c r="BVD25" s="59"/>
      <c r="BVE25" s="59"/>
      <c r="BVF25" s="59"/>
      <c r="BVG25" s="59"/>
      <c r="BVH25" s="59"/>
      <c r="BVI25" s="59"/>
      <c r="BVJ25" s="59"/>
      <c r="BVK25" s="59"/>
      <c r="BVL25" s="59"/>
      <c r="BVM25" s="59"/>
      <c r="BVN25" s="59"/>
      <c r="BVO25" s="59"/>
      <c r="BVP25" s="59"/>
      <c r="BVQ25" s="59"/>
      <c r="BVR25" s="59"/>
      <c r="BVS25" s="59"/>
      <c r="BVT25" s="59"/>
      <c r="BVU25" s="59"/>
      <c r="BVV25" s="59"/>
      <c r="BVW25" s="59"/>
      <c r="BVX25" s="59"/>
      <c r="BVY25" s="59"/>
      <c r="BVZ25" s="59"/>
      <c r="BWA25" s="59"/>
      <c r="BWB25" s="59"/>
      <c r="BWC25" s="59"/>
      <c r="BWD25" s="59"/>
      <c r="BWE25" s="59"/>
      <c r="BWF25" s="59"/>
      <c r="BWG25" s="59"/>
      <c r="BWH25" s="59"/>
      <c r="BWI25" s="59"/>
      <c r="BWJ25" s="59"/>
      <c r="BWK25" s="59"/>
      <c r="BWL25" s="59"/>
      <c r="BWM25" s="59"/>
      <c r="BWN25" s="59"/>
      <c r="BWO25" s="59"/>
      <c r="BWP25" s="59"/>
      <c r="BWQ25" s="59"/>
      <c r="BWR25" s="59"/>
      <c r="BWS25" s="59"/>
      <c r="BWT25" s="59"/>
      <c r="BWU25" s="59"/>
      <c r="BWV25" s="59"/>
      <c r="BWW25" s="59"/>
      <c r="BWX25" s="59"/>
      <c r="BWY25" s="59"/>
      <c r="BWZ25" s="59"/>
      <c r="BXA25" s="59"/>
      <c r="BXB25" s="59"/>
      <c r="BXC25" s="59"/>
      <c r="BXD25" s="59"/>
      <c r="BXE25" s="59"/>
      <c r="BXF25" s="59"/>
      <c r="BXG25" s="59"/>
      <c r="BXH25" s="59"/>
      <c r="BXI25" s="59"/>
      <c r="BXJ25" s="59"/>
      <c r="BXK25" s="59"/>
      <c r="BXL25" s="59"/>
      <c r="BXM25" s="59"/>
      <c r="BXN25" s="59"/>
      <c r="BXO25" s="59"/>
      <c r="BXP25" s="59"/>
      <c r="BXQ25" s="59"/>
      <c r="BXR25" s="59"/>
      <c r="BXS25" s="59"/>
      <c r="BXT25" s="59"/>
      <c r="BXU25" s="59"/>
      <c r="BXV25" s="59"/>
      <c r="BXW25" s="59"/>
      <c r="BXX25" s="59"/>
      <c r="BXY25" s="59"/>
      <c r="BXZ25" s="59"/>
      <c r="BYA25" s="59"/>
      <c r="BYB25" s="59"/>
      <c r="BYC25" s="59"/>
      <c r="BYD25" s="59"/>
      <c r="BYE25" s="59"/>
      <c r="BYF25" s="59"/>
      <c r="BYG25" s="59"/>
      <c r="BYH25" s="59"/>
      <c r="BYI25" s="59"/>
      <c r="BYJ25" s="59"/>
      <c r="BYK25" s="59"/>
      <c r="BYL25" s="59"/>
      <c r="BYM25" s="59"/>
      <c r="BYN25" s="59"/>
      <c r="BYO25" s="59"/>
      <c r="BYP25" s="59"/>
      <c r="BYQ25" s="59"/>
      <c r="BYR25" s="59"/>
      <c r="BYS25" s="59"/>
      <c r="BYT25" s="59"/>
      <c r="BYU25" s="59"/>
      <c r="BYV25" s="59"/>
      <c r="BYW25" s="59"/>
      <c r="BYX25" s="59"/>
      <c r="BYY25" s="59"/>
      <c r="BYZ25" s="59"/>
      <c r="BZA25" s="59"/>
      <c r="BZB25" s="59"/>
      <c r="BZC25" s="59"/>
      <c r="BZD25" s="59"/>
      <c r="BZE25" s="59"/>
      <c r="BZF25" s="59"/>
      <c r="BZG25" s="59"/>
      <c r="BZH25" s="59"/>
      <c r="BZI25" s="59"/>
      <c r="BZJ25" s="59"/>
      <c r="BZK25" s="59"/>
      <c r="BZL25" s="59"/>
      <c r="BZM25" s="59"/>
      <c r="BZN25" s="59"/>
      <c r="BZO25" s="59"/>
      <c r="BZP25" s="59"/>
      <c r="BZQ25" s="59"/>
      <c r="BZR25" s="59"/>
      <c r="BZS25" s="59"/>
      <c r="BZT25" s="59"/>
      <c r="BZU25" s="59"/>
      <c r="BZV25" s="59"/>
      <c r="BZW25" s="59"/>
      <c r="BZX25" s="59"/>
      <c r="BZY25" s="59"/>
      <c r="BZZ25" s="59"/>
      <c r="CAA25" s="59"/>
      <c r="CAB25" s="59"/>
      <c r="CAC25" s="59"/>
      <c r="CAD25" s="59"/>
      <c r="CAE25" s="59"/>
      <c r="CAF25" s="59"/>
      <c r="CAG25" s="59"/>
      <c r="CAH25" s="59"/>
      <c r="CAI25" s="59"/>
      <c r="CAJ25" s="59"/>
      <c r="CAK25" s="59"/>
      <c r="CAL25" s="59"/>
      <c r="CAM25" s="59"/>
      <c r="CAN25" s="59"/>
      <c r="CAO25" s="59"/>
      <c r="CAP25" s="59"/>
      <c r="CAQ25" s="59"/>
      <c r="CAR25" s="59"/>
      <c r="CAS25" s="59"/>
      <c r="CAT25" s="59"/>
      <c r="CAU25" s="59"/>
      <c r="CAV25" s="59"/>
      <c r="CAW25" s="59"/>
      <c r="CAX25" s="59"/>
      <c r="CAY25" s="59"/>
      <c r="CAZ25" s="59"/>
      <c r="CBA25" s="59"/>
      <c r="CBB25" s="59"/>
      <c r="CBC25" s="59"/>
      <c r="CBD25" s="59"/>
      <c r="CBE25" s="59"/>
      <c r="CBF25" s="59"/>
      <c r="CBG25" s="59"/>
      <c r="CBH25" s="59"/>
      <c r="CBI25" s="59"/>
      <c r="CBJ25" s="59"/>
      <c r="CBK25" s="59"/>
      <c r="CBL25" s="59"/>
      <c r="CBM25" s="59"/>
      <c r="CBN25" s="59"/>
      <c r="CBO25" s="59"/>
      <c r="CBP25" s="59"/>
      <c r="CBQ25" s="59"/>
      <c r="CBR25" s="59"/>
      <c r="CBS25" s="59"/>
      <c r="CBT25" s="59"/>
      <c r="CBU25" s="59"/>
      <c r="CBV25" s="59"/>
      <c r="CBW25" s="59"/>
      <c r="CBX25" s="59"/>
      <c r="CBY25" s="59"/>
      <c r="CBZ25" s="59"/>
      <c r="CCA25" s="59"/>
      <c r="CCB25" s="59"/>
      <c r="CCC25" s="59"/>
      <c r="CCD25" s="59"/>
      <c r="CCE25" s="59"/>
      <c r="CCF25" s="59"/>
      <c r="CCG25" s="59"/>
      <c r="CCH25" s="59"/>
      <c r="CCI25" s="59"/>
      <c r="CCJ25" s="59"/>
      <c r="CCK25" s="59"/>
      <c r="CCL25" s="59"/>
      <c r="CCM25" s="59"/>
      <c r="CCN25" s="59"/>
      <c r="CCO25" s="59"/>
      <c r="CCP25" s="59"/>
      <c r="CCQ25" s="59"/>
      <c r="CCR25" s="59"/>
      <c r="CCS25" s="59"/>
      <c r="CCT25" s="59"/>
      <c r="CCU25" s="59"/>
      <c r="CCV25" s="59"/>
      <c r="CCW25" s="59"/>
      <c r="CCX25" s="59"/>
      <c r="CCY25" s="59"/>
      <c r="CCZ25" s="59"/>
      <c r="CDA25" s="59"/>
      <c r="CDB25" s="59"/>
      <c r="CDC25" s="59"/>
      <c r="CDD25" s="59"/>
      <c r="CDE25" s="59"/>
      <c r="CDF25" s="59"/>
      <c r="CDG25" s="59"/>
      <c r="CDH25" s="59"/>
      <c r="CDI25" s="59"/>
      <c r="CDJ25" s="59"/>
      <c r="CDK25" s="59"/>
      <c r="CDL25" s="59"/>
      <c r="CDM25" s="59"/>
      <c r="CDN25" s="59"/>
      <c r="CDO25" s="59"/>
      <c r="CDP25" s="59"/>
      <c r="CDQ25" s="59"/>
      <c r="CDR25" s="59"/>
      <c r="CDS25" s="59"/>
      <c r="CDT25" s="59"/>
      <c r="CDU25" s="59"/>
      <c r="CDV25" s="59"/>
      <c r="CDW25" s="59"/>
      <c r="CDX25" s="59"/>
      <c r="CDY25" s="59"/>
      <c r="CDZ25" s="59"/>
      <c r="CEA25" s="59"/>
      <c r="CEB25" s="59"/>
      <c r="CEC25" s="59"/>
      <c r="CED25" s="59"/>
      <c r="CEE25" s="59"/>
      <c r="CEF25" s="59"/>
      <c r="CEG25" s="59"/>
      <c r="CEH25" s="59"/>
      <c r="CEI25" s="59"/>
      <c r="CEJ25" s="59"/>
      <c r="CEK25" s="59"/>
      <c r="CEL25" s="59"/>
      <c r="CEM25" s="59"/>
      <c r="CEN25" s="59"/>
      <c r="CEO25" s="59"/>
      <c r="CEP25" s="59"/>
      <c r="CEQ25" s="59"/>
      <c r="CER25" s="59"/>
      <c r="CES25" s="59"/>
      <c r="CET25" s="59"/>
      <c r="CEU25" s="59"/>
      <c r="CEV25" s="59"/>
      <c r="CEW25" s="59"/>
      <c r="CEX25" s="59"/>
      <c r="CEY25" s="59"/>
      <c r="CEZ25" s="59"/>
      <c r="CFA25" s="59"/>
      <c r="CFB25" s="59"/>
      <c r="CFC25" s="59"/>
      <c r="CFD25" s="59"/>
      <c r="CFE25" s="59"/>
      <c r="CFF25" s="59"/>
      <c r="CFG25" s="59"/>
      <c r="CFH25" s="59"/>
      <c r="CFI25" s="59"/>
      <c r="CFJ25" s="59"/>
      <c r="CFK25" s="59"/>
      <c r="CFL25" s="59"/>
      <c r="CFM25" s="59"/>
      <c r="CFN25" s="59"/>
      <c r="CFO25" s="59"/>
      <c r="CFP25" s="59"/>
      <c r="CFQ25" s="59"/>
      <c r="CFR25" s="59"/>
      <c r="CFS25" s="59"/>
      <c r="CFT25" s="59"/>
      <c r="CFU25" s="59"/>
      <c r="CFV25" s="59"/>
      <c r="CFW25" s="59"/>
      <c r="CFX25" s="59"/>
      <c r="CFY25" s="59"/>
      <c r="CFZ25" s="59"/>
      <c r="CGA25" s="59"/>
      <c r="CGB25" s="59"/>
      <c r="CGC25" s="59"/>
      <c r="CGD25" s="59"/>
      <c r="CGE25" s="59"/>
      <c r="CGF25" s="59"/>
      <c r="CGG25" s="59"/>
      <c r="CGH25" s="59"/>
      <c r="CGI25" s="59"/>
      <c r="CGJ25" s="59"/>
      <c r="CGK25" s="59"/>
      <c r="CGL25" s="59"/>
      <c r="CGM25" s="59"/>
      <c r="CGN25" s="59"/>
      <c r="CGO25" s="59"/>
      <c r="CGP25" s="59"/>
      <c r="CGQ25" s="59"/>
      <c r="CGR25" s="59"/>
      <c r="CGS25" s="59"/>
      <c r="CGT25" s="59"/>
      <c r="CGU25" s="59"/>
      <c r="CGV25" s="59"/>
      <c r="CGW25" s="59"/>
      <c r="CGX25" s="59"/>
      <c r="CGY25" s="59"/>
      <c r="CGZ25" s="59"/>
      <c r="CHA25" s="59"/>
      <c r="CHB25" s="59"/>
      <c r="CHC25" s="59"/>
      <c r="CHD25" s="59"/>
      <c r="CHE25" s="59"/>
      <c r="CHF25" s="59"/>
      <c r="CHG25" s="59"/>
      <c r="CHH25" s="59"/>
      <c r="CHI25" s="59"/>
      <c r="CHJ25" s="59"/>
      <c r="CHK25" s="59"/>
      <c r="CHL25" s="59"/>
      <c r="CHM25" s="59"/>
      <c r="CHN25" s="59"/>
      <c r="CHO25" s="59"/>
      <c r="CHP25" s="59"/>
      <c r="CHQ25" s="59"/>
      <c r="CHR25" s="59"/>
      <c r="CHS25" s="59"/>
      <c r="CHT25" s="59"/>
      <c r="CHU25" s="59"/>
      <c r="CHV25" s="59"/>
      <c r="CHW25" s="59"/>
      <c r="CHX25" s="59"/>
      <c r="CHY25" s="59"/>
      <c r="CHZ25" s="59"/>
      <c r="CIA25" s="59"/>
      <c r="CIB25" s="59"/>
      <c r="CIC25" s="59"/>
      <c r="CID25" s="59"/>
      <c r="CIE25" s="59"/>
      <c r="CIF25" s="59"/>
      <c r="CIG25" s="59"/>
      <c r="CIH25" s="59"/>
      <c r="CII25" s="59"/>
      <c r="CIJ25" s="59"/>
      <c r="CIK25" s="59"/>
      <c r="CIL25" s="59"/>
      <c r="CIM25" s="59"/>
      <c r="CIN25" s="59"/>
      <c r="CIO25" s="59"/>
      <c r="CIP25" s="59"/>
      <c r="CIQ25" s="59"/>
      <c r="CIR25" s="59"/>
      <c r="CIS25" s="59"/>
      <c r="CIT25" s="59"/>
      <c r="CIU25" s="59"/>
      <c r="CIV25" s="59"/>
      <c r="CIW25" s="59"/>
      <c r="CIX25" s="59"/>
      <c r="CIY25" s="59"/>
      <c r="CIZ25" s="59"/>
      <c r="CJA25" s="59"/>
      <c r="CJB25" s="59"/>
      <c r="CJC25" s="59"/>
      <c r="CJD25" s="59"/>
      <c r="CJE25" s="59"/>
      <c r="CJF25" s="59"/>
      <c r="CJG25" s="59"/>
      <c r="CJH25" s="59"/>
      <c r="CJI25" s="59"/>
      <c r="CJJ25" s="59"/>
      <c r="CJK25" s="59"/>
      <c r="CJL25" s="59"/>
      <c r="CJM25" s="59"/>
      <c r="CJN25" s="59"/>
      <c r="CJO25" s="59"/>
      <c r="CJP25" s="59"/>
      <c r="CJQ25" s="59"/>
      <c r="CJR25" s="59"/>
      <c r="CJS25" s="59"/>
      <c r="CJT25" s="59"/>
      <c r="CJU25" s="59"/>
      <c r="CJV25" s="59"/>
      <c r="CJW25" s="59"/>
      <c r="CJX25" s="59"/>
      <c r="CJY25" s="59"/>
      <c r="CJZ25" s="59"/>
      <c r="CKA25" s="59"/>
      <c r="CKB25" s="59"/>
      <c r="CKC25" s="59"/>
      <c r="CKD25" s="59"/>
      <c r="CKE25" s="59"/>
      <c r="CKF25" s="59"/>
      <c r="CKG25" s="59"/>
      <c r="CKH25" s="59"/>
      <c r="CKI25" s="59"/>
      <c r="CKJ25" s="59"/>
      <c r="CKK25" s="59"/>
      <c r="CKL25" s="59"/>
      <c r="CKM25" s="59"/>
      <c r="CKN25" s="59"/>
      <c r="CKO25" s="59"/>
      <c r="CKP25" s="59"/>
      <c r="CKQ25" s="59"/>
      <c r="CKR25" s="59"/>
      <c r="CKS25" s="59"/>
      <c r="CKT25" s="59"/>
      <c r="CKU25" s="59"/>
      <c r="CKV25" s="59"/>
      <c r="CKW25" s="59"/>
      <c r="CKX25" s="59"/>
      <c r="CKY25" s="59"/>
      <c r="CKZ25" s="59"/>
      <c r="CLA25" s="59"/>
      <c r="CLB25" s="59"/>
      <c r="CLC25" s="59"/>
      <c r="CLD25" s="59"/>
      <c r="CLE25" s="59"/>
      <c r="CLF25" s="59"/>
      <c r="CLG25" s="59"/>
      <c r="CLH25" s="59"/>
      <c r="CLI25" s="59"/>
      <c r="CLJ25" s="59"/>
      <c r="CLK25" s="59"/>
      <c r="CLL25" s="59"/>
      <c r="CLM25" s="59"/>
      <c r="CLN25" s="59"/>
      <c r="CLO25" s="59"/>
      <c r="CLP25" s="59"/>
      <c r="CLQ25" s="59"/>
      <c r="CLR25" s="59"/>
      <c r="CLS25" s="59"/>
      <c r="CLT25" s="59"/>
      <c r="CLU25" s="59"/>
      <c r="CLV25" s="59"/>
      <c r="CLW25" s="59"/>
      <c r="CLX25" s="59"/>
      <c r="CLY25" s="59"/>
      <c r="CLZ25" s="59"/>
      <c r="CMA25" s="59"/>
      <c r="CMB25" s="59"/>
      <c r="CMC25" s="59"/>
      <c r="CMD25" s="59"/>
      <c r="CME25" s="59"/>
      <c r="CMF25" s="59"/>
      <c r="CMG25" s="59"/>
      <c r="CMH25" s="59"/>
      <c r="CMI25" s="59"/>
      <c r="CMJ25" s="59"/>
      <c r="CMK25" s="59"/>
      <c r="CML25" s="59"/>
      <c r="CMM25" s="59"/>
      <c r="CMN25" s="59"/>
      <c r="CMO25" s="59"/>
      <c r="CMP25" s="59"/>
      <c r="CMQ25" s="59"/>
      <c r="CMR25" s="59"/>
      <c r="CMS25" s="59"/>
      <c r="CMT25" s="59"/>
      <c r="CMU25" s="59"/>
      <c r="CMV25" s="59"/>
      <c r="CMW25" s="59"/>
      <c r="CMX25" s="59"/>
      <c r="CMY25" s="59"/>
      <c r="CMZ25" s="59"/>
      <c r="CNA25" s="59"/>
      <c r="CNB25" s="59"/>
      <c r="CNC25" s="59"/>
      <c r="CND25" s="59"/>
      <c r="CNE25" s="59"/>
      <c r="CNF25" s="59"/>
      <c r="CNG25" s="59"/>
      <c r="CNH25" s="59"/>
      <c r="CNI25" s="59"/>
      <c r="CNJ25" s="59"/>
      <c r="CNK25" s="59"/>
      <c r="CNL25" s="59"/>
      <c r="CNM25" s="59"/>
      <c r="CNN25" s="59"/>
      <c r="CNO25" s="59"/>
      <c r="CNP25" s="59"/>
      <c r="CNQ25" s="59"/>
      <c r="CNR25" s="59"/>
      <c r="CNS25" s="59"/>
      <c r="CNT25" s="59"/>
      <c r="CNU25" s="59"/>
      <c r="CNV25" s="59"/>
      <c r="CNW25" s="59"/>
      <c r="CNX25" s="59"/>
      <c r="CNY25" s="59"/>
      <c r="CNZ25" s="59"/>
      <c r="COA25" s="59"/>
      <c r="COB25" s="59"/>
      <c r="COC25" s="59"/>
      <c r="COD25" s="59"/>
      <c r="COE25" s="59"/>
      <c r="COF25" s="59"/>
      <c r="COG25" s="59"/>
      <c r="COH25" s="59"/>
      <c r="COI25" s="59"/>
      <c r="COJ25" s="59"/>
      <c r="COK25" s="59"/>
      <c r="COL25" s="59"/>
      <c r="COM25" s="59"/>
      <c r="CON25" s="59"/>
      <c r="COO25" s="59"/>
      <c r="COP25" s="59"/>
      <c r="COQ25" s="59"/>
      <c r="COR25" s="59"/>
      <c r="COS25" s="59"/>
      <c r="COT25" s="59"/>
      <c r="COU25" s="59"/>
      <c r="COV25" s="59"/>
      <c r="COW25" s="59"/>
      <c r="COX25" s="59"/>
      <c r="COY25" s="59"/>
      <c r="COZ25" s="59"/>
      <c r="CPA25" s="59"/>
      <c r="CPB25" s="59"/>
      <c r="CPC25" s="59"/>
      <c r="CPD25" s="59"/>
      <c r="CPE25" s="59"/>
      <c r="CPF25" s="59"/>
      <c r="CPG25" s="59"/>
      <c r="CPH25" s="59"/>
      <c r="CPI25" s="59"/>
      <c r="CPJ25" s="59"/>
      <c r="CPK25" s="59"/>
      <c r="CPL25" s="59"/>
      <c r="CPM25" s="59"/>
      <c r="CPN25" s="59"/>
      <c r="CPO25" s="59"/>
      <c r="CPP25" s="59"/>
      <c r="CPQ25" s="59"/>
      <c r="CPR25" s="59"/>
      <c r="CPS25" s="59"/>
      <c r="CPT25" s="59"/>
      <c r="CPU25" s="59"/>
      <c r="CPV25" s="59"/>
      <c r="CPW25" s="59"/>
      <c r="CPX25" s="59"/>
      <c r="CPY25" s="59"/>
      <c r="CPZ25" s="59"/>
      <c r="CQA25" s="59"/>
      <c r="CQB25" s="59"/>
      <c r="CQC25" s="59"/>
      <c r="CQD25" s="59"/>
      <c r="CQE25" s="59"/>
      <c r="CQF25" s="59"/>
      <c r="CQG25" s="59"/>
      <c r="CQH25" s="59"/>
      <c r="CQI25" s="59"/>
      <c r="CQJ25" s="59"/>
      <c r="CQK25" s="59"/>
      <c r="CQL25" s="59"/>
      <c r="CQM25" s="59"/>
      <c r="CQN25" s="59"/>
      <c r="CQO25" s="59"/>
      <c r="CQP25" s="59"/>
      <c r="CQQ25" s="59"/>
      <c r="CQR25" s="59"/>
      <c r="CQS25" s="59"/>
      <c r="CQT25" s="59"/>
      <c r="CQU25" s="59"/>
      <c r="CQV25" s="59"/>
      <c r="CQW25" s="59"/>
      <c r="CQX25" s="59"/>
      <c r="CQY25" s="59"/>
      <c r="CQZ25" s="59"/>
      <c r="CRA25" s="59"/>
      <c r="CRB25" s="59"/>
      <c r="CRC25" s="59"/>
      <c r="CRD25" s="59"/>
      <c r="CRE25" s="59"/>
      <c r="CRF25" s="59"/>
      <c r="CRG25" s="59"/>
      <c r="CRH25" s="59"/>
      <c r="CRI25" s="59"/>
      <c r="CRJ25" s="59"/>
      <c r="CRK25" s="59"/>
      <c r="CRL25" s="59"/>
      <c r="CRM25" s="59"/>
      <c r="CRN25" s="59"/>
      <c r="CRO25" s="59"/>
      <c r="CRP25" s="59"/>
      <c r="CRQ25" s="59"/>
      <c r="CRR25" s="59"/>
      <c r="CRS25" s="59"/>
      <c r="CRT25" s="59"/>
      <c r="CRU25" s="59"/>
      <c r="CRV25" s="59"/>
      <c r="CRW25" s="59"/>
      <c r="CRX25" s="59"/>
      <c r="CRY25" s="59"/>
      <c r="CRZ25" s="59"/>
      <c r="CSA25" s="59"/>
      <c r="CSB25" s="59"/>
      <c r="CSC25" s="59"/>
      <c r="CSD25" s="59"/>
      <c r="CSE25" s="59"/>
      <c r="CSF25" s="59"/>
      <c r="CSG25" s="59"/>
      <c r="CSH25" s="59"/>
      <c r="CSI25" s="59"/>
      <c r="CSJ25" s="59"/>
      <c r="CSK25" s="59"/>
      <c r="CSL25" s="59"/>
      <c r="CSM25" s="59"/>
      <c r="CSN25" s="59"/>
      <c r="CSO25" s="59"/>
      <c r="CSP25" s="59"/>
      <c r="CSQ25" s="59"/>
      <c r="CSR25" s="59"/>
      <c r="CSS25" s="59"/>
      <c r="CST25" s="59"/>
      <c r="CSU25" s="59"/>
      <c r="CSV25" s="59"/>
      <c r="CSW25" s="59"/>
      <c r="CSX25" s="59"/>
      <c r="CSY25" s="59"/>
      <c r="CSZ25" s="59"/>
      <c r="CTA25" s="59"/>
      <c r="CTB25" s="59"/>
      <c r="CTC25" s="59"/>
      <c r="CTD25" s="59"/>
      <c r="CTE25" s="59"/>
      <c r="CTF25" s="59"/>
      <c r="CTG25" s="59"/>
      <c r="CTH25" s="59"/>
      <c r="CTI25" s="59"/>
      <c r="CTJ25" s="59"/>
      <c r="CTK25" s="59"/>
      <c r="CTL25" s="59"/>
      <c r="CTM25" s="59"/>
      <c r="CTN25" s="59"/>
      <c r="CTO25" s="59"/>
      <c r="CTP25" s="59"/>
      <c r="CTQ25" s="59"/>
      <c r="CTR25" s="59"/>
      <c r="CTS25" s="59"/>
      <c r="CTT25" s="59"/>
      <c r="CTU25" s="59"/>
      <c r="CTV25" s="59"/>
      <c r="CTW25" s="59"/>
      <c r="CTX25" s="59"/>
      <c r="CTY25" s="59"/>
      <c r="CTZ25" s="59"/>
      <c r="CUA25" s="59"/>
      <c r="CUB25" s="59"/>
      <c r="CUC25" s="59"/>
      <c r="CUD25" s="59"/>
      <c r="CUE25" s="59"/>
      <c r="CUF25" s="59"/>
      <c r="CUG25" s="59"/>
      <c r="CUH25" s="59"/>
      <c r="CUI25" s="59"/>
      <c r="CUJ25" s="59"/>
      <c r="CUK25" s="59"/>
      <c r="CUL25" s="59"/>
      <c r="CUM25" s="59"/>
      <c r="CUN25" s="59"/>
      <c r="CUO25" s="59"/>
      <c r="CUP25" s="59"/>
      <c r="CUQ25" s="59"/>
      <c r="CUR25" s="59"/>
      <c r="CUS25" s="59"/>
      <c r="CUT25" s="59"/>
      <c r="CUU25" s="59"/>
      <c r="CUV25" s="59"/>
      <c r="CUW25" s="59"/>
      <c r="CUX25" s="59"/>
      <c r="CUY25" s="59"/>
      <c r="CUZ25" s="59"/>
      <c r="CVA25" s="59"/>
      <c r="CVB25" s="59"/>
      <c r="CVC25" s="59"/>
      <c r="CVD25" s="59"/>
      <c r="CVE25" s="59"/>
      <c r="CVF25" s="59"/>
      <c r="CVG25" s="59"/>
      <c r="CVH25" s="59"/>
      <c r="CVI25" s="59"/>
      <c r="CVJ25" s="59"/>
      <c r="CVK25" s="59"/>
      <c r="CVL25" s="59"/>
      <c r="CVM25" s="59"/>
      <c r="CVN25" s="59"/>
      <c r="CVO25" s="59"/>
      <c r="CVP25" s="59"/>
      <c r="CVQ25" s="59"/>
      <c r="CVR25" s="59"/>
      <c r="CVS25" s="59"/>
      <c r="CVT25" s="59"/>
      <c r="CVU25" s="59"/>
      <c r="CVV25" s="59"/>
      <c r="CVW25" s="59"/>
      <c r="CVX25" s="59"/>
      <c r="CVY25" s="59"/>
      <c r="CVZ25" s="59"/>
      <c r="CWA25" s="59"/>
      <c r="CWB25" s="59"/>
      <c r="CWC25" s="59"/>
      <c r="CWD25" s="59"/>
      <c r="CWE25" s="59"/>
      <c r="CWF25" s="59"/>
      <c r="CWG25" s="59"/>
      <c r="CWH25" s="59"/>
      <c r="CWI25" s="59"/>
      <c r="CWJ25" s="59"/>
      <c r="CWK25" s="59"/>
      <c r="CWL25" s="59"/>
      <c r="CWM25" s="59"/>
      <c r="CWN25" s="59"/>
      <c r="CWO25" s="59"/>
      <c r="CWP25" s="59"/>
      <c r="CWQ25" s="59"/>
      <c r="CWR25" s="59"/>
      <c r="CWS25" s="59"/>
      <c r="CWT25" s="59"/>
      <c r="CWU25" s="59"/>
      <c r="CWV25" s="59"/>
      <c r="CWW25" s="59"/>
      <c r="CWX25" s="59"/>
      <c r="CWY25" s="59"/>
      <c r="CWZ25" s="59"/>
      <c r="CXA25" s="59"/>
      <c r="CXB25" s="59"/>
      <c r="CXC25" s="59"/>
      <c r="CXD25" s="59"/>
      <c r="CXE25" s="59"/>
      <c r="CXF25" s="59"/>
      <c r="CXG25" s="59"/>
      <c r="CXH25" s="59"/>
      <c r="CXI25" s="59"/>
      <c r="CXJ25" s="59"/>
      <c r="CXK25" s="59"/>
      <c r="CXL25" s="59"/>
      <c r="CXM25" s="59"/>
      <c r="CXN25" s="59"/>
      <c r="CXO25" s="59"/>
      <c r="CXP25" s="59"/>
      <c r="CXQ25" s="59"/>
      <c r="CXR25" s="59"/>
      <c r="CXS25" s="59"/>
      <c r="CXT25" s="59"/>
      <c r="CXU25" s="59"/>
      <c r="CXV25" s="59"/>
      <c r="CXW25" s="59"/>
      <c r="CXX25" s="59"/>
      <c r="CXY25" s="59"/>
      <c r="CXZ25" s="59"/>
      <c r="CYA25" s="59"/>
      <c r="CYB25" s="59"/>
      <c r="CYC25" s="59"/>
      <c r="CYD25" s="59"/>
      <c r="CYE25" s="59"/>
      <c r="CYF25" s="59"/>
      <c r="CYG25" s="59"/>
      <c r="CYH25" s="59"/>
      <c r="CYI25" s="59"/>
      <c r="CYJ25" s="59"/>
      <c r="CYK25" s="59"/>
      <c r="CYL25" s="59"/>
      <c r="CYM25" s="59"/>
      <c r="CYN25" s="59"/>
      <c r="CYO25" s="59"/>
      <c r="CYP25" s="59"/>
      <c r="CYQ25" s="59"/>
      <c r="CYR25" s="59"/>
      <c r="CYS25" s="59"/>
      <c r="CYT25" s="59"/>
      <c r="CYU25" s="59"/>
      <c r="CYV25" s="59"/>
      <c r="CYW25" s="59"/>
      <c r="CYX25" s="59"/>
      <c r="CYY25" s="59"/>
      <c r="CYZ25" s="59"/>
      <c r="CZA25" s="59"/>
      <c r="CZB25" s="59"/>
      <c r="CZC25" s="59"/>
      <c r="CZD25" s="59"/>
      <c r="CZE25" s="59"/>
      <c r="CZF25" s="59"/>
      <c r="CZG25" s="59"/>
      <c r="CZH25" s="59"/>
      <c r="CZI25" s="59"/>
      <c r="CZJ25" s="59"/>
      <c r="CZK25" s="59"/>
      <c r="CZL25" s="59"/>
      <c r="CZM25" s="59"/>
      <c r="CZN25" s="59"/>
      <c r="CZO25" s="59"/>
      <c r="CZP25" s="59"/>
      <c r="CZQ25" s="59"/>
      <c r="CZR25" s="59"/>
      <c r="CZS25" s="59"/>
      <c r="CZT25" s="59"/>
      <c r="CZU25" s="59"/>
      <c r="CZV25" s="59"/>
      <c r="CZW25" s="59"/>
      <c r="CZX25" s="59"/>
      <c r="CZY25" s="59"/>
      <c r="CZZ25" s="59"/>
      <c r="DAA25" s="59"/>
      <c r="DAB25" s="59"/>
      <c r="DAC25" s="59"/>
      <c r="DAD25" s="59"/>
      <c r="DAE25" s="59"/>
      <c r="DAF25" s="59"/>
      <c r="DAG25" s="59"/>
      <c r="DAH25" s="59"/>
      <c r="DAI25" s="59"/>
      <c r="DAJ25" s="59"/>
      <c r="DAK25" s="59"/>
      <c r="DAL25" s="59"/>
      <c r="DAM25" s="59"/>
      <c r="DAN25" s="59"/>
      <c r="DAO25" s="59"/>
      <c r="DAP25" s="59"/>
      <c r="DAQ25" s="59"/>
      <c r="DAR25" s="59"/>
      <c r="DAS25" s="59"/>
      <c r="DAT25" s="59"/>
      <c r="DAU25" s="59"/>
      <c r="DAV25" s="59"/>
      <c r="DAW25" s="59"/>
      <c r="DAX25" s="59"/>
      <c r="DAY25" s="59"/>
      <c r="DAZ25" s="59"/>
      <c r="DBA25" s="59"/>
      <c r="DBB25" s="59"/>
      <c r="DBC25" s="59"/>
      <c r="DBD25" s="59"/>
      <c r="DBE25" s="59"/>
      <c r="DBF25" s="59"/>
      <c r="DBG25" s="59"/>
      <c r="DBH25" s="59"/>
      <c r="DBI25" s="59"/>
      <c r="DBJ25" s="59"/>
      <c r="DBK25" s="59"/>
      <c r="DBL25" s="59"/>
      <c r="DBM25" s="59"/>
      <c r="DBN25" s="59"/>
      <c r="DBO25" s="59"/>
      <c r="DBP25" s="59"/>
      <c r="DBQ25" s="59"/>
      <c r="DBR25" s="59"/>
      <c r="DBS25" s="59"/>
      <c r="DBT25" s="59"/>
      <c r="DBU25" s="59"/>
      <c r="DBV25" s="59"/>
      <c r="DBW25" s="59"/>
      <c r="DBX25" s="59"/>
      <c r="DBY25" s="59"/>
      <c r="DBZ25" s="59"/>
      <c r="DCA25" s="59"/>
      <c r="DCB25" s="59"/>
      <c r="DCC25" s="59"/>
      <c r="DCD25" s="59"/>
      <c r="DCE25" s="59"/>
      <c r="DCF25" s="59"/>
      <c r="DCG25" s="59"/>
      <c r="DCH25" s="59"/>
      <c r="DCI25" s="59"/>
      <c r="DCJ25" s="59"/>
      <c r="DCK25" s="59"/>
      <c r="DCL25" s="59"/>
      <c r="DCM25" s="59"/>
      <c r="DCN25" s="59"/>
      <c r="DCO25" s="59"/>
      <c r="DCP25" s="59"/>
      <c r="DCQ25" s="59"/>
      <c r="DCR25" s="59"/>
      <c r="DCS25" s="59"/>
      <c r="DCT25" s="59"/>
      <c r="DCU25" s="59"/>
      <c r="DCV25" s="59"/>
      <c r="DCW25" s="59"/>
      <c r="DCX25" s="59"/>
      <c r="DCY25" s="59"/>
      <c r="DCZ25" s="59"/>
      <c r="DDA25" s="59"/>
      <c r="DDB25" s="59"/>
      <c r="DDC25" s="59"/>
      <c r="DDD25" s="59"/>
      <c r="DDE25" s="59"/>
      <c r="DDF25" s="59"/>
      <c r="DDG25" s="59"/>
      <c r="DDH25" s="59"/>
      <c r="DDI25" s="59"/>
      <c r="DDJ25" s="59"/>
      <c r="DDK25" s="59"/>
      <c r="DDL25" s="59"/>
      <c r="DDM25" s="59"/>
      <c r="DDN25" s="59"/>
      <c r="DDO25" s="59"/>
      <c r="DDP25" s="59"/>
      <c r="DDQ25" s="59"/>
      <c r="DDR25" s="59"/>
      <c r="DDS25" s="59"/>
      <c r="DDT25" s="59"/>
      <c r="DDU25" s="59"/>
      <c r="DDV25" s="59"/>
      <c r="DDW25" s="59"/>
      <c r="DDX25" s="59"/>
      <c r="DDY25" s="59"/>
      <c r="DDZ25" s="59"/>
      <c r="DEA25" s="59"/>
      <c r="DEB25" s="59"/>
      <c r="DEC25" s="59"/>
      <c r="DED25" s="59"/>
      <c r="DEE25" s="59"/>
      <c r="DEF25" s="59"/>
      <c r="DEG25" s="59"/>
      <c r="DEH25" s="59"/>
      <c r="DEI25" s="59"/>
      <c r="DEJ25" s="59"/>
      <c r="DEK25" s="59"/>
      <c r="DEL25" s="59"/>
      <c r="DEM25" s="59"/>
      <c r="DEN25" s="59"/>
      <c r="DEO25" s="59"/>
      <c r="DEP25" s="59"/>
      <c r="DEQ25" s="59"/>
      <c r="DER25" s="59"/>
      <c r="DES25" s="59"/>
      <c r="DET25" s="59"/>
      <c r="DEU25" s="59"/>
      <c r="DEV25" s="59"/>
      <c r="DEW25" s="59"/>
      <c r="DEX25" s="59"/>
      <c r="DEY25" s="59"/>
      <c r="DEZ25" s="59"/>
      <c r="DFA25" s="59"/>
      <c r="DFB25" s="59"/>
      <c r="DFC25" s="59"/>
      <c r="DFD25" s="59"/>
      <c r="DFE25" s="59"/>
      <c r="DFF25" s="59"/>
      <c r="DFG25" s="59"/>
      <c r="DFH25" s="59"/>
      <c r="DFI25" s="59"/>
      <c r="DFJ25" s="59"/>
      <c r="DFK25" s="59"/>
      <c r="DFL25" s="59"/>
      <c r="DFM25" s="59"/>
      <c r="DFN25" s="59"/>
      <c r="DFO25" s="59"/>
      <c r="DFP25" s="59"/>
      <c r="DFQ25" s="59"/>
      <c r="DFR25" s="59"/>
      <c r="DFS25" s="59"/>
      <c r="DFT25" s="59"/>
      <c r="DFU25" s="59"/>
      <c r="DFV25" s="59"/>
      <c r="DFW25" s="59"/>
      <c r="DFX25" s="59"/>
      <c r="DFY25" s="59"/>
      <c r="DFZ25" s="59"/>
      <c r="DGA25" s="59"/>
      <c r="DGB25" s="59"/>
      <c r="DGC25" s="59"/>
      <c r="DGD25" s="59"/>
      <c r="DGE25" s="59"/>
      <c r="DGF25" s="59"/>
      <c r="DGG25" s="59"/>
      <c r="DGH25" s="59"/>
      <c r="DGI25" s="59"/>
      <c r="DGJ25" s="59"/>
      <c r="DGK25" s="59"/>
      <c r="DGL25" s="59"/>
      <c r="DGM25" s="59"/>
      <c r="DGN25" s="59"/>
      <c r="DGO25" s="59"/>
      <c r="DGP25" s="59"/>
      <c r="DGQ25" s="59"/>
      <c r="DGR25" s="59"/>
      <c r="DGS25" s="59"/>
      <c r="DGT25" s="59"/>
      <c r="DGU25" s="59"/>
      <c r="DGV25" s="59"/>
      <c r="DGW25" s="59"/>
      <c r="DGX25" s="59"/>
      <c r="DGY25" s="59"/>
      <c r="DGZ25" s="59"/>
      <c r="DHA25" s="59"/>
      <c r="DHB25" s="59"/>
      <c r="DHC25" s="59"/>
      <c r="DHD25" s="59"/>
      <c r="DHE25" s="59"/>
      <c r="DHF25" s="59"/>
      <c r="DHG25" s="59"/>
      <c r="DHH25" s="59"/>
      <c r="DHI25" s="59"/>
      <c r="DHJ25" s="59"/>
      <c r="DHK25" s="59"/>
      <c r="DHL25" s="59"/>
      <c r="DHM25" s="59"/>
      <c r="DHN25" s="59"/>
      <c r="DHO25" s="59"/>
      <c r="DHP25" s="59"/>
      <c r="DHQ25" s="59"/>
      <c r="DHR25" s="59"/>
      <c r="DHS25" s="59"/>
      <c r="DHT25" s="59"/>
      <c r="DHU25" s="59"/>
      <c r="DHV25" s="59"/>
      <c r="DHW25" s="59"/>
      <c r="DHX25" s="59"/>
      <c r="DHY25" s="59"/>
      <c r="DHZ25" s="59"/>
      <c r="DIA25" s="59"/>
      <c r="DIB25" s="59"/>
      <c r="DIC25" s="59"/>
      <c r="DID25" s="59"/>
      <c r="DIE25" s="59"/>
      <c r="DIF25" s="59"/>
      <c r="DIG25" s="59"/>
      <c r="DIH25" s="59"/>
      <c r="DII25" s="59"/>
      <c r="DIJ25" s="59"/>
      <c r="DIK25" s="59"/>
      <c r="DIL25" s="59"/>
      <c r="DIM25" s="59"/>
      <c r="DIN25" s="59"/>
      <c r="DIO25" s="59"/>
      <c r="DIP25" s="59"/>
      <c r="DIQ25" s="59"/>
      <c r="DIR25" s="59"/>
      <c r="DIS25" s="59"/>
      <c r="DIT25" s="59"/>
      <c r="DIU25" s="59"/>
      <c r="DIV25" s="59"/>
      <c r="DIW25" s="59"/>
      <c r="DIX25" s="59"/>
      <c r="DIY25" s="59"/>
      <c r="DIZ25" s="59"/>
      <c r="DJA25" s="59"/>
      <c r="DJB25" s="59"/>
      <c r="DJC25" s="59"/>
      <c r="DJD25" s="59"/>
      <c r="DJE25" s="59"/>
      <c r="DJF25" s="59"/>
      <c r="DJG25" s="59"/>
      <c r="DJH25" s="59"/>
      <c r="DJI25" s="59"/>
      <c r="DJJ25" s="59"/>
      <c r="DJK25" s="59"/>
      <c r="DJL25" s="59"/>
      <c r="DJM25" s="59"/>
      <c r="DJN25" s="59"/>
      <c r="DJO25" s="59"/>
      <c r="DJP25" s="59"/>
      <c r="DJQ25" s="59"/>
      <c r="DJR25" s="59"/>
      <c r="DJS25" s="59"/>
      <c r="DJT25" s="59"/>
      <c r="DJU25" s="59"/>
      <c r="DJV25" s="59"/>
      <c r="DJW25" s="59"/>
      <c r="DJX25" s="59"/>
      <c r="DJY25" s="59"/>
      <c r="DJZ25" s="59"/>
      <c r="DKA25" s="59"/>
      <c r="DKB25" s="59"/>
      <c r="DKC25" s="59"/>
      <c r="DKD25" s="59"/>
      <c r="DKE25" s="59"/>
      <c r="DKF25" s="59"/>
      <c r="DKG25" s="59"/>
      <c r="DKH25" s="59"/>
      <c r="DKI25" s="59"/>
      <c r="DKJ25" s="59"/>
      <c r="DKK25" s="59"/>
      <c r="DKL25" s="59"/>
      <c r="DKM25" s="59"/>
      <c r="DKN25" s="59"/>
      <c r="DKO25" s="59"/>
      <c r="DKP25" s="59"/>
      <c r="DKQ25" s="59"/>
      <c r="DKR25" s="59"/>
      <c r="DKS25" s="59"/>
      <c r="DKT25" s="59"/>
      <c r="DKU25" s="59"/>
      <c r="DKV25" s="59"/>
      <c r="DKW25" s="59"/>
      <c r="DKX25" s="59"/>
      <c r="DKY25" s="59"/>
      <c r="DKZ25" s="59"/>
      <c r="DLA25" s="59"/>
      <c r="DLB25" s="59"/>
      <c r="DLC25" s="59"/>
      <c r="DLD25" s="59"/>
      <c r="DLE25" s="59"/>
      <c r="DLF25" s="59"/>
      <c r="DLG25" s="59"/>
      <c r="DLH25" s="59"/>
      <c r="DLI25" s="59"/>
      <c r="DLJ25" s="59"/>
      <c r="DLK25" s="59"/>
      <c r="DLL25" s="59"/>
      <c r="DLM25" s="59"/>
      <c r="DLN25" s="59"/>
      <c r="DLO25" s="59"/>
      <c r="DLP25" s="59"/>
      <c r="DLQ25" s="59"/>
      <c r="DLR25" s="59"/>
      <c r="DLS25" s="59"/>
      <c r="DLT25" s="59"/>
      <c r="DLU25" s="59"/>
      <c r="DLV25" s="59"/>
      <c r="DLW25" s="59"/>
      <c r="DLX25" s="59"/>
      <c r="DLY25" s="59"/>
      <c r="DLZ25" s="59"/>
      <c r="DMA25" s="59"/>
      <c r="DMB25" s="59"/>
      <c r="DMC25" s="59"/>
      <c r="DMD25" s="59"/>
      <c r="DME25" s="59"/>
      <c r="DMF25" s="59"/>
      <c r="DMG25" s="59"/>
      <c r="DMH25" s="59"/>
      <c r="DMI25" s="59"/>
      <c r="DMJ25" s="59"/>
      <c r="DMK25" s="59"/>
      <c r="DML25" s="59"/>
      <c r="DMM25" s="59"/>
      <c r="DMN25" s="59"/>
      <c r="DMO25" s="59"/>
      <c r="DMP25" s="59"/>
      <c r="DMQ25" s="59"/>
      <c r="DMR25" s="59"/>
      <c r="DMS25" s="59"/>
      <c r="DMT25" s="59"/>
      <c r="DMU25" s="59"/>
      <c r="DMV25" s="59"/>
      <c r="DMW25" s="59"/>
      <c r="DMX25" s="59"/>
      <c r="DMY25" s="59"/>
      <c r="DMZ25" s="59"/>
      <c r="DNA25" s="59"/>
      <c r="DNB25" s="59"/>
      <c r="DNC25" s="59"/>
      <c r="DND25" s="59"/>
      <c r="DNE25" s="59"/>
      <c r="DNF25" s="59"/>
      <c r="DNG25" s="59"/>
      <c r="DNH25" s="59"/>
      <c r="DNI25" s="59"/>
      <c r="DNJ25" s="59"/>
      <c r="DNK25" s="59"/>
      <c r="DNL25" s="59"/>
      <c r="DNM25" s="59"/>
      <c r="DNN25" s="59"/>
      <c r="DNO25" s="59"/>
      <c r="DNP25" s="59"/>
      <c r="DNQ25" s="59"/>
      <c r="DNR25" s="59"/>
      <c r="DNS25" s="59"/>
      <c r="DNT25" s="59"/>
      <c r="DNU25" s="59"/>
      <c r="DNV25" s="59"/>
      <c r="DNW25" s="59"/>
      <c r="DNX25" s="59"/>
      <c r="DNY25" s="59"/>
      <c r="DNZ25" s="59"/>
      <c r="DOA25" s="59"/>
      <c r="DOB25" s="59"/>
      <c r="DOC25" s="59"/>
      <c r="DOD25" s="59"/>
      <c r="DOE25" s="59"/>
      <c r="DOF25" s="59"/>
      <c r="DOG25" s="59"/>
      <c r="DOH25" s="59"/>
      <c r="DOI25" s="59"/>
      <c r="DOJ25" s="59"/>
      <c r="DOK25" s="59"/>
      <c r="DOL25" s="59"/>
      <c r="DOM25" s="59"/>
      <c r="DON25" s="59"/>
      <c r="DOO25" s="59"/>
      <c r="DOP25" s="59"/>
      <c r="DOQ25" s="59"/>
      <c r="DOR25" s="59"/>
      <c r="DOS25" s="59"/>
      <c r="DOT25" s="59"/>
      <c r="DOU25" s="59"/>
      <c r="DOV25" s="59"/>
      <c r="DOW25" s="59"/>
      <c r="DOX25" s="59"/>
      <c r="DOY25" s="59"/>
      <c r="DOZ25" s="59"/>
      <c r="DPA25" s="59"/>
      <c r="DPB25" s="59"/>
      <c r="DPC25" s="59"/>
      <c r="DPD25" s="59"/>
      <c r="DPE25" s="59"/>
      <c r="DPF25" s="59"/>
      <c r="DPG25" s="59"/>
      <c r="DPH25" s="59"/>
      <c r="DPI25" s="59"/>
      <c r="DPJ25" s="59"/>
      <c r="DPK25" s="59"/>
      <c r="DPL25" s="59"/>
      <c r="DPM25" s="59"/>
      <c r="DPN25" s="59"/>
      <c r="DPO25" s="59"/>
      <c r="DPP25" s="59"/>
      <c r="DPQ25" s="59"/>
      <c r="DPR25" s="59"/>
      <c r="DPS25" s="59"/>
      <c r="DPT25" s="59"/>
      <c r="DPU25" s="59"/>
      <c r="DPV25" s="59"/>
      <c r="DPW25" s="59"/>
      <c r="DPX25" s="59"/>
      <c r="DPY25" s="59"/>
      <c r="DPZ25" s="59"/>
      <c r="DQA25" s="59"/>
      <c r="DQB25" s="59"/>
      <c r="DQC25" s="59"/>
      <c r="DQD25" s="59"/>
      <c r="DQE25" s="59"/>
      <c r="DQF25" s="59"/>
      <c r="DQG25" s="59"/>
      <c r="DQH25" s="59"/>
      <c r="DQI25" s="59"/>
      <c r="DQJ25" s="59"/>
      <c r="DQK25" s="59"/>
      <c r="DQL25" s="59"/>
      <c r="DQM25" s="59"/>
      <c r="DQN25" s="59"/>
      <c r="DQO25" s="59"/>
      <c r="DQP25" s="59"/>
      <c r="DQQ25" s="59"/>
      <c r="DQR25" s="59"/>
      <c r="DQS25" s="59"/>
      <c r="DQT25" s="59"/>
      <c r="DQU25" s="59"/>
      <c r="DQV25" s="59"/>
      <c r="DQW25" s="59"/>
      <c r="DQX25" s="59"/>
      <c r="DQY25" s="59"/>
      <c r="DQZ25" s="59"/>
      <c r="DRA25" s="59"/>
      <c r="DRB25" s="59"/>
      <c r="DRC25" s="59"/>
      <c r="DRD25" s="59"/>
      <c r="DRE25" s="59"/>
      <c r="DRF25" s="59"/>
      <c r="DRG25" s="59"/>
      <c r="DRH25" s="59"/>
      <c r="DRI25" s="59"/>
      <c r="DRJ25" s="59"/>
      <c r="DRK25" s="59"/>
      <c r="DRL25" s="59"/>
      <c r="DRM25" s="59"/>
      <c r="DRN25" s="59"/>
      <c r="DRO25" s="59"/>
      <c r="DRP25" s="59"/>
      <c r="DRQ25" s="59"/>
      <c r="DRR25" s="59"/>
      <c r="DRS25" s="59"/>
      <c r="DRT25" s="59"/>
      <c r="DRU25" s="59"/>
      <c r="DRV25" s="59"/>
      <c r="DRW25" s="59"/>
      <c r="DRX25" s="59"/>
      <c r="DRY25" s="59"/>
      <c r="DRZ25" s="59"/>
      <c r="DSA25" s="59"/>
      <c r="DSB25" s="59"/>
      <c r="DSC25" s="59"/>
      <c r="DSD25" s="59"/>
      <c r="DSE25" s="59"/>
      <c r="DSF25" s="59"/>
      <c r="DSG25" s="59"/>
      <c r="DSH25" s="59"/>
      <c r="DSI25" s="59"/>
      <c r="DSJ25" s="59"/>
      <c r="DSK25" s="59"/>
      <c r="DSL25" s="59"/>
      <c r="DSM25" s="59"/>
      <c r="DSN25" s="59"/>
      <c r="DSO25" s="59"/>
      <c r="DSP25" s="59"/>
      <c r="DSQ25" s="59"/>
      <c r="DSR25" s="59"/>
      <c r="DSS25" s="59"/>
      <c r="DST25" s="59"/>
      <c r="DSU25" s="59"/>
      <c r="DSV25" s="59"/>
      <c r="DSW25" s="59"/>
      <c r="DSX25" s="59"/>
      <c r="DSY25" s="59"/>
      <c r="DSZ25" s="59"/>
      <c r="DTA25" s="59"/>
      <c r="DTB25" s="59"/>
      <c r="DTC25" s="59"/>
      <c r="DTD25" s="59"/>
      <c r="DTE25" s="59"/>
      <c r="DTF25" s="59"/>
      <c r="DTG25" s="59"/>
      <c r="DTH25" s="59"/>
      <c r="DTI25" s="59"/>
      <c r="DTJ25" s="59"/>
      <c r="DTK25" s="59"/>
      <c r="DTL25" s="59"/>
      <c r="DTM25" s="59"/>
      <c r="DTN25" s="59"/>
      <c r="DTO25" s="59"/>
      <c r="DTP25" s="59"/>
      <c r="DTQ25" s="59"/>
      <c r="DTR25" s="59"/>
      <c r="DTS25" s="59"/>
      <c r="DTT25" s="59"/>
      <c r="DTU25" s="59"/>
      <c r="DTV25" s="59"/>
      <c r="DTW25" s="59"/>
      <c r="DTX25" s="59"/>
      <c r="DTY25" s="59"/>
      <c r="DTZ25" s="59"/>
      <c r="DUA25" s="59"/>
      <c r="DUB25" s="59"/>
      <c r="DUC25" s="59"/>
      <c r="DUD25" s="59"/>
      <c r="DUE25" s="59"/>
      <c r="DUF25" s="59"/>
      <c r="DUG25" s="59"/>
      <c r="DUH25" s="59"/>
      <c r="DUI25" s="59"/>
      <c r="DUJ25" s="59"/>
      <c r="DUK25" s="59"/>
      <c r="DUL25" s="59"/>
      <c r="DUM25" s="59"/>
      <c r="DUN25" s="59"/>
      <c r="DUO25" s="59"/>
      <c r="DUP25" s="59"/>
      <c r="DUQ25" s="59"/>
      <c r="DUR25" s="59"/>
      <c r="DUS25" s="59"/>
      <c r="DUT25" s="59"/>
      <c r="DUU25" s="59"/>
      <c r="DUV25" s="59"/>
      <c r="DUW25" s="59"/>
      <c r="DUX25" s="59"/>
      <c r="DUY25" s="59"/>
      <c r="DUZ25" s="59"/>
      <c r="DVA25" s="59"/>
      <c r="DVB25" s="59"/>
      <c r="DVC25" s="59"/>
      <c r="DVD25" s="59"/>
      <c r="DVE25" s="59"/>
      <c r="DVF25" s="59"/>
      <c r="DVG25" s="59"/>
      <c r="DVH25" s="59"/>
      <c r="DVI25" s="59"/>
      <c r="DVJ25" s="59"/>
      <c r="DVK25" s="59"/>
      <c r="DVL25" s="59"/>
      <c r="DVM25" s="59"/>
      <c r="DVN25" s="59"/>
      <c r="DVO25" s="59"/>
      <c r="DVP25" s="59"/>
      <c r="DVQ25" s="59"/>
      <c r="DVR25" s="59"/>
      <c r="DVS25" s="59"/>
      <c r="DVT25" s="59"/>
      <c r="DVU25" s="59"/>
      <c r="DVV25" s="59"/>
      <c r="DVW25" s="59"/>
      <c r="DVX25" s="59"/>
      <c r="DVY25" s="59"/>
      <c r="DVZ25" s="59"/>
      <c r="DWA25" s="59"/>
      <c r="DWB25" s="59"/>
      <c r="DWC25" s="59"/>
      <c r="DWD25" s="59"/>
      <c r="DWE25" s="59"/>
      <c r="DWF25" s="59"/>
      <c r="DWG25" s="59"/>
      <c r="DWH25" s="59"/>
      <c r="DWI25" s="59"/>
      <c r="DWJ25" s="59"/>
      <c r="DWK25" s="59"/>
      <c r="DWL25" s="59"/>
      <c r="DWM25" s="59"/>
      <c r="DWN25" s="59"/>
      <c r="DWO25" s="59"/>
      <c r="DWP25" s="59"/>
      <c r="DWQ25" s="59"/>
      <c r="DWR25" s="59"/>
      <c r="DWS25" s="59"/>
      <c r="DWT25" s="59"/>
      <c r="DWU25" s="59"/>
      <c r="DWV25" s="59"/>
      <c r="DWW25" s="59"/>
      <c r="DWX25" s="59"/>
      <c r="DWY25" s="59"/>
      <c r="DWZ25" s="59"/>
      <c r="DXA25" s="59"/>
      <c r="DXB25" s="59"/>
      <c r="DXC25" s="59"/>
      <c r="DXD25" s="59"/>
      <c r="DXE25" s="59"/>
      <c r="DXF25" s="59"/>
      <c r="DXG25" s="59"/>
      <c r="DXH25" s="59"/>
      <c r="DXI25" s="59"/>
      <c r="DXJ25" s="59"/>
      <c r="DXK25" s="59"/>
      <c r="DXL25" s="59"/>
      <c r="DXM25" s="59"/>
      <c r="DXN25" s="59"/>
      <c r="DXO25" s="59"/>
      <c r="DXP25" s="59"/>
      <c r="DXQ25" s="59"/>
      <c r="DXR25" s="59"/>
      <c r="DXS25" s="59"/>
      <c r="DXT25" s="59"/>
      <c r="DXU25" s="59"/>
      <c r="DXV25" s="59"/>
      <c r="DXW25" s="59"/>
      <c r="DXX25" s="59"/>
      <c r="DXY25" s="59"/>
      <c r="DXZ25" s="59"/>
      <c r="DYA25" s="59"/>
      <c r="DYB25" s="59"/>
      <c r="DYC25" s="59"/>
      <c r="DYD25" s="59"/>
      <c r="DYE25" s="59"/>
      <c r="DYF25" s="59"/>
      <c r="DYG25" s="59"/>
      <c r="DYH25" s="59"/>
      <c r="DYI25" s="59"/>
      <c r="DYJ25" s="59"/>
      <c r="DYK25" s="59"/>
      <c r="DYL25" s="59"/>
      <c r="DYM25" s="59"/>
      <c r="DYN25" s="59"/>
      <c r="DYO25" s="59"/>
      <c r="DYP25" s="59"/>
      <c r="DYQ25" s="59"/>
      <c r="DYR25" s="59"/>
      <c r="DYS25" s="59"/>
      <c r="DYT25" s="59"/>
      <c r="DYU25" s="59"/>
      <c r="DYV25" s="59"/>
      <c r="DYW25" s="59"/>
      <c r="DYX25" s="59"/>
      <c r="DYY25" s="59"/>
      <c r="DYZ25" s="59"/>
      <c r="DZA25" s="59"/>
      <c r="DZB25" s="59"/>
      <c r="DZC25" s="59"/>
      <c r="DZD25" s="59"/>
      <c r="DZE25" s="59"/>
      <c r="DZF25" s="59"/>
      <c r="DZG25" s="59"/>
      <c r="DZH25" s="59"/>
      <c r="DZI25" s="59"/>
      <c r="DZJ25" s="59"/>
      <c r="DZK25" s="59"/>
      <c r="DZL25" s="59"/>
      <c r="DZM25" s="59"/>
      <c r="DZN25" s="59"/>
      <c r="DZO25" s="59"/>
      <c r="DZP25" s="59"/>
      <c r="DZQ25" s="59"/>
      <c r="DZR25" s="59"/>
      <c r="DZS25" s="59"/>
      <c r="DZT25" s="59"/>
      <c r="DZU25" s="59"/>
      <c r="DZV25" s="59"/>
      <c r="DZW25" s="59"/>
      <c r="DZX25" s="59"/>
      <c r="DZY25" s="59"/>
      <c r="DZZ25" s="59"/>
      <c r="EAA25" s="59"/>
      <c r="EAB25" s="59"/>
      <c r="EAC25" s="59"/>
      <c r="EAD25" s="59"/>
      <c r="EAE25" s="59"/>
      <c r="EAF25" s="59"/>
      <c r="EAG25" s="59"/>
      <c r="EAH25" s="59"/>
      <c r="EAI25" s="59"/>
      <c r="EAJ25" s="59"/>
      <c r="EAK25" s="59"/>
      <c r="EAL25" s="59"/>
      <c r="EAM25" s="59"/>
      <c r="EAN25" s="59"/>
      <c r="EAO25" s="59"/>
      <c r="EAP25" s="59"/>
      <c r="EAQ25" s="59"/>
      <c r="EAR25" s="59"/>
      <c r="EAS25" s="59"/>
      <c r="EAT25" s="59"/>
      <c r="EAU25" s="59"/>
      <c r="EAV25" s="59"/>
      <c r="EAW25" s="59"/>
      <c r="EAX25" s="59"/>
      <c r="EAY25" s="59"/>
      <c r="EAZ25" s="59"/>
      <c r="EBA25" s="59"/>
      <c r="EBB25" s="59"/>
      <c r="EBC25" s="59"/>
      <c r="EBD25" s="59"/>
      <c r="EBE25" s="59"/>
      <c r="EBF25" s="59"/>
      <c r="EBG25" s="59"/>
      <c r="EBH25" s="59"/>
      <c r="EBI25" s="59"/>
      <c r="EBJ25" s="59"/>
      <c r="EBK25" s="59"/>
      <c r="EBL25" s="59"/>
      <c r="EBM25" s="59"/>
      <c r="EBN25" s="59"/>
      <c r="EBO25" s="59"/>
      <c r="EBP25" s="59"/>
      <c r="EBQ25" s="59"/>
      <c r="EBR25" s="59"/>
      <c r="EBS25" s="59"/>
      <c r="EBT25" s="59"/>
      <c r="EBU25" s="59"/>
      <c r="EBV25" s="59"/>
      <c r="EBW25" s="59"/>
      <c r="EBX25" s="59"/>
      <c r="EBY25" s="59"/>
      <c r="EBZ25" s="59"/>
      <c r="ECA25" s="59"/>
      <c r="ECB25" s="59"/>
      <c r="ECC25" s="59"/>
      <c r="ECD25" s="59"/>
      <c r="ECE25" s="59"/>
      <c r="ECF25" s="59"/>
      <c r="ECG25" s="59"/>
      <c r="ECH25" s="59"/>
      <c r="ECI25" s="59"/>
      <c r="ECJ25" s="59"/>
      <c r="ECK25" s="59"/>
      <c r="ECL25" s="59"/>
      <c r="ECM25" s="59"/>
      <c r="ECN25" s="59"/>
      <c r="ECO25" s="59"/>
      <c r="ECP25" s="59"/>
      <c r="ECQ25" s="59"/>
      <c r="ECR25" s="59"/>
      <c r="ECS25" s="59"/>
      <c r="ECT25" s="59"/>
      <c r="ECU25" s="59"/>
      <c r="ECV25" s="59"/>
      <c r="ECW25" s="59"/>
      <c r="ECX25" s="59"/>
      <c r="ECY25" s="59"/>
      <c r="ECZ25" s="59"/>
      <c r="EDA25" s="59"/>
      <c r="EDB25" s="59"/>
      <c r="EDC25" s="59"/>
      <c r="EDD25" s="59"/>
      <c r="EDE25" s="59"/>
      <c r="EDF25" s="59"/>
      <c r="EDG25" s="59"/>
      <c r="EDH25" s="59"/>
      <c r="EDI25" s="59"/>
      <c r="EDJ25" s="59"/>
      <c r="EDK25" s="59"/>
      <c r="EDL25" s="59"/>
      <c r="EDM25" s="59"/>
      <c r="EDN25" s="59"/>
      <c r="EDO25" s="59"/>
      <c r="EDP25" s="59"/>
      <c r="EDQ25" s="59"/>
      <c r="EDR25" s="59"/>
      <c r="EDS25" s="59"/>
      <c r="EDT25" s="59"/>
      <c r="EDU25" s="59"/>
      <c r="EDV25" s="59"/>
      <c r="EDW25" s="59"/>
      <c r="EDX25" s="59"/>
      <c r="EDY25" s="59"/>
      <c r="EDZ25" s="59"/>
      <c r="EEA25" s="59"/>
      <c r="EEB25" s="59"/>
      <c r="EEC25" s="59"/>
      <c r="EED25" s="59"/>
      <c r="EEE25" s="59"/>
      <c r="EEF25" s="59"/>
      <c r="EEG25" s="59"/>
      <c r="EEH25" s="59"/>
      <c r="EEI25" s="59"/>
      <c r="EEJ25" s="59"/>
      <c r="EEK25" s="59"/>
      <c r="EEL25" s="59"/>
      <c r="EEM25" s="59"/>
      <c r="EEN25" s="59"/>
      <c r="EEO25" s="59"/>
      <c r="EEP25" s="59"/>
      <c r="EEQ25" s="59"/>
      <c r="EER25" s="59"/>
      <c r="EES25" s="59"/>
      <c r="EET25" s="59"/>
      <c r="EEU25" s="59"/>
      <c r="EEV25" s="59"/>
      <c r="EEW25" s="59"/>
      <c r="EEX25" s="59"/>
      <c r="EEY25" s="59"/>
      <c r="EEZ25" s="59"/>
      <c r="EFA25" s="59"/>
      <c r="EFB25" s="59"/>
      <c r="EFC25" s="59"/>
      <c r="EFD25" s="59"/>
      <c r="EFE25" s="59"/>
      <c r="EFF25" s="59"/>
      <c r="EFG25" s="59"/>
      <c r="EFH25" s="59"/>
      <c r="EFI25" s="59"/>
      <c r="EFJ25" s="59"/>
      <c r="EFK25" s="59"/>
      <c r="EFL25" s="59"/>
      <c r="EFM25" s="59"/>
      <c r="EFN25" s="59"/>
      <c r="EFO25" s="59"/>
      <c r="EFP25" s="59"/>
      <c r="EFQ25" s="59"/>
      <c r="EFR25" s="59"/>
      <c r="EFS25" s="59"/>
      <c r="EFT25" s="59"/>
      <c r="EFU25" s="59"/>
      <c r="EFV25" s="59"/>
      <c r="EFW25" s="59"/>
      <c r="EFX25" s="59"/>
      <c r="EFY25" s="59"/>
      <c r="EFZ25" s="59"/>
      <c r="EGA25" s="59"/>
      <c r="EGB25" s="59"/>
      <c r="EGC25" s="59"/>
      <c r="EGD25" s="59"/>
      <c r="EGE25" s="59"/>
      <c r="EGF25" s="59"/>
      <c r="EGG25" s="59"/>
      <c r="EGH25" s="59"/>
      <c r="EGI25" s="59"/>
      <c r="EGJ25" s="59"/>
      <c r="EGK25" s="59"/>
      <c r="EGL25" s="59"/>
      <c r="EGM25" s="59"/>
      <c r="EGN25" s="59"/>
      <c r="EGO25" s="59"/>
      <c r="EGP25" s="59"/>
      <c r="EGQ25" s="59"/>
      <c r="EGR25" s="59"/>
      <c r="EGS25" s="59"/>
      <c r="EGT25" s="59"/>
      <c r="EGU25" s="59"/>
      <c r="EGV25" s="59"/>
      <c r="EGW25" s="59"/>
      <c r="EGX25" s="59"/>
      <c r="EGY25" s="59"/>
      <c r="EGZ25" s="59"/>
      <c r="EHA25" s="59"/>
      <c r="EHB25" s="59"/>
      <c r="EHC25" s="59"/>
      <c r="EHD25" s="59"/>
      <c r="EHE25" s="59"/>
      <c r="EHF25" s="59"/>
      <c r="EHG25" s="59"/>
      <c r="EHH25" s="59"/>
      <c r="EHI25" s="59"/>
      <c r="EHJ25" s="59"/>
      <c r="EHK25" s="59"/>
      <c r="EHL25" s="59"/>
      <c r="EHM25" s="59"/>
      <c r="EHN25" s="59"/>
      <c r="EHO25" s="59"/>
      <c r="EHP25" s="59"/>
      <c r="EHQ25" s="59"/>
      <c r="EHR25" s="59"/>
      <c r="EHS25" s="59"/>
      <c r="EHT25" s="59"/>
      <c r="EHU25" s="59"/>
      <c r="EHV25" s="59"/>
      <c r="EHW25" s="59"/>
      <c r="EHX25" s="59"/>
      <c r="EHY25" s="59"/>
      <c r="EHZ25" s="59"/>
      <c r="EIA25" s="59"/>
      <c r="EIB25" s="59"/>
      <c r="EIC25" s="59"/>
      <c r="EID25" s="59"/>
      <c r="EIE25" s="59"/>
      <c r="EIF25" s="59"/>
      <c r="EIG25" s="59"/>
      <c r="EIH25" s="59"/>
      <c r="EII25" s="59"/>
      <c r="EIJ25" s="59"/>
      <c r="EIK25" s="59"/>
      <c r="EIL25" s="59"/>
      <c r="EIM25" s="59"/>
      <c r="EIN25" s="59"/>
      <c r="EIO25" s="59"/>
      <c r="EIP25" s="59"/>
      <c r="EIQ25" s="59"/>
      <c r="EIR25" s="59"/>
      <c r="EIS25" s="59"/>
      <c r="EIT25" s="59"/>
      <c r="EIU25" s="59"/>
      <c r="EIV25" s="59"/>
      <c r="EIW25" s="59"/>
      <c r="EIX25" s="59"/>
      <c r="EIY25" s="59"/>
      <c r="EIZ25" s="59"/>
      <c r="EJA25" s="59"/>
      <c r="EJB25" s="59"/>
      <c r="EJC25" s="59"/>
      <c r="EJD25" s="59"/>
      <c r="EJE25" s="59"/>
      <c r="EJF25" s="59"/>
      <c r="EJG25" s="59"/>
      <c r="EJH25" s="59"/>
      <c r="EJI25" s="59"/>
      <c r="EJJ25" s="59"/>
      <c r="EJK25" s="59"/>
      <c r="EJL25" s="59"/>
      <c r="EJM25" s="59"/>
      <c r="EJN25" s="59"/>
      <c r="EJO25" s="59"/>
      <c r="EJP25" s="59"/>
      <c r="EJQ25" s="59"/>
      <c r="EJR25" s="59"/>
      <c r="EJS25" s="59"/>
      <c r="EJT25" s="59"/>
      <c r="EJU25" s="59"/>
      <c r="EJV25" s="59"/>
      <c r="EJW25" s="59"/>
      <c r="EJX25" s="59"/>
      <c r="EJY25" s="59"/>
      <c r="EJZ25" s="59"/>
      <c r="EKA25" s="59"/>
      <c r="EKB25" s="59"/>
      <c r="EKC25" s="59"/>
      <c r="EKD25" s="59"/>
      <c r="EKE25" s="59"/>
      <c r="EKF25" s="59"/>
      <c r="EKG25" s="59"/>
      <c r="EKH25" s="59"/>
      <c r="EKI25" s="59"/>
      <c r="EKJ25" s="59"/>
      <c r="EKK25" s="59"/>
      <c r="EKL25" s="59"/>
      <c r="EKM25" s="59"/>
      <c r="EKN25" s="59"/>
      <c r="EKO25" s="59"/>
      <c r="EKP25" s="59"/>
      <c r="EKQ25" s="59"/>
      <c r="EKR25" s="59"/>
      <c r="EKS25" s="59"/>
      <c r="EKT25" s="59"/>
      <c r="EKU25" s="59"/>
      <c r="EKV25" s="59"/>
      <c r="EKW25" s="59"/>
      <c r="EKX25" s="59"/>
      <c r="EKY25" s="59"/>
      <c r="EKZ25" s="59"/>
      <c r="ELA25" s="59"/>
      <c r="ELB25" s="59"/>
      <c r="ELC25" s="59"/>
      <c r="ELD25" s="59"/>
      <c r="ELE25" s="59"/>
      <c r="ELF25" s="59"/>
      <c r="ELG25" s="59"/>
      <c r="ELH25" s="59"/>
      <c r="ELI25" s="59"/>
      <c r="ELJ25" s="59"/>
      <c r="ELK25" s="59"/>
      <c r="ELL25" s="59"/>
      <c r="ELM25" s="59"/>
      <c r="ELN25" s="59"/>
      <c r="ELO25" s="59"/>
      <c r="ELP25" s="59"/>
      <c r="ELQ25" s="59"/>
      <c r="ELR25" s="59"/>
      <c r="ELS25" s="59"/>
      <c r="ELT25" s="59"/>
      <c r="ELU25" s="59"/>
      <c r="ELV25" s="59"/>
      <c r="ELW25" s="59"/>
      <c r="ELX25" s="59"/>
      <c r="ELY25" s="59"/>
      <c r="ELZ25" s="59"/>
      <c r="EMA25" s="59"/>
      <c r="EMB25" s="59"/>
      <c r="EMC25" s="59"/>
      <c r="EMD25" s="59"/>
      <c r="EME25" s="59"/>
      <c r="EMF25" s="59"/>
      <c r="EMG25" s="59"/>
      <c r="EMH25" s="59"/>
      <c r="EMI25" s="59"/>
      <c r="EMJ25" s="59"/>
      <c r="EMK25" s="59"/>
      <c r="EML25" s="59"/>
      <c r="EMM25" s="59"/>
      <c r="EMN25" s="59"/>
      <c r="EMO25" s="59"/>
      <c r="EMP25" s="59"/>
      <c r="EMQ25" s="59"/>
      <c r="EMR25" s="59"/>
      <c r="EMS25" s="59"/>
      <c r="EMT25" s="59"/>
      <c r="EMU25" s="59"/>
      <c r="EMV25" s="59"/>
      <c r="EMW25" s="59"/>
      <c r="EMX25" s="59"/>
      <c r="EMY25" s="59"/>
      <c r="EMZ25" s="59"/>
      <c r="ENA25" s="59"/>
      <c r="ENB25" s="59"/>
      <c r="ENC25" s="59"/>
      <c r="END25" s="59"/>
      <c r="ENE25" s="59"/>
      <c r="ENF25" s="59"/>
      <c r="ENG25" s="59"/>
      <c r="ENH25" s="59"/>
      <c r="ENI25" s="59"/>
      <c r="ENJ25" s="59"/>
      <c r="ENK25" s="59"/>
      <c r="ENL25" s="59"/>
      <c r="ENM25" s="59"/>
      <c r="ENN25" s="59"/>
      <c r="ENO25" s="59"/>
      <c r="ENP25" s="59"/>
      <c r="ENQ25" s="59"/>
      <c r="ENR25" s="59"/>
      <c r="ENS25" s="59"/>
      <c r="ENT25" s="59"/>
      <c r="ENU25" s="59"/>
      <c r="ENV25" s="59"/>
      <c r="ENW25" s="59"/>
      <c r="ENX25" s="59"/>
      <c r="ENY25" s="59"/>
      <c r="ENZ25" s="59"/>
      <c r="EOA25" s="59"/>
      <c r="EOB25" s="59"/>
      <c r="EOC25" s="59"/>
      <c r="EOD25" s="59"/>
      <c r="EOE25" s="59"/>
      <c r="EOF25" s="59"/>
      <c r="EOG25" s="59"/>
      <c r="EOH25" s="59"/>
      <c r="EOI25" s="59"/>
      <c r="EOJ25" s="59"/>
      <c r="EOK25" s="59"/>
      <c r="EOL25" s="59"/>
      <c r="EOM25" s="59"/>
      <c r="EON25" s="59"/>
      <c r="EOO25" s="59"/>
      <c r="EOP25" s="59"/>
      <c r="EOQ25" s="59"/>
      <c r="EOR25" s="59"/>
      <c r="EOS25" s="59"/>
      <c r="EOT25" s="59"/>
      <c r="EOU25" s="59"/>
      <c r="EOV25" s="59"/>
      <c r="EOW25" s="59"/>
      <c r="EOX25" s="59"/>
      <c r="EOY25" s="59"/>
      <c r="EOZ25" s="59"/>
      <c r="EPA25" s="59"/>
      <c r="EPB25" s="59"/>
      <c r="EPC25" s="59"/>
      <c r="EPD25" s="59"/>
      <c r="EPE25" s="59"/>
      <c r="EPF25" s="59"/>
      <c r="EPG25" s="59"/>
      <c r="EPH25" s="59"/>
      <c r="EPI25" s="59"/>
      <c r="EPJ25" s="59"/>
      <c r="EPK25" s="59"/>
      <c r="EPL25" s="59"/>
      <c r="EPM25" s="59"/>
      <c r="EPN25" s="59"/>
      <c r="EPO25" s="59"/>
      <c r="EPP25" s="59"/>
      <c r="EPQ25" s="59"/>
      <c r="EPR25" s="59"/>
      <c r="EPS25" s="59"/>
      <c r="EPT25" s="59"/>
      <c r="EPU25" s="59"/>
      <c r="EPV25" s="59"/>
      <c r="EPW25" s="59"/>
      <c r="EPX25" s="59"/>
      <c r="EPY25" s="59"/>
      <c r="EPZ25" s="59"/>
      <c r="EQA25" s="59"/>
      <c r="EQB25" s="59"/>
      <c r="EQC25" s="59"/>
      <c r="EQD25" s="59"/>
      <c r="EQE25" s="59"/>
      <c r="EQF25" s="59"/>
      <c r="EQG25" s="59"/>
      <c r="EQH25" s="59"/>
      <c r="EQI25" s="59"/>
      <c r="EQJ25" s="59"/>
      <c r="EQK25" s="59"/>
      <c r="EQL25" s="59"/>
      <c r="EQM25" s="59"/>
      <c r="EQN25" s="59"/>
      <c r="EQO25" s="59"/>
      <c r="EQP25" s="59"/>
      <c r="EQQ25" s="59"/>
      <c r="EQR25" s="59"/>
      <c r="EQS25" s="59"/>
      <c r="EQT25" s="59"/>
      <c r="EQU25" s="59"/>
      <c r="EQV25" s="59"/>
      <c r="EQW25" s="59"/>
      <c r="EQX25" s="59"/>
      <c r="EQY25" s="59"/>
      <c r="EQZ25" s="59"/>
      <c r="ERA25" s="59"/>
      <c r="ERB25" s="59"/>
      <c r="ERC25" s="59"/>
      <c r="ERD25" s="59"/>
      <c r="ERE25" s="59"/>
      <c r="ERF25" s="59"/>
      <c r="ERG25" s="59"/>
      <c r="ERH25" s="59"/>
      <c r="ERI25" s="59"/>
      <c r="ERJ25" s="59"/>
      <c r="ERK25" s="59"/>
      <c r="ERL25" s="59"/>
      <c r="ERM25" s="59"/>
      <c r="ERN25" s="59"/>
      <c r="ERO25" s="59"/>
      <c r="ERP25" s="59"/>
      <c r="ERQ25" s="59"/>
      <c r="ERR25" s="59"/>
      <c r="ERS25" s="59"/>
      <c r="ERT25" s="59"/>
      <c r="ERU25" s="59"/>
      <c r="ERV25" s="59"/>
      <c r="ERW25" s="59"/>
      <c r="ERX25" s="59"/>
      <c r="ERY25" s="59"/>
      <c r="ERZ25" s="59"/>
      <c r="ESA25" s="59"/>
      <c r="ESB25" s="59"/>
      <c r="ESC25" s="59"/>
      <c r="ESD25" s="59"/>
      <c r="ESE25" s="59"/>
      <c r="ESF25" s="59"/>
      <c r="ESG25" s="59"/>
      <c r="ESH25" s="59"/>
      <c r="ESI25" s="59"/>
      <c r="ESJ25" s="59"/>
      <c r="ESK25" s="59"/>
      <c r="ESL25" s="59"/>
      <c r="ESM25" s="59"/>
      <c r="ESN25" s="59"/>
      <c r="ESO25" s="59"/>
      <c r="ESP25" s="59"/>
      <c r="ESQ25" s="59"/>
      <c r="ESR25" s="59"/>
      <c r="ESS25" s="59"/>
      <c r="EST25" s="59"/>
      <c r="ESU25" s="59"/>
      <c r="ESV25" s="59"/>
      <c r="ESW25" s="59"/>
      <c r="ESX25" s="59"/>
      <c r="ESY25" s="59"/>
      <c r="ESZ25" s="59"/>
      <c r="ETA25" s="59"/>
      <c r="ETB25" s="59"/>
      <c r="ETC25" s="59"/>
      <c r="ETD25" s="59"/>
      <c r="ETE25" s="59"/>
      <c r="ETF25" s="59"/>
      <c r="ETG25" s="59"/>
      <c r="ETH25" s="59"/>
      <c r="ETI25" s="59"/>
      <c r="ETJ25" s="59"/>
      <c r="ETK25" s="59"/>
      <c r="ETL25" s="59"/>
      <c r="ETM25" s="59"/>
      <c r="ETN25" s="59"/>
      <c r="ETO25" s="59"/>
      <c r="ETP25" s="59"/>
      <c r="ETQ25" s="59"/>
      <c r="ETR25" s="59"/>
      <c r="ETS25" s="59"/>
      <c r="ETT25" s="59"/>
      <c r="ETU25" s="59"/>
      <c r="ETV25" s="59"/>
      <c r="ETW25" s="59"/>
      <c r="ETX25" s="59"/>
      <c r="ETY25" s="59"/>
      <c r="ETZ25" s="59"/>
      <c r="EUA25" s="59"/>
      <c r="EUB25" s="59"/>
      <c r="EUC25" s="59"/>
      <c r="EUD25" s="59"/>
      <c r="EUE25" s="59"/>
      <c r="EUF25" s="59"/>
      <c r="EUG25" s="59"/>
      <c r="EUH25" s="59"/>
      <c r="EUI25" s="59"/>
      <c r="EUJ25" s="59"/>
      <c r="EUK25" s="59"/>
      <c r="EUL25" s="59"/>
      <c r="EUM25" s="59"/>
      <c r="EUN25" s="59"/>
      <c r="EUO25" s="59"/>
      <c r="EUP25" s="59"/>
      <c r="EUQ25" s="59"/>
      <c r="EUR25" s="59"/>
      <c r="EUS25" s="59"/>
      <c r="EUT25" s="59"/>
      <c r="EUU25" s="59"/>
      <c r="EUV25" s="59"/>
      <c r="EUW25" s="59"/>
      <c r="EUX25" s="59"/>
      <c r="EUY25" s="59"/>
      <c r="EUZ25" s="59"/>
      <c r="EVA25" s="59"/>
      <c r="EVB25" s="59"/>
      <c r="EVC25" s="59"/>
      <c r="EVD25" s="59"/>
      <c r="EVE25" s="59"/>
      <c r="EVF25" s="59"/>
      <c r="EVG25" s="59"/>
      <c r="EVH25" s="59"/>
      <c r="EVI25" s="59"/>
      <c r="EVJ25" s="59"/>
      <c r="EVK25" s="59"/>
      <c r="EVL25" s="59"/>
      <c r="EVM25" s="59"/>
      <c r="EVN25" s="59"/>
      <c r="EVO25" s="59"/>
      <c r="EVP25" s="59"/>
      <c r="EVQ25" s="59"/>
      <c r="EVR25" s="59"/>
      <c r="EVS25" s="59"/>
      <c r="EVT25" s="59"/>
      <c r="EVU25" s="59"/>
      <c r="EVV25" s="59"/>
      <c r="EVW25" s="59"/>
      <c r="EVX25" s="59"/>
      <c r="EVY25" s="59"/>
      <c r="EVZ25" s="59"/>
      <c r="EWA25" s="59"/>
      <c r="EWB25" s="59"/>
      <c r="EWC25" s="59"/>
      <c r="EWD25" s="59"/>
      <c r="EWE25" s="59"/>
      <c r="EWF25" s="59"/>
      <c r="EWG25" s="59"/>
      <c r="EWH25" s="59"/>
      <c r="EWI25" s="59"/>
      <c r="EWJ25" s="59"/>
      <c r="EWK25" s="59"/>
      <c r="EWL25" s="59"/>
      <c r="EWM25" s="59"/>
      <c r="EWN25" s="59"/>
      <c r="EWO25" s="59"/>
      <c r="EWP25" s="59"/>
      <c r="EWQ25" s="59"/>
      <c r="EWR25" s="59"/>
      <c r="EWS25" s="59"/>
      <c r="EWT25" s="59"/>
      <c r="EWU25" s="59"/>
      <c r="EWV25" s="59"/>
      <c r="EWW25" s="59"/>
      <c r="EWX25" s="59"/>
      <c r="EWY25" s="59"/>
      <c r="EWZ25" s="59"/>
      <c r="EXA25" s="59"/>
      <c r="EXB25" s="59"/>
      <c r="EXC25" s="59"/>
      <c r="EXD25" s="59"/>
      <c r="EXE25" s="59"/>
      <c r="EXF25" s="59"/>
      <c r="EXG25" s="59"/>
      <c r="EXH25" s="59"/>
      <c r="EXI25" s="59"/>
      <c r="EXJ25" s="59"/>
      <c r="EXK25" s="59"/>
      <c r="EXL25" s="59"/>
      <c r="EXM25" s="59"/>
      <c r="EXN25" s="59"/>
      <c r="EXO25" s="59"/>
      <c r="EXP25" s="59"/>
      <c r="EXQ25" s="59"/>
      <c r="EXR25" s="59"/>
      <c r="EXS25" s="59"/>
      <c r="EXT25" s="59"/>
      <c r="EXU25" s="59"/>
      <c r="EXV25" s="59"/>
      <c r="EXW25" s="59"/>
      <c r="EXX25" s="59"/>
      <c r="EXY25" s="59"/>
      <c r="EXZ25" s="59"/>
      <c r="EYA25" s="59"/>
      <c r="EYB25" s="59"/>
      <c r="EYC25" s="59"/>
      <c r="EYD25" s="59"/>
      <c r="EYE25" s="59"/>
      <c r="EYF25" s="59"/>
      <c r="EYG25" s="59"/>
      <c r="EYH25" s="59"/>
      <c r="EYI25" s="59"/>
      <c r="EYJ25" s="59"/>
      <c r="EYK25" s="59"/>
      <c r="EYL25" s="59"/>
      <c r="EYM25" s="59"/>
      <c r="EYN25" s="59"/>
      <c r="EYO25" s="59"/>
      <c r="EYP25" s="59"/>
      <c r="EYQ25" s="59"/>
      <c r="EYR25" s="59"/>
      <c r="EYS25" s="59"/>
      <c r="EYT25" s="59"/>
      <c r="EYU25" s="59"/>
      <c r="EYV25" s="59"/>
      <c r="EYW25" s="59"/>
      <c r="EYX25" s="59"/>
      <c r="EYY25" s="59"/>
      <c r="EYZ25" s="59"/>
      <c r="EZA25" s="59"/>
      <c r="EZB25" s="59"/>
      <c r="EZC25" s="59"/>
      <c r="EZD25" s="59"/>
      <c r="EZE25" s="59"/>
      <c r="EZF25" s="59"/>
      <c r="EZG25" s="59"/>
      <c r="EZH25" s="59"/>
      <c r="EZI25" s="59"/>
      <c r="EZJ25" s="59"/>
      <c r="EZK25" s="59"/>
      <c r="EZL25" s="59"/>
      <c r="EZM25" s="59"/>
      <c r="EZN25" s="59"/>
      <c r="EZO25" s="59"/>
      <c r="EZP25" s="59"/>
      <c r="EZQ25" s="59"/>
      <c r="EZR25" s="59"/>
      <c r="EZS25" s="59"/>
      <c r="EZT25" s="59"/>
      <c r="EZU25" s="59"/>
      <c r="EZV25" s="59"/>
      <c r="EZW25" s="59"/>
      <c r="EZX25" s="59"/>
      <c r="EZY25" s="59"/>
      <c r="EZZ25" s="59"/>
      <c r="FAA25" s="59"/>
      <c r="FAB25" s="59"/>
      <c r="FAC25" s="59"/>
      <c r="FAD25" s="59"/>
      <c r="FAE25" s="59"/>
      <c r="FAF25" s="59"/>
      <c r="FAG25" s="59"/>
      <c r="FAH25" s="59"/>
      <c r="FAI25" s="59"/>
      <c r="FAJ25" s="59"/>
      <c r="FAK25" s="59"/>
      <c r="FAL25" s="59"/>
      <c r="FAM25" s="59"/>
      <c r="FAN25" s="59"/>
      <c r="FAO25" s="59"/>
      <c r="FAP25" s="59"/>
      <c r="FAQ25" s="59"/>
      <c r="FAR25" s="59"/>
      <c r="FAS25" s="59"/>
      <c r="FAT25" s="59"/>
      <c r="FAU25" s="59"/>
      <c r="FAV25" s="59"/>
      <c r="FAW25" s="59"/>
      <c r="FAX25" s="59"/>
      <c r="FAY25" s="59"/>
      <c r="FAZ25" s="59"/>
      <c r="FBA25" s="59"/>
      <c r="FBB25" s="59"/>
      <c r="FBC25" s="59"/>
      <c r="FBD25" s="59"/>
      <c r="FBE25" s="59"/>
      <c r="FBF25" s="59"/>
      <c r="FBG25" s="59"/>
      <c r="FBH25" s="59"/>
      <c r="FBI25" s="59"/>
      <c r="FBJ25" s="59"/>
      <c r="FBK25" s="59"/>
      <c r="FBL25" s="59"/>
      <c r="FBM25" s="59"/>
      <c r="FBN25" s="59"/>
      <c r="FBO25" s="59"/>
      <c r="FBP25" s="59"/>
      <c r="FBQ25" s="59"/>
      <c r="FBR25" s="59"/>
      <c r="FBS25" s="59"/>
      <c r="FBT25" s="59"/>
      <c r="FBU25" s="59"/>
      <c r="FBV25" s="59"/>
      <c r="FBW25" s="59"/>
      <c r="FBX25" s="59"/>
      <c r="FBY25" s="59"/>
      <c r="FBZ25" s="59"/>
      <c r="FCA25" s="59"/>
      <c r="FCB25" s="59"/>
      <c r="FCC25" s="59"/>
      <c r="FCD25" s="59"/>
      <c r="FCE25" s="59"/>
      <c r="FCF25" s="59"/>
      <c r="FCG25" s="59"/>
      <c r="FCH25" s="59"/>
      <c r="FCI25" s="59"/>
      <c r="FCJ25" s="59"/>
      <c r="FCK25" s="59"/>
      <c r="FCL25" s="59"/>
      <c r="FCM25" s="59"/>
      <c r="FCN25" s="59"/>
      <c r="FCO25" s="59"/>
      <c r="FCP25" s="59"/>
      <c r="FCQ25" s="59"/>
      <c r="FCR25" s="59"/>
      <c r="FCS25" s="59"/>
      <c r="FCT25" s="59"/>
      <c r="FCU25" s="59"/>
      <c r="FCV25" s="59"/>
      <c r="FCW25" s="59"/>
      <c r="FCX25" s="59"/>
      <c r="FCY25" s="59"/>
      <c r="FCZ25" s="59"/>
      <c r="FDA25" s="59"/>
      <c r="FDB25" s="59"/>
      <c r="FDC25" s="59"/>
      <c r="FDD25" s="59"/>
      <c r="FDE25" s="59"/>
      <c r="FDF25" s="59"/>
      <c r="FDG25" s="59"/>
      <c r="FDH25" s="59"/>
      <c r="FDI25" s="59"/>
      <c r="FDJ25" s="59"/>
      <c r="FDK25" s="59"/>
      <c r="FDL25" s="59"/>
      <c r="FDM25" s="59"/>
      <c r="FDN25" s="59"/>
      <c r="FDO25" s="59"/>
      <c r="FDP25" s="59"/>
      <c r="FDQ25" s="59"/>
      <c r="FDR25" s="59"/>
      <c r="FDS25" s="59"/>
      <c r="FDT25" s="59"/>
      <c r="FDU25" s="59"/>
      <c r="FDV25" s="59"/>
      <c r="FDW25" s="59"/>
      <c r="FDX25" s="59"/>
      <c r="FDY25" s="59"/>
      <c r="FDZ25" s="59"/>
      <c r="FEA25" s="59"/>
      <c r="FEB25" s="59"/>
      <c r="FEC25" s="59"/>
      <c r="FED25" s="59"/>
      <c r="FEE25" s="59"/>
      <c r="FEF25" s="59"/>
      <c r="FEG25" s="59"/>
      <c r="FEH25" s="59"/>
      <c r="FEI25" s="59"/>
      <c r="FEJ25" s="59"/>
      <c r="FEK25" s="59"/>
      <c r="FEL25" s="59"/>
      <c r="FEM25" s="59"/>
      <c r="FEN25" s="59"/>
      <c r="FEO25" s="59"/>
      <c r="FEP25" s="59"/>
      <c r="FEQ25" s="59"/>
      <c r="FER25" s="59"/>
      <c r="FES25" s="59"/>
      <c r="FET25" s="59"/>
      <c r="FEU25" s="59"/>
      <c r="FEV25" s="59"/>
      <c r="FEW25" s="59"/>
      <c r="FEX25" s="59"/>
      <c r="FEY25" s="59"/>
      <c r="FEZ25" s="59"/>
      <c r="FFA25" s="59"/>
      <c r="FFB25" s="59"/>
      <c r="FFC25" s="59"/>
      <c r="FFD25" s="59"/>
      <c r="FFE25" s="59"/>
      <c r="FFF25" s="59"/>
      <c r="FFG25" s="59"/>
      <c r="FFH25" s="59"/>
      <c r="FFI25" s="59"/>
      <c r="FFJ25" s="59"/>
      <c r="FFK25" s="59"/>
      <c r="FFL25" s="59"/>
      <c r="FFM25" s="59"/>
      <c r="FFN25" s="59"/>
      <c r="FFO25" s="59"/>
      <c r="FFP25" s="59"/>
      <c r="FFQ25" s="59"/>
      <c r="FFR25" s="59"/>
      <c r="FFS25" s="59"/>
      <c r="FFT25" s="59"/>
      <c r="FFU25" s="59"/>
      <c r="FFV25" s="59"/>
      <c r="FFW25" s="59"/>
      <c r="FFX25" s="59"/>
      <c r="FFY25" s="59"/>
      <c r="FFZ25" s="59"/>
      <c r="FGA25" s="59"/>
      <c r="FGB25" s="59"/>
      <c r="FGC25" s="59"/>
      <c r="FGD25" s="59"/>
      <c r="FGE25" s="59"/>
      <c r="FGF25" s="59"/>
      <c r="FGG25" s="59"/>
      <c r="FGH25" s="59"/>
      <c r="FGI25" s="59"/>
      <c r="FGJ25" s="59"/>
      <c r="FGK25" s="59"/>
      <c r="FGL25" s="59"/>
      <c r="FGM25" s="59"/>
      <c r="FGN25" s="59"/>
      <c r="FGO25" s="59"/>
      <c r="FGP25" s="59"/>
      <c r="FGQ25" s="59"/>
      <c r="FGR25" s="59"/>
      <c r="FGS25" s="59"/>
      <c r="FGT25" s="59"/>
      <c r="FGU25" s="59"/>
      <c r="FGV25" s="59"/>
      <c r="FGW25" s="59"/>
      <c r="FGX25" s="59"/>
      <c r="FGY25" s="59"/>
      <c r="FGZ25" s="59"/>
      <c r="FHA25" s="59"/>
      <c r="FHB25" s="59"/>
      <c r="FHC25" s="59"/>
      <c r="FHD25" s="59"/>
      <c r="FHE25" s="59"/>
      <c r="FHF25" s="59"/>
      <c r="FHG25" s="59"/>
      <c r="FHH25" s="59"/>
      <c r="FHI25" s="59"/>
      <c r="FHJ25" s="59"/>
      <c r="FHK25" s="59"/>
      <c r="FHL25" s="59"/>
      <c r="FHM25" s="59"/>
      <c r="FHN25" s="59"/>
      <c r="FHO25" s="59"/>
      <c r="FHP25" s="59"/>
      <c r="FHQ25" s="59"/>
      <c r="FHR25" s="59"/>
      <c r="FHS25" s="59"/>
      <c r="FHT25" s="59"/>
      <c r="FHU25" s="59"/>
      <c r="FHV25" s="59"/>
      <c r="FHW25" s="59"/>
      <c r="FHX25" s="59"/>
      <c r="FHY25" s="59"/>
      <c r="FHZ25" s="59"/>
      <c r="FIA25" s="59"/>
      <c r="FIB25" s="59"/>
      <c r="FIC25" s="59"/>
      <c r="FID25" s="59"/>
      <c r="FIE25" s="59"/>
      <c r="FIF25" s="59"/>
      <c r="FIG25" s="59"/>
      <c r="FIH25" s="59"/>
      <c r="FII25" s="59"/>
      <c r="FIJ25" s="59"/>
      <c r="FIK25" s="59"/>
      <c r="FIL25" s="59"/>
      <c r="FIM25" s="59"/>
      <c r="FIN25" s="59"/>
      <c r="FIO25" s="59"/>
      <c r="FIP25" s="59"/>
      <c r="FIQ25" s="59"/>
      <c r="FIR25" s="59"/>
      <c r="FIS25" s="59"/>
      <c r="FIT25" s="59"/>
      <c r="FIU25" s="59"/>
      <c r="FIV25" s="59"/>
      <c r="FIW25" s="59"/>
      <c r="FIX25" s="59"/>
      <c r="FIY25" s="59"/>
      <c r="FIZ25" s="59"/>
      <c r="FJA25" s="59"/>
      <c r="FJB25" s="59"/>
      <c r="FJC25" s="59"/>
      <c r="FJD25" s="59"/>
      <c r="FJE25" s="59"/>
      <c r="FJF25" s="59"/>
      <c r="FJG25" s="59"/>
      <c r="FJH25" s="59"/>
      <c r="FJI25" s="59"/>
      <c r="FJJ25" s="59"/>
      <c r="FJK25" s="59"/>
      <c r="FJL25" s="59"/>
      <c r="FJM25" s="59"/>
      <c r="FJN25" s="59"/>
      <c r="FJO25" s="59"/>
      <c r="FJP25" s="59"/>
      <c r="FJQ25" s="59"/>
      <c r="FJR25" s="59"/>
      <c r="FJS25" s="59"/>
      <c r="FJT25" s="59"/>
      <c r="FJU25" s="59"/>
      <c r="FJV25" s="59"/>
      <c r="FJW25" s="59"/>
      <c r="FJX25" s="59"/>
      <c r="FJY25" s="59"/>
      <c r="FJZ25" s="59"/>
      <c r="FKA25" s="59"/>
      <c r="FKB25" s="59"/>
      <c r="FKC25" s="59"/>
      <c r="FKD25" s="59"/>
      <c r="FKE25" s="59"/>
      <c r="FKF25" s="59"/>
      <c r="FKG25" s="59"/>
      <c r="FKH25" s="59"/>
      <c r="FKI25" s="59"/>
      <c r="FKJ25" s="59"/>
      <c r="FKK25" s="59"/>
      <c r="FKL25" s="59"/>
      <c r="FKM25" s="59"/>
      <c r="FKN25" s="59"/>
      <c r="FKO25" s="59"/>
      <c r="FKP25" s="59"/>
      <c r="FKQ25" s="59"/>
      <c r="FKR25" s="59"/>
      <c r="FKS25" s="59"/>
      <c r="FKT25" s="59"/>
      <c r="FKU25" s="59"/>
      <c r="FKV25" s="59"/>
      <c r="FKW25" s="59"/>
      <c r="FKX25" s="59"/>
      <c r="FKY25" s="59"/>
      <c r="FKZ25" s="59"/>
      <c r="FLA25" s="59"/>
      <c r="FLB25" s="59"/>
      <c r="FLC25" s="59"/>
      <c r="FLD25" s="59"/>
      <c r="FLE25" s="59"/>
      <c r="FLF25" s="59"/>
      <c r="FLG25" s="59"/>
      <c r="FLH25" s="59"/>
      <c r="FLI25" s="59"/>
      <c r="FLJ25" s="59"/>
      <c r="FLK25" s="59"/>
      <c r="FLL25" s="59"/>
      <c r="FLM25" s="59"/>
      <c r="FLN25" s="59"/>
      <c r="FLO25" s="59"/>
      <c r="FLP25" s="59"/>
      <c r="FLQ25" s="59"/>
      <c r="FLR25" s="59"/>
      <c r="FLS25" s="59"/>
      <c r="FLT25" s="59"/>
      <c r="FLU25" s="59"/>
      <c r="FLV25" s="59"/>
      <c r="FLW25" s="59"/>
      <c r="FLX25" s="59"/>
      <c r="FLY25" s="59"/>
      <c r="FLZ25" s="59"/>
      <c r="FMA25" s="59"/>
      <c r="FMB25" s="59"/>
      <c r="FMC25" s="59"/>
      <c r="FMD25" s="59"/>
      <c r="FME25" s="59"/>
      <c r="FMF25" s="59"/>
      <c r="FMG25" s="59"/>
      <c r="FMH25" s="59"/>
      <c r="FMI25" s="59"/>
      <c r="FMJ25" s="59"/>
      <c r="FMK25" s="59"/>
      <c r="FML25" s="59"/>
      <c r="FMM25" s="59"/>
      <c r="FMN25" s="59"/>
      <c r="FMO25" s="59"/>
      <c r="FMP25" s="59"/>
      <c r="FMQ25" s="59"/>
      <c r="FMR25" s="59"/>
      <c r="FMS25" s="59"/>
      <c r="FMT25" s="59"/>
      <c r="FMU25" s="59"/>
      <c r="FMV25" s="59"/>
      <c r="FMW25" s="59"/>
      <c r="FMX25" s="59"/>
      <c r="FMY25" s="59"/>
      <c r="FMZ25" s="59"/>
      <c r="FNA25" s="59"/>
      <c r="FNB25" s="59"/>
      <c r="FNC25" s="59"/>
      <c r="FND25" s="59"/>
      <c r="FNE25" s="59"/>
    </row>
    <row r="26" spans="1:4425" customFormat="1" x14ac:dyDescent="0.25">
      <c r="A26" s="31"/>
      <c r="G26" s="4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  <c r="AUL26" s="59"/>
      <c r="AUM26" s="59"/>
      <c r="AUN26" s="59"/>
      <c r="AUO26" s="59"/>
      <c r="AUP26" s="59"/>
      <c r="AUQ26" s="59"/>
      <c r="AUR26" s="59"/>
      <c r="AUS26" s="59"/>
      <c r="AUT26" s="59"/>
      <c r="AUU26" s="59"/>
      <c r="AUV26" s="59"/>
      <c r="AUW26" s="59"/>
      <c r="AUX26" s="59"/>
      <c r="AUY26" s="59"/>
      <c r="AUZ26" s="59"/>
      <c r="AVA26" s="59"/>
      <c r="AVB26" s="59"/>
      <c r="AVC26" s="59"/>
      <c r="AVD26" s="59"/>
      <c r="AVE26" s="59"/>
      <c r="AVF26" s="59"/>
      <c r="AVG26" s="59"/>
      <c r="AVH26" s="59"/>
      <c r="AVI26" s="59"/>
      <c r="AVJ26" s="59"/>
      <c r="AVK26" s="59"/>
      <c r="AVL26" s="59"/>
      <c r="AVM26" s="59"/>
      <c r="AVN26" s="59"/>
      <c r="AVO26" s="59"/>
      <c r="AVP26" s="59"/>
      <c r="AVQ26" s="59"/>
      <c r="AVR26" s="59"/>
      <c r="AVS26" s="59"/>
      <c r="AVT26" s="59"/>
      <c r="AVU26" s="59"/>
      <c r="AVV26" s="59"/>
      <c r="AVW26" s="59"/>
      <c r="AVX26" s="59"/>
      <c r="AVY26" s="59"/>
      <c r="AVZ26" s="59"/>
      <c r="AWA26" s="59"/>
      <c r="AWB26" s="59"/>
      <c r="AWC26" s="59"/>
      <c r="AWD26" s="59"/>
      <c r="AWE26" s="59"/>
      <c r="AWF26" s="59"/>
      <c r="AWG26" s="59"/>
      <c r="AWH26" s="59"/>
      <c r="AWI26" s="59"/>
      <c r="AWJ26" s="59"/>
      <c r="AWK26" s="59"/>
      <c r="AWL26" s="59"/>
      <c r="AWM26" s="59"/>
      <c r="AWN26" s="59"/>
      <c r="AWO26" s="59"/>
      <c r="AWP26" s="59"/>
      <c r="AWQ26" s="59"/>
      <c r="AWR26" s="59"/>
      <c r="AWS26" s="59"/>
      <c r="AWT26" s="59"/>
      <c r="AWU26" s="59"/>
      <c r="AWV26" s="59"/>
      <c r="AWW26" s="59"/>
      <c r="AWX26" s="59"/>
      <c r="AWY26" s="59"/>
      <c r="AWZ26" s="59"/>
      <c r="AXA26" s="59"/>
      <c r="AXB26" s="59"/>
      <c r="AXC26" s="59"/>
      <c r="AXD26" s="59"/>
      <c r="AXE26" s="59"/>
      <c r="AXF26" s="59"/>
      <c r="AXG26" s="59"/>
      <c r="AXH26" s="59"/>
      <c r="AXI26" s="59"/>
      <c r="AXJ26" s="59"/>
      <c r="AXK26" s="59"/>
      <c r="AXL26" s="59"/>
      <c r="AXM26" s="59"/>
      <c r="AXN26" s="59"/>
      <c r="AXO26" s="59"/>
      <c r="AXP26" s="59"/>
      <c r="AXQ26" s="59"/>
      <c r="AXR26" s="59"/>
      <c r="AXS26" s="59"/>
      <c r="AXT26" s="59"/>
      <c r="AXU26" s="59"/>
      <c r="AXV26" s="59"/>
      <c r="AXW26" s="59"/>
      <c r="AXX26" s="59"/>
      <c r="AXY26" s="59"/>
      <c r="AXZ26" s="59"/>
      <c r="AYA26" s="59"/>
      <c r="AYB26" s="59"/>
      <c r="AYC26" s="59"/>
      <c r="AYD26" s="59"/>
      <c r="AYE26" s="59"/>
      <c r="AYF26" s="59"/>
      <c r="AYG26" s="59"/>
      <c r="AYH26" s="59"/>
      <c r="AYI26" s="59"/>
      <c r="AYJ26" s="59"/>
      <c r="AYK26" s="59"/>
      <c r="AYL26" s="59"/>
      <c r="AYM26" s="59"/>
      <c r="AYN26" s="59"/>
      <c r="AYO26" s="59"/>
      <c r="AYP26" s="59"/>
      <c r="AYQ26" s="59"/>
      <c r="AYR26" s="59"/>
      <c r="AYS26" s="59"/>
      <c r="AYT26" s="59"/>
      <c r="AYU26" s="59"/>
      <c r="AYV26" s="59"/>
      <c r="AYW26" s="59"/>
      <c r="AYX26" s="59"/>
      <c r="AYY26" s="59"/>
      <c r="AYZ26" s="59"/>
      <c r="AZA26" s="59"/>
      <c r="AZB26" s="59"/>
      <c r="AZC26" s="59"/>
      <c r="AZD26" s="59"/>
      <c r="AZE26" s="59"/>
      <c r="AZF26" s="59"/>
      <c r="AZG26" s="59"/>
      <c r="AZH26" s="59"/>
      <c r="AZI26" s="59"/>
      <c r="AZJ26" s="59"/>
      <c r="AZK26" s="59"/>
      <c r="AZL26" s="59"/>
      <c r="AZM26" s="59"/>
      <c r="AZN26" s="59"/>
      <c r="AZO26" s="59"/>
      <c r="AZP26" s="59"/>
      <c r="AZQ26" s="59"/>
      <c r="AZR26" s="59"/>
      <c r="AZS26" s="59"/>
      <c r="AZT26" s="59"/>
      <c r="AZU26" s="59"/>
      <c r="AZV26" s="59"/>
      <c r="AZW26" s="59"/>
      <c r="AZX26" s="59"/>
      <c r="AZY26" s="59"/>
      <c r="AZZ26" s="59"/>
      <c r="BAA26" s="59"/>
      <c r="BAB26" s="59"/>
      <c r="BAC26" s="59"/>
      <c r="BAD26" s="59"/>
      <c r="BAE26" s="59"/>
      <c r="BAF26" s="59"/>
      <c r="BAG26" s="59"/>
      <c r="BAH26" s="59"/>
      <c r="BAI26" s="59"/>
      <c r="BAJ26" s="59"/>
      <c r="BAK26" s="59"/>
      <c r="BAL26" s="59"/>
      <c r="BAM26" s="59"/>
      <c r="BAN26" s="59"/>
      <c r="BAO26" s="59"/>
      <c r="BAP26" s="59"/>
      <c r="BAQ26" s="59"/>
      <c r="BAR26" s="59"/>
      <c r="BAS26" s="59"/>
      <c r="BAT26" s="59"/>
      <c r="BAU26" s="59"/>
      <c r="BAV26" s="59"/>
      <c r="BAW26" s="59"/>
      <c r="BAX26" s="59"/>
      <c r="BAY26" s="59"/>
      <c r="BAZ26" s="59"/>
      <c r="BBA26" s="59"/>
      <c r="BBB26" s="59"/>
      <c r="BBC26" s="59"/>
      <c r="BBD26" s="59"/>
      <c r="BBE26" s="59"/>
      <c r="BBF26" s="59"/>
      <c r="BBG26" s="59"/>
      <c r="BBH26" s="59"/>
      <c r="BBI26" s="59"/>
      <c r="BBJ26" s="59"/>
      <c r="BBK26" s="59"/>
      <c r="BBL26" s="59"/>
      <c r="BBM26" s="59"/>
      <c r="BBN26" s="59"/>
      <c r="BBO26" s="59"/>
      <c r="BBP26" s="59"/>
      <c r="BBQ26" s="59"/>
      <c r="BBR26" s="59"/>
      <c r="BBS26" s="59"/>
      <c r="BBT26" s="59"/>
      <c r="BBU26" s="59"/>
      <c r="BBV26" s="59"/>
      <c r="BBW26" s="59"/>
      <c r="BBX26" s="59"/>
      <c r="BBY26" s="59"/>
      <c r="BBZ26" s="59"/>
      <c r="BCA26" s="59"/>
      <c r="BCB26" s="59"/>
      <c r="BCC26" s="59"/>
      <c r="BCD26" s="59"/>
      <c r="BCE26" s="59"/>
      <c r="BCF26" s="59"/>
      <c r="BCG26" s="59"/>
      <c r="BCH26" s="59"/>
      <c r="BCI26" s="59"/>
      <c r="BCJ26" s="59"/>
      <c r="BCK26" s="59"/>
      <c r="BCL26" s="59"/>
      <c r="BCM26" s="59"/>
      <c r="BCN26" s="59"/>
      <c r="BCO26" s="59"/>
      <c r="BCP26" s="59"/>
      <c r="BCQ26" s="59"/>
      <c r="BCR26" s="59"/>
      <c r="BCS26" s="59"/>
      <c r="BCT26" s="59"/>
      <c r="BCU26" s="59"/>
      <c r="BCV26" s="59"/>
      <c r="BCW26" s="59"/>
      <c r="BCX26" s="59"/>
      <c r="BCY26" s="59"/>
      <c r="BCZ26" s="59"/>
      <c r="BDA26" s="59"/>
      <c r="BDB26" s="59"/>
      <c r="BDC26" s="59"/>
      <c r="BDD26" s="59"/>
      <c r="BDE26" s="59"/>
      <c r="BDF26" s="59"/>
      <c r="BDG26" s="59"/>
      <c r="BDH26" s="59"/>
      <c r="BDI26" s="59"/>
      <c r="BDJ26" s="59"/>
      <c r="BDK26" s="59"/>
      <c r="BDL26" s="59"/>
      <c r="BDM26" s="59"/>
      <c r="BDN26" s="59"/>
      <c r="BDO26" s="59"/>
      <c r="BDP26" s="59"/>
      <c r="BDQ26" s="59"/>
      <c r="BDR26" s="59"/>
      <c r="BDS26" s="59"/>
      <c r="BDT26" s="59"/>
      <c r="BDU26" s="59"/>
      <c r="BDV26" s="59"/>
      <c r="BDW26" s="59"/>
      <c r="BDX26" s="59"/>
      <c r="BDY26" s="59"/>
      <c r="BDZ26" s="59"/>
      <c r="BEA26" s="59"/>
      <c r="BEB26" s="59"/>
      <c r="BEC26" s="59"/>
      <c r="BED26" s="59"/>
      <c r="BEE26" s="59"/>
      <c r="BEF26" s="59"/>
      <c r="BEG26" s="59"/>
      <c r="BEH26" s="59"/>
      <c r="BEI26" s="59"/>
      <c r="BEJ26" s="59"/>
      <c r="BEK26" s="59"/>
      <c r="BEL26" s="59"/>
      <c r="BEM26" s="59"/>
      <c r="BEN26" s="59"/>
      <c r="BEO26" s="59"/>
      <c r="BEP26" s="59"/>
      <c r="BEQ26" s="59"/>
      <c r="BER26" s="59"/>
      <c r="BES26" s="59"/>
      <c r="BET26" s="59"/>
      <c r="BEU26" s="59"/>
      <c r="BEV26" s="59"/>
      <c r="BEW26" s="59"/>
      <c r="BEX26" s="59"/>
      <c r="BEY26" s="59"/>
      <c r="BEZ26" s="59"/>
      <c r="BFA26" s="59"/>
      <c r="BFB26" s="59"/>
      <c r="BFC26" s="59"/>
      <c r="BFD26" s="59"/>
      <c r="BFE26" s="59"/>
      <c r="BFF26" s="59"/>
      <c r="BFG26" s="59"/>
      <c r="BFH26" s="59"/>
      <c r="BFI26" s="59"/>
      <c r="BFJ26" s="59"/>
      <c r="BFK26" s="59"/>
      <c r="BFL26" s="59"/>
      <c r="BFM26" s="59"/>
      <c r="BFN26" s="59"/>
      <c r="BFO26" s="59"/>
      <c r="BFP26" s="59"/>
      <c r="BFQ26" s="59"/>
      <c r="BFR26" s="59"/>
      <c r="BFS26" s="59"/>
      <c r="BFT26" s="59"/>
      <c r="BFU26" s="59"/>
      <c r="BFV26" s="59"/>
      <c r="BFW26" s="59"/>
      <c r="BFX26" s="59"/>
      <c r="BFY26" s="59"/>
      <c r="BFZ26" s="59"/>
      <c r="BGA26" s="59"/>
      <c r="BGB26" s="59"/>
      <c r="BGC26" s="59"/>
      <c r="BGD26" s="59"/>
      <c r="BGE26" s="59"/>
      <c r="BGF26" s="59"/>
      <c r="BGG26" s="59"/>
      <c r="BGH26" s="59"/>
      <c r="BGI26" s="59"/>
      <c r="BGJ26" s="59"/>
      <c r="BGK26" s="59"/>
      <c r="BGL26" s="59"/>
      <c r="BGM26" s="59"/>
      <c r="BGN26" s="59"/>
      <c r="BGO26" s="59"/>
      <c r="BGP26" s="59"/>
      <c r="BGQ26" s="59"/>
      <c r="BGR26" s="59"/>
      <c r="BGS26" s="59"/>
      <c r="BGT26" s="59"/>
      <c r="BGU26" s="59"/>
      <c r="BGV26" s="59"/>
      <c r="BGW26" s="59"/>
      <c r="BGX26" s="59"/>
      <c r="BGY26" s="59"/>
      <c r="BGZ26" s="59"/>
      <c r="BHA26" s="59"/>
      <c r="BHB26" s="59"/>
      <c r="BHC26" s="59"/>
      <c r="BHD26" s="59"/>
      <c r="BHE26" s="59"/>
      <c r="BHF26" s="59"/>
      <c r="BHG26" s="59"/>
      <c r="BHH26" s="59"/>
      <c r="BHI26" s="59"/>
      <c r="BHJ26" s="59"/>
      <c r="BHK26" s="59"/>
      <c r="BHL26" s="59"/>
      <c r="BHM26" s="59"/>
      <c r="BHN26" s="59"/>
      <c r="BHO26" s="59"/>
      <c r="BHP26" s="59"/>
      <c r="BHQ26" s="59"/>
      <c r="BHR26" s="59"/>
      <c r="BHS26" s="59"/>
      <c r="BHT26" s="59"/>
      <c r="BHU26" s="59"/>
      <c r="BHV26" s="59"/>
      <c r="BHW26" s="59"/>
      <c r="BHX26" s="59"/>
      <c r="BHY26" s="59"/>
      <c r="BHZ26" s="59"/>
      <c r="BIA26" s="59"/>
      <c r="BIB26" s="59"/>
      <c r="BIC26" s="59"/>
      <c r="BID26" s="59"/>
      <c r="BIE26" s="59"/>
      <c r="BIF26" s="59"/>
      <c r="BIG26" s="59"/>
      <c r="BIH26" s="59"/>
      <c r="BII26" s="59"/>
      <c r="BIJ26" s="59"/>
      <c r="BIK26" s="59"/>
      <c r="BIL26" s="59"/>
      <c r="BIM26" s="59"/>
      <c r="BIN26" s="59"/>
      <c r="BIO26" s="59"/>
      <c r="BIP26" s="59"/>
      <c r="BIQ26" s="59"/>
      <c r="BIR26" s="59"/>
      <c r="BIS26" s="59"/>
      <c r="BIT26" s="59"/>
      <c r="BIU26" s="59"/>
      <c r="BIV26" s="59"/>
      <c r="BIW26" s="59"/>
      <c r="BIX26" s="59"/>
      <c r="BIY26" s="59"/>
      <c r="BIZ26" s="59"/>
      <c r="BJA26" s="59"/>
      <c r="BJB26" s="59"/>
      <c r="BJC26" s="59"/>
      <c r="BJD26" s="59"/>
      <c r="BJE26" s="59"/>
      <c r="BJF26" s="59"/>
      <c r="BJG26" s="59"/>
      <c r="BJH26" s="59"/>
      <c r="BJI26" s="59"/>
      <c r="BJJ26" s="59"/>
      <c r="BJK26" s="59"/>
      <c r="BJL26" s="59"/>
      <c r="BJM26" s="59"/>
      <c r="BJN26" s="59"/>
      <c r="BJO26" s="59"/>
      <c r="BJP26" s="59"/>
      <c r="BJQ26" s="59"/>
      <c r="BJR26" s="59"/>
      <c r="BJS26" s="59"/>
      <c r="BJT26" s="59"/>
      <c r="BJU26" s="59"/>
      <c r="BJV26" s="59"/>
      <c r="BJW26" s="59"/>
      <c r="BJX26" s="59"/>
      <c r="BJY26" s="59"/>
      <c r="BJZ26" s="59"/>
      <c r="BKA26" s="59"/>
      <c r="BKB26" s="59"/>
      <c r="BKC26" s="59"/>
      <c r="BKD26" s="59"/>
      <c r="BKE26" s="59"/>
      <c r="BKF26" s="59"/>
      <c r="BKG26" s="59"/>
      <c r="BKH26" s="59"/>
      <c r="BKI26" s="59"/>
      <c r="BKJ26" s="59"/>
      <c r="BKK26" s="59"/>
      <c r="BKL26" s="59"/>
      <c r="BKM26" s="59"/>
      <c r="BKN26" s="59"/>
      <c r="BKO26" s="59"/>
      <c r="BKP26" s="59"/>
      <c r="BKQ26" s="59"/>
      <c r="BKR26" s="59"/>
      <c r="BKS26" s="59"/>
      <c r="BKT26" s="59"/>
      <c r="BKU26" s="59"/>
      <c r="BKV26" s="59"/>
      <c r="BKW26" s="59"/>
      <c r="BKX26" s="59"/>
      <c r="BKY26" s="59"/>
      <c r="BKZ26" s="59"/>
      <c r="BLA26" s="59"/>
      <c r="BLB26" s="59"/>
      <c r="BLC26" s="59"/>
      <c r="BLD26" s="59"/>
      <c r="BLE26" s="59"/>
      <c r="BLF26" s="59"/>
      <c r="BLG26" s="59"/>
      <c r="BLH26" s="59"/>
      <c r="BLI26" s="59"/>
      <c r="BLJ26" s="59"/>
      <c r="BLK26" s="59"/>
      <c r="BLL26" s="59"/>
      <c r="BLM26" s="59"/>
      <c r="BLN26" s="59"/>
      <c r="BLO26" s="59"/>
      <c r="BLP26" s="59"/>
      <c r="BLQ26" s="59"/>
      <c r="BLR26" s="59"/>
      <c r="BLS26" s="59"/>
      <c r="BLT26" s="59"/>
      <c r="BLU26" s="59"/>
      <c r="BLV26" s="59"/>
      <c r="BLW26" s="59"/>
      <c r="BLX26" s="59"/>
      <c r="BLY26" s="59"/>
      <c r="BLZ26" s="59"/>
      <c r="BMA26" s="59"/>
      <c r="BMB26" s="59"/>
      <c r="BMC26" s="59"/>
      <c r="BMD26" s="59"/>
      <c r="BME26" s="59"/>
      <c r="BMF26" s="59"/>
      <c r="BMG26" s="59"/>
      <c r="BMH26" s="59"/>
      <c r="BMI26" s="59"/>
      <c r="BMJ26" s="59"/>
      <c r="BMK26" s="59"/>
      <c r="BML26" s="59"/>
      <c r="BMM26" s="59"/>
      <c r="BMN26" s="59"/>
      <c r="BMO26" s="59"/>
      <c r="BMP26" s="59"/>
      <c r="BMQ26" s="59"/>
      <c r="BMR26" s="59"/>
      <c r="BMS26" s="59"/>
      <c r="BMT26" s="59"/>
      <c r="BMU26" s="59"/>
      <c r="BMV26" s="59"/>
      <c r="BMW26" s="59"/>
      <c r="BMX26" s="59"/>
      <c r="BMY26" s="59"/>
      <c r="BMZ26" s="59"/>
      <c r="BNA26" s="59"/>
      <c r="BNB26" s="59"/>
      <c r="BNC26" s="59"/>
      <c r="BND26" s="59"/>
      <c r="BNE26" s="59"/>
      <c r="BNF26" s="59"/>
      <c r="BNG26" s="59"/>
      <c r="BNH26" s="59"/>
      <c r="BNI26" s="59"/>
      <c r="BNJ26" s="59"/>
      <c r="BNK26" s="59"/>
      <c r="BNL26" s="59"/>
      <c r="BNM26" s="59"/>
      <c r="BNN26" s="59"/>
      <c r="BNO26" s="59"/>
      <c r="BNP26" s="59"/>
      <c r="BNQ26" s="59"/>
      <c r="BNR26" s="59"/>
      <c r="BNS26" s="59"/>
      <c r="BNT26" s="59"/>
      <c r="BNU26" s="59"/>
      <c r="BNV26" s="59"/>
      <c r="BNW26" s="59"/>
      <c r="BNX26" s="59"/>
      <c r="BNY26" s="59"/>
      <c r="BNZ26" s="59"/>
      <c r="BOA26" s="59"/>
      <c r="BOB26" s="59"/>
      <c r="BOC26" s="59"/>
      <c r="BOD26" s="59"/>
      <c r="BOE26" s="59"/>
      <c r="BOF26" s="59"/>
      <c r="BOG26" s="59"/>
      <c r="BOH26" s="59"/>
      <c r="BOI26" s="59"/>
      <c r="BOJ26" s="59"/>
      <c r="BOK26" s="59"/>
      <c r="BOL26" s="59"/>
      <c r="BOM26" s="59"/>
      <c r="BON26" s="59"/>
      <c r="BOO26" s="59"/>
      <c r="BOP26" s="59"/>
      <c r="BOQ26" s="59"/>
      <c r="BOR26" s="59"/>
      <c r="BOS26" s="59"/>
      <c r="BOT26" s="59"/>
      <c r="BOU26" s="59"/>
      <c r="BOV26" s="59"/>
      <c r="BOW26" s="59"/>
      <c r="BOX26" s="59"/>
      <c r="BOY26" s="59"/>
      <c r="BOZ26" s="59"/>
      <c r="BPA26" s="59"/>
      <c r="BPB26" s="59"/>
      <c r="BPC26" s="59"/>
      <c r="BPD26" s="59"/>
      <c r="BPE26" s="59"/>
      <c r="BPF26" s="59"/>
      <c r="BPG26" s="59"/>
      <c r="BPH26" s="59"/>
      <c r="BPI26" s="59"/>
      <c r="BPJ26" s="59"/>
      <c r="BPK26" s="59"/>
      <c r="BPL26" s="59"/>
      <c r="BPM26" s="59"/>
      <c r="BPN26" s="59"/>
      <c r="BPO26" s="59"/>
      <c r="BPP26" s="59"/>
      <c r="BPQ26" s="59"/>
      <c r="BPR26" s="59"/>
      <c r="BPS26" s="59"/>
      <c r="BPT26" s="59"/>
      <c r="BPU26" s="59"/>
      <c r="BPV26" s="59"/>
      <c r="BPW26" s="59"/>
      <c r="BPX26" s="59"/>
      <c r="BPY26" s="59"/>
      <c r="BPZ26" s="59"/>
      <c r="BQA26" s="59"/>
      <c r="BQB26" s="59"/>
      <c r="BQC26" s="59"/>
      <c r="BQD26" s="59"/>
      <c r="BQE26" s="59"/>
      <c r="BQF26" s="59"/>
      <c r="BQG26" s="59"/>
      <c r="BQH26" s="59"/>
      <c r="BQI26" s="59"/>
      <c r="BQJ26" s="59"/>
      <c r="BQK26" s="59"/>
      <c r="BQL26" s="59"/>
      <c r="BQM26" s="59"/>
      <c r="BQN26" s="59"/>
      <c r="BQO26" s="59"/>
      <c r="BQP26" s="59"/>
      <c r="BQQ26" s="59"/>
      <c r="BQR26" s="59"/>
      <c r="BQS26" s="59"/>
      <c r="BQT26" s="59"/>
      <c r="BQU26" s="59"/>
      <c r="BQV26" s="59"/>
      <c r="BQW26" s="59"/>
      <c r="BQX26" s="59"/>
      <c r="BQY26" s="59"/>
      <c r="BQZ26" s="59"/>
      <c r="BRA26" s="59"/>
      <c r="BRB26" s="59"/>
      <c r="BRC26" s="59"/>
      <c r="BRD26" s="59"/>
      <c r="BRE26" s="59"/>
      <c r="BRF26" s="59"/>
      <c r="BRG26" s="59"/>
      <c r="BRH26" s="59"/>
      <c r="BRI26" s="59"/>
      <c r="BRJ26" s="59"/>
      <c r="BRK26" s="59"/>
      <c r="BRL26" s="59"/>
      <c r="BRM26" s="59"/>
      <c r="BRN26" s="59"/>
      <c r="BRO26" s="59"/>
      <c r="BRP26" s="59"/>
      <c r="BRQ26" s="59"/>
      <c r="BRR26" s="59"/>
      <c r="BRS26" s="59"/>
      <c r="BRT26" s="59"/>
      <c r="BRU26" s="59"/>
      <c r="BRV26" s="59"/>
      <c r="BRW26" s="59"/>
      <c r="BRX26" s="59"/>
      <c r="BRY26" s="59"/>
      <c r="BRZ26" s="59"/>
      <c r="BSA26" s="59"/>
      <c r="BSB26" s="59"/>
      <c r="BSC26" s="59"/>
      <c r="BSD26" s="59"/>
      <c r="BSE26" s="59"/>
      <c r="BSF26" s="59"/>
      <c r="BSG26" s="59"/>
      <c r="BSH26" s="59"/>
      <c r="BSI26" s="59"/>
      <c r="BSJ26" s="59"/>
      <c r="BSK26" s="59"/>
      <c r="BSL26" s="59"/>
      <c r="BSM26" s="59"/>
      <c r="BSN26" s="59"/>
      <c r="BSO26" s="59"/>
      <c r="BSP26" s="59"/>
      <c r="BSQ26" s="59"/>
      <c r="BSR26" s="59"/>
      <c r="BSS26" s="59"/>
      <c r="BST26" s="59"/>
      <c r="BSU26" s="59"/>
      <c r="BSV26" s="59"/>
      <c r="BSW26" s="59"/>
      <c r="BSX26" s="59"/>
      <c r="BSY26" s="59"/>
      <c r="BSZ26" s="59"/>
      <c r="BTA26" s="59"/>
      <c r="BTB26" s="59"/>
      <c r="BTC26" s="59"/>
      <c r="BTD26" s="59"/>
      <c r="BTE26" s="59"/>
      <c r="BTF26" s="59"/>
      <c r="BTG26" s="59"/>
      <c r="BTH26" s="59"/>
      <c r="BTI26" s="59"/>
      <c r="BTJ26" s="59"/>
      <c r="BTK26" s="59"/>
      <c r="BTL26" s="59"/>
      <c r="BTM26" s="59"/>
      <c r="BTN26" s="59"/>
      <c r="BTO26" s="59"/>
      <c r="BTP26" s="59"/>
      <c r="BTQ26" s="59"/>
      <c r="BTR26" s="59"/>
      <c r="BTS26" s="59"/>
      <c r="BTT26" s="59"/>
      <c r="BTU26" s="59"/>
      <c r="BTV26" s="59"/>
      <c r="BTW26" s="59"/>
      <c r="BTX26" s="59"/>
      <c r="BTY26" s="59"/>
      <c r="BTZ26" s="59"/>
      <c r="BUA26" s="59"/>
      <c r="BUB26" s="59"/>
      <c r="BUC26" s="59"/>
      <c r="BUD26" s="59"/>
      <c r="BUE26" s="59"/>
      <c r="BUF26" s="59"/>
      <c r="BUG26" s="59"/>
      <c r="BUH26" s="59"/>
      <c r="BUI26" s="59"/>
      <c r="BUJ26" s="59"/>
      <c r="BUK26" s="59"/>
      <c r="BUL26" s="59"/>
      <c r="BUM26" s="59"/>
      <c r="BUN26" s="59"/>
      <c r="BUO26" s="59"/>
      <c r="BUP26" s="59"/>
      <c r="BUQ26" s="59"/>
      <c r="BUR26" s="59"/>
      <c r="BUS26" s="59"/>
      <c r="BUT26" s="59"/>
      <c r="BUU26" s="59"/>
      <c r="BUV26" s="59"/>
      <c r="BUW26" s="59"/>
      <c r="BUX26" s="59"/>
      <c r="BUY26" s="59"/>
      <c r="BUZ26" s="59"/>
      <c r="BVA26" s="59"/>
      <c r="BVB26" s="59"/>
      <c r="BVC26" s="59"/>
      <c r="BVD26" s="59"/>
      <c r="BVE26" s="59"/>
      <c r="BVF26" s="59"/>
      <c r="BVG26" s="59"/>
      <c r="BVH26" s="59"/>
      <c r="BVI26" s="59"/>
      <c r="BVJ26" s="59"/>
      <c r="BVK26" s="59"/>
      <c r="BVL26" s="59"/>
      <c r="BVM26" s="59"/>
      <c r="BVN26" s="59"/>
      <c r="BVO26" s="59"/>
      <c r="BVP26" s="59"/>
      <c r="BVQ26" s="59"/>
      <c r="BVR26" s="59"/>
      <c r="BVS26" s="59"/>
      <c r="BVT26" s="59"/>
      <c r="BVU26" s="59"/>
      <c r="BVV26" s="59"/>
      <c r="BVW26" s="59"/>
      <c r="BVX26" s="59"/>
      <c r="BVY26" s="59"/>
      <c r="BVZ26" s="59"/>
      <c r="BWA26" s="59"/>
      <c r="BWB26" s="59"/>
      <c r="BWC26" s="59"/>
      <c r="BWD26" s="59"/>
      <c r="BWE26" s="59"/>
      <c r="BWF26" s="59"/>
      <c r="BWG26" s="59"/>
      <c r="BWH26" s="59"/>
      <c r="BWI26" s="59"/>
      <c r="BWJ26" s="59"/>
      <c r="BWK26" s="59"/>
      <c r="BWL26" s="59"/>
      <c r="BWM26" s="59"/>
      <c r="BWN26" s="59"/>
      <c r="BWO26" s="59"/>
      <c r="BWP26" s="59"/>
      <c r="BWQ26" s="59"/>
      <c r="BWR26" s="59"/>
      <c r="BWS26" s="59"/>
      <c r="BWT26" s="59"/>
      <c r="BWU26" s="59"/>
      <c r="BWV26" s="59"/>
      <c r="BWW26" s="59"/>
      <c r="BWX26" s="59"/>
      <c r="BWY26" s="59"/>
      <c r="BWZ26" s="59"/>
      <c r="BXA26" s="59"/>
      <c r="BXB26" s="59"/>
      <c r="BXC26" s="59"/>
      <c r="BXD26" s="59"/>
      <c r="BXE26" s="59"/>
      <c r="BXF26" s="59"/>
      <c r="BXG26" s="59"/>
      <c r="BXH26" s="59"/>
      <c r="BXI26" s="59"/>
      <c r="BXJ26" s="59"/>
      <c r="BXK26" s="59"/>
      <c r="BXL26" s="59"/>
      <c r="BXM26" s="59"/>
      <c r="BXN26" s="59"/>
      <c r="BXO26" s="59"/>
      <c r="BXP26" s="59"/>
      <c r="BXQ26" s="59"/>
      <c r="BXR26" s="59"/>
      <c r="BXS26" s="59"/>
      <c r="BXT26" s="59"/>
      <c r="BXU26" s="59"/>
      <c r="BXV26" s="59"/>
      <c r="BXW26" s="59"/>
      <c r="BXX26" s="59"/>
      <c r="BXY26" s="59"/>
      <c r="BXZ26" s="59"/>
      <c r="BYA26" s="59"/>
      <c r="BYB26" s="59"/>
      <c r="BYC26" s="59"/>
      <c r="BYD26" s="59"/>
      <c r="BYE26" s="59"/>
      <c r="BYF26" s="59"/>
      <c r="BYG26" s="59"/>
      <c r="BYH26" s="59"/>
      <c r="BYI26" s="59"/>
      <c r="BYJ26" s="59"/>
      <c r="BYK26" s="59"/>
      <c r="BYL26" s="59"/>
      <c r="BYM26" s="59"/>
      <c r="BYN26" s="59"/>
      <c r="BYO26" s="59"/>
      <c r="BYP26" s="59"/>
      <c r="BYQ26" s="59"/>
      <c r="BYR26" s="59"/>
      <c r="BYS26" s="59"/>
      <c r="BYT26" s="59"/>
      <c r="BYU26" s="59"/>
      <c r="BYV26" s="59"/>
      <c r="BYW26" s="59"/>
      <c r="BYX26" s="59"/>
      <c r="BYY26" s="59"/>
      <c r="BYZ26" s="59"/>
      <c r="BZA26" s="59"/>
      <c r="BZB26" s="59"/>
      <c r="BZC26" s="59"/>
      <c r="BZD26" s="59"/>
      <c r="BZE26" s="59"/>
      <c r="BZF26" s="59"/>
      <c r="BZG26" s="59"/>
      <c r="BZH26" s="59"/>
      <c r="BZI26" s="59"/>
      <c r="BZJ26" s="59"/>
      <c r="BZK26" s="59"/>
      <c r="BZL26" s="59"/>
      <c r="BZM26" s="59"/>
      <c r="BZN26" s="59"/>
      <c r="BZO26" s="59"/>
      <c r="BZP26" s="59"/>
      <c r="BZQ26" s="59"/>
      <c r="BZR26" s="59"/>
      <c r="BZS26" s="59"/>
      <c r="BZT26" s="59"/>
      <c r="BZU26" s="59"/>
      <c r="BZV26" s="59"/>
      <c r="BZW26" s="59"/>
      <c r="BZX26" s="59"/>
      <c r="BZY26" s="59"/>
      <c r="BZZ26" s="59"/>
      <c r="CAA26" s="59"/>
      <c r="CAB26" s="59"/>
      <c r="CAC26" s="59"/>
      <c r="CAD26" s="59"/>
      <c r="CAE26" s="59"/>
      <c r="CAF26" s="59"/>
      <c r="CAG26" s="59"/>
      <c r="CAH26" s="59"/>
      <c r="CAI26" s="59"/>
      <c r="CAJ26" s="59"/>
      <c r="CAK26" s="59"/>
      <c r="CAL26" s="59"/>
      <c r="CAM26" s="59"/>
      <c r="CAN26" s="59"/>
      <c r="CAO26" s="59"/>
      <c r="CAP26" s="59"/>
      <c r="CAQ26" s="59"/>
      <c r="CAR26" s="59"/>
      <c r="CAS26" s="59"/>
      <c r="CAT26" s="59"/>
      <c r="CAU26" s="59"/>
      <c r="CAV26" s="59"/>
      <c r="CAW26" s="59"/>
      <c r="CAX26" s="59"/>
      <c r="CAY26" s="59"/>
      <c r="CAZ26" s="59"/>
      <c r="CBA26" s="59"/>
      <c r="CBB26" s="59"/>
      <c r="CBC26" s="59"/>
      <c r="CBD26" s="59"/>
      <c r="CBE26" s="59"/>
      <c r="CBF26" s="59"/>
      <c r="CBG26" s="59"/>
      <c r="CBH26" s="59"/>
      <c r="CBI26" s="59"/>
      <c r="CBJ26" s="59"/>
      <c r="CBK26" s="59"/>
      <c r="CBL26" s="59"/>
      <c r="CBM26" s="59"/>
      <c r="CBN26" s="59"/>
      <c r="CBO26" s="59"/>
      <c r="CBP26" s="59"/>
      <c r="CBQ26" s="59"/>
      <c r="CBR26" s="59"/>
      <c r="CBS26" s="59"/>
      <c r="CBT26" s="59"/>
      <c r="CBU26" s="59"/>
      <c r="CBV26" s="59"/>
      <c r="CBW26" s="59"/>
      <c r="CBX26" s="59"/>
      <c r="CBY26" s="59"/>
      <c r="CBZ26" s="59"/>
      <c r="CCA26" s="59"/>
      <c r="CCB26" s="59"/>
      <c r="CCC26" s="59"/>
      <c r="CCD26" s="59"/>
      <c r="CCE26" s="59"/>
      <c r="CCF26" s="59"/>
      <c r="CCG26" s="59"/>
      <c r="CCH26" s="59"/>
      <c r="CCI26" s="59"/>
      <c r="CCJ26" s="59"/>
      <c r="CCK26" s="59"/>
      <c r="CCL26" s="59"/>
      <c r="CCM26" s="59"/>
      <c r="CCN26" s="59"/>
      <c r="CCO26" s="59"/>
      <c r="CCP26" s="59"/>
      <c r="CCQ26" s="59"/>
      <c r="CCR26" s="59"/>
      <c r="CCS26" s="59"/>
      <c r="CCT26" s="59"/>
      <c r="CCU26" s="59"/>
      <c r="CCV26" s="59"/>
      <c r="CCW26" s="59"/>
      <c r="CCX26" s="59"/>
      <c r="CCY26" s="59"/>
      <c r="CCZ26" s="59"/>
      <c r="CDA26" s="59"/>
      <c r="CDB26" s="59"/>
      <c r="CDC26" s="59"/>
      <c r="CDD26" s="59"/>
      <c r="CDE26" s="59"/>
      <c r="CDF26" s="59"/>
      <c r="CDG26" s="59"/>
      <c r="CDH26" s="59"/>
      <c r="CDI26" s="59"/>
      <c r="CDJ26" s="59"/>
      <c r="CDK26" s="59"/>
      <c r="CDL26" s="59"/>
      <c r="CDM26" s="59"/>
      <c r="CDN26" s="59"/>
      <c r="CDO26" s="59"/>
      <c r="CDP26" s="59"/>
      <c r="CDQ26" s="59"/>
      <c r="CDR26" s="59"/>
      <c r="CDS26" s="59"/>
      <c r="CDT26" s="59"/>
      <c r="CDU26" s="59"/>
      <c r="CDV26" s="59"/>
      <c r="CDW26" s="59"/>
      <c r="CDX26" s="59"/>
      <c r="CDY26" s="59"/>
      <c r="CDZ26" s="59"/>
      <c r="CEA26" s="59"/>
      <c r="CEB26" s="59"/>
      <c r="CEC26" s="59"/>
      <c r="CED26" s="59"/>
      <c r="CEE26" s="59"/>
      <c r="CEF26" s="59"/>
      <c r="CEG26" s="59"/>
      <c r="CEH26" s="59"/>
      <c r="CEI26" s="59"/>
      <c r="CEJ26" s="59"/>
      <c r="CEK26" s="59"/>
      <c r="CEL26" s="59"/>
      <c r="CEM26" s="59"/>
      <c r="CEN26" s="59"/>
      <c r="CEO26" s="59"/>
      <c r="CEP26" s="59"/>
      <c r="CEQ26" s="59"/>
      <c r="CER26" s="59"/>
      <c r="CES26" s="59"/>
      <c r="CET26" s="59"/>
      <c r="CEU26" s="59"/>
      <c r="CEV26" s="59"/>
      <c r="CEW26" s="59"/>
      <c r="CEX26" s="59"/>
      <c r="CEY26" s="59"/>
      <c r="CEZ26" s="59"/>
      <c r="CFA26" s="59"/>
      <c r="CFB26" s="59"/>
      <c r="CFC26" s="59"/>
      <c r="CFD26" s="59"/>
      <c r="CFE26" s="59"/>
      <c r="CFF26" s="59"/>
      <c r="CFG26" s="59"/>
      <c r="CFH26" s="59"/>
      <c r="CFI26" s="59"/>
      <c r="CFJ26" s="59"/>
      <c r="CFK26" s="59"/>
      <c r="CFL26" s="59"/>
      <c r="CFM26" s="59"/>
      <c r="CFN26" s="59"/>
      <c r="CFO26" s="59"/>
      <c r="CFP26" s="59"/>
      <c r="CFQ26" s="59"/>
      <c r="CFR26" s="59"/>
      <c r="CFS26" s="59"/>
      <c r="CFT26" s="59"/>
      <c r="CFU26" s="59"/>
      <c r="CFV26" s="59"/>
      <c r="CFW26" s="59"/>
      <c r="CFX26" s="59"/>
      <c r="CFY26" s="59"/>
      <c r="CFZ26" s="59"/>
      <c r="CGA26" s="59"/>
      <c r="CGB26" s="59"/>
      <c r="CGC26" s="59"/>
      <c r="CGD26" s="59"/>
      <c r="CGE26" s="59"/>
      <c r="CGF26" s="59"/>
      <c r="CGG26" s="59"/>
      <c r="CGH26" s="59"/>
      <c r="CGI26" s="59"/>
      <c r="CGJ26" s="59"/>
      <c r="CGK26" s="59"/>
      <c r="CGL26" s="59"/>
      <c r="CGM26" s="59"/>
      <c r="CGN26" s="59"/>
      <c r="CGO26" s="59"/>
      <c r="CGP26" s="59"/>
      <c r="CGQ26" s="59"/>
      <c r="CGR26" s="59"/>
      <c r="CGS26" s="59"/>
      <c r="CGT26" s="59"/>
      <c r="CGU26" s="59"/>
      <c r="CGV26" s="59"/>
      <c r="CGW26" s="59"/>
      <c r="CGX26" s="59"/>
      <c r="CGY26" s="59"/>
      <c r="CGZ26" s="59"/>
      <c r="CHA26" s="59"/>
      <c r="CHB26" s="59"/>
      <c r="CHC26" s="59"/>
      <c r="CHD26" s="59"/>
      <c r="CHE26" s="59"/>
      <c r="CHF26" s="59"/>
      <c r="CHG26" s="59"/>
      <c r="CHH26" s="59"/>
      <c r="CHI26" s="59"/>
      <c r="CHJ26" s="59"/>
      <c r="CHK26" s="59"/>
      <c r="CHL26" s="59"/>
      <c r="CHM26" s="59"/>
      <c r="CHN26" s="59"/>
      <c r="CHO26" s="59"/>
      <c r="CHP26" s="59"/>
      <c r="CHQ26" s="59"/>
      <c r="CHR26" s="59"/>
      <c r="CHS26" s="59"/>
      <c r="CHT26" s="59"/>
      <c r="CHU26" s="59"/>
      <c r="CHV26" s="59"/>
      <c r="CHW26" s="59"/>
      <c r="CHX26" s="59"/>
      <c r="CHY26" s="59"/>
      <c r="CHZ26" s="59"/>
      <c r="CIA26" s="59"/>
      <c r="CIB26" s="59"/>
      <c r="CIC26" s="59"/>
      <c r="CID26" s="59"/>
      <c r="CIE26" s="59"/>
      <c r="CIF26" s="59"/>
      <c r="CIG26" s="59"/>
      <c r="CIH26" s="59"/>
      <c r="CII26" s="59"/>
      <c r="CIJ26" s="59"/>
      <c r="CIK26" s="59"/>
      <c r="CIL26" s="59"/>
      <c r="CIM26" s="59"/>
      <c r="CIN26" s="59"/>
      <c r="CIO26" s="59"/>
      <c r="CIP26" s="59"/>
      <c r="CIQ26" s="59"/>
      <c r="CIR26" s="59"/>
      <c r="CIS26" s="59"/>
      <c r="CIT26" s="59"/>
      <c r="CIU26" s="59"/>
      <c r="CIV26" s="59"/>
      <c r="CIW26" s="59"/>
      <c r="CIX26" s="59"/>
      <c r="CIY26" s="59"/>
      <c r="CIZ26" s="59"/>
      <c r="CJA26" s="59"/>
      <c r="CJB26" s="59"/>
      <c r="CJC26" s="59"/>
      <c r="CJD26" s="59"/>
      <c r="CJE26" s="59"/>
      <c r="CJF26" s="59"/>
      <c r="CJG26" s="59"/>
      <c r="CJH26" s="59"/>
      <c r="CJI26" s="59"/>
      <c r="CJJ26" s="59"/>
      <c r="CJK26" s="59"/>
      <c r="CJL26" s="59"/>
      <c r="CJM26" s="59"/>
      <c r="CJN26" s="59"/>
      <c r="CJO26" s="59"/>
      <c r="CJP26" s="59"/>
      <c r="CJQ26" s="59"/>
      <c r="CJR26" s="59"/>
      <c r="CJS26" s="59"/>
      <c r="CJT26" s="59"/>
      <c r="CJU26" s="59"/>
      <c r="CJV26" s="59"/>
      <c r="CJW26" s="59"/>
      <c r="CJX26" s="59"/>
      <c r="CJY26" s="59"/>
      <c r="CJZ26" s="59"/>
      <c r="CKA26" s="59"/>
      <c r="CKB26" s="59"/>
      <c r="CKC26" s="59"/>
      <c r="CKD26" s="59"/>
      <c r="CKE26" s="59"/>
      <c r="CKF26" s="59"/>
      <c r="CKG26" s="59"/>
      <c r="CKH26" s="59"/>
      <c r="CKI26" s="59"/>
      <c r="CKJ26" s="59"/>
      <c r="CKK26" s="59"/>
      <c r="CKL26" s="59"/>
      <c r="CKM26" s="59"/>
      <c r="CKN26" s="59"/>
      <c r="CKO26" s="59"/>
      <c r="CKP26" s="59"/>
      <c r="CKQ26" s="59"/>
      <c r="CKR26" s="59"/>
      <c r="CKS26" s="59"/>
      <c r="CKT26" s="59"/>
      <c r="CKU26" s="59"/>
      <c r="CKV26" s="59"/>
      <c r="CKW26" s="59"/>
      <c r="CKX26" s="59"/>
      <c r="CKY26" s="59"/>
      <c r="CKZ26" s="59"/>
      <c r="CLA26" s="59"/>
      <c r="CLB26" s="59"/>
      <c r="CLC26" s="59"/>
      <c r="CLD26" s="59"/>
      <c r="CLE26" s="59"/>
      <c r="CLF26" s="59"/>
      <c r="CLG26" s="59"/>
      <c r="CLH26" s="59"/>
      <c r="CLI26" s="59"/>
      <c r="CLJ26" s="59"/>
      <c r="CLK26" s="59"/>
      <c r="CLL26" s="59"/>
      <c r="CLM26" s="59"/>
      <c r="CLN26" s="59"/>
      <c r="CLO26" s="59"/>
      <c r="CLP26" s="59"/>
      <c r="CLQ26" s="59"/>
      <c r="CLR26" s="59"/>
      <c r="CLS26" s="59"/>
      <c r="CLT26" s="59"/>
      <c r="CLU26" s="59"/>
      <c r="CLV26" s="59"/>
      <c r="CLW26" s="59"/>
      <c r="CLX26" s="59"/>
      <c r="CLY26" s="59"/>
      <c r="CLZ26" s="59"/>
      <c r="CMA26" s="59"/>
      <c r="CMB26" s="59"/>
      <c r="CMC26" s="59"/>
      <c r="CMD26" s="59"/>
      <c r="CME26" s="59"/>
      <c r="CMF26" s="59"/>
      <c r="CMG26" s="59"/>
      <c r="CMH26" s="59"/>
      <c r="CMI26" s="59"/>
      <c r="CMJ26" s="59"/>
      <c r="CMK26" s="59"/>
      <c r="CML26" s="59"/>
      <c r="CMM26" s="59"/>
      <c r="CMN26" s="59"/>
      <c r="CMO26" s="59"/>
      <c r="CMP26" s="59"/>
      <c r="CMQ26" s="59"/>
      <c r="CMR26" s="59"/>
      <c r="CMS26" s="59"/>
      <c r="CMT26" s="59"/>
      <c r="CMU26" s="59"/>
      <c r="CMV26" s="59"/>
      <c r="CMW26" s="59"/>
      <c r="CMX26" s="59"/>
      <c r="CMY26" s="59"/>
      <c r="CMZ26" s="59"/>
      <c r="CNA26" s="59"/>
      <c r="CNB26" s="59"/>
      <c r="CNC26" s="59"/>
      <c r="CND26" s="59"/>
      <c r="CNE26" s="59"/>
      <c r="CNF26" s="59"/>
      <c r="CNG26" s="59"/>
      <c r="CNH26" s="59"/>
      <c r="CNI26" s="59"/>
      <c r="CNJ26" s="59"/>
      <c r="CNK26" s="59"/>
      <c r="CNL26" s="59"/>
      <c r="CNM26" s="59"/>
      <c r="CNN26" s="59"/>
      <c r="CNO26" s="59"/>
      <c r="CNP26" s="59"/>
      <c r="CNQ26" s="59"/>
      <c r="CNR26" s="59"/>
      <c r="CNS26" s="59"/>
      <c r="CNT26" s="59"/>
      <c r="CNU26" s="59"/>
      <c r="CNV26" s="59"/>
      <c r="CNW26" s="59"/>
      <c r="CNX26" s="59"/>
      <c r="CNY26" s="59"/>
      <c r="CNZ26" s="59"/>
      <c r="COA26" s="59"/>
      <c r="COB26" s="59"/>
      <c r="COC26" s="59"/>
      <c r="COD26" s="59"/>
      <c r="COE26" s="59"/>
      <c r="COF26" s="59"/>
      <c r="COG26" s="59"/>
      <c r="COH26" s="59"/>
      <c r="COI26" s="59"/>
      <c r="COJ26" s="59"/>
      <c r="COK26" s="59"/>
      <c r="COL26" s="59"/>
      <c r="COM26" s="59"/>
      <c r="CON26" s="59"/>
      <c r="COO26" s="59"/>
      <c r="COP26" s="59"/>
      <c r="COQ26" s="59"/>
      <c r="COR26" s="59"/>
      <c r="COS26" s="59"/>
      <c r="COT26" s="59"/>
      <c r="COU26" s="59"/>
      <c r="COV26" s="59"/>
      <c r="COW26" s="59"/>
      <c r="COX26" s="59"/>
      <c r="COY26" s="59"/>
      <c r="COZ26" s="59"/>
      <c r="CPA26" s="59"/>
      <c r="CPB26" s="59"/>
      <c r="CPC26" s="59"/>
      <c r="CPD26" s="59"/>
      <c r="CPE26" s="59"/>
      <c r="CPF26" s="59"/>
      <c r="CPG26" s="59"/>
      <c r="CPH26" s="59"/>
      <c r="CPI26" s="59"/>
      <c r="CPJ26" s="59"/>
      <c r="CPK26" s="59"/>
      <c r="CPL26" s="59"/>
      <c r="CPM26" s="59"/>
      <c r="CPN26" s="59"/>
      <c r="CPO26" s="59"/>
      <c r="CPP26" s="59"/>
      <c r="CPQ26" s="59"/>
      <c r="CPR26" s="59"/>
      <c r="CPS26" s="59"/>
      <c r="CPT26" s="59"/>
      <c r="CPU26" s="59"/>
      <c r="CPV26" s="59"/>
      <c r="CPW26" s="59"/>
      <c r="CPX26" s="59"/>
      <c r="CPY26" s="59"/>
      <c r="CPZ26" s="59"/>
      <c r="CQA26" s="59"/>
      <c r="CQB26" s="59"/>
      <c r="CQC26" s="59"/>
      <c r="CQD26" s="59"/>
      <c r="CQE26" s="59"/>
      <c r="CQF26" s="59"/>
      <c r="CQG26" s="59"/>
      <c r="CQH26" s="59"/>
      <c r="CQI26" s="59"/>
      <c r="CQJ26" s="59"/>
      <c r="CQK26" s="59"/>
      <c r="CQL26" s="59"/>
      <c r="CQM26" s="59"/>
      <c r="CQN26" s="59"/>
      <c r="CQO26" s="59"/>
      <c r="CQP26" s="59"/>
      <c r="CQQ26" s="59"/>
      <c r="CQR26" s="59"/>
      <c r="CQS26" s="59"/>
      <c r="CQT26" s="59"/>
      <c r="CQU26" s="59"/>
      <c r="CQV26" s="59"/>
      <c r="CQW26" s="59"/>
      <c r="CQX26" s="59"/>
      <c r="CQY26" s="59"/>
      <c r="CQZ26" s="59"/>
      <c r="CRA26" s="59"/>
      <c r="CRB26" s="59"/>
      <c r="CRC26" s="59"/>
      <c r="CRD26" s="59"/>
      <c r="CRE26" s="59"/>
      <c r="CRF26" s="59"/>
      <c r="CRG26" s="59"/>
      <c r="CRH26" s="59"/>
      <c r="CRI26" s="59"/>
      <c r="CRJ26" s="59"/>
      <c r="CRK26" s="59"/>
      <c r="CRL26" s="59"/>
      <c r="CRM26" s="59"/>
      <c r="CRN26" s="59"/>
      <c r="CRO26" s="59"/>
      <c r="CRP26" s="59"/>
      <c r="CRQ26" s="59"/>
      <c r="CRR26" s="59"/>
      <c r="CRS26" s="59"/>
      <c r="CRT26" s="59"/>
      <c r="CRU26" s="59"/>
      <c r="CRV26" s="59"/>
      <c r="CRW26" s="59"/>
      <c r="CRX26" s="59"/>
      <c r="CRY26" s="59"/>
      <c r="CRZ26" s="59"/>
      <c r="CSA26" s="59"/>
      <c r="CSB26" s="59"/>
      <c r="CSC26" s="59"/>
      <c r="CSD26" s="59"/>
      <c r="CSE26" s="59"/>
      <c r="CSF26" s="59"/>
      <c r="CSG26" s="59"/>
      <c r="CSH26" s="59"/>
      <c r="CSI26" s="59"/>
      <c r="CSJ26" s="59"/>
      <c r="CSK26" s="59"/>
      <c r="CSL26" s="59"/>
      <c r="CSM26" s="59"/>
      <c r="CSN26" s="59"/>
      <c r="CSO26" s="59"/>
      <c r="CSP26" s="59"/>
      <c r="CSQ26" s="59"/>
      <c r="CSR26" s="59"/>
      <c r="CSS26" s="59"/>
      <c r="CST26" s="59"/>
      <c r="CSU26" s="59"/>
      <c r="CSV26" s="59"/>
      <c r="CSW26" s="59"/>
      <c r="CSX26" s="59"/>
      <c r="CSY26" s="59"/>
      <c r="CSZ26" s="59"/>
      <c r="CTA26" s="59"/>
      <c r="CTB26" s="59"/>
      <c r="CTC26" s="59"/>
      <c r="CTD26" s="59"/>
      <c r="CTE26" s="59"/>
      <c r="CTF26" s="59"/>
      <c r="CTG26" s="59"/>
      <c r="CTH26" s="59"/>
      <c r="CTI26" s="59"/>
      <c r="CTJ26" s="59"/>
      <c r="CTK26" s="59"/>
      <c r="CTL26" s="59"/>
      <c r="CTM26" s="59"/>
      <c r="CTN26" s="59"/>
      <c r="CTO26" s="59"/>
      <c r="CTP26" s="59"/>
      <c r="CTQ26" s="59"/>
      <c r="CTR26" s="59"/>
      <c r="CTS26" s="59"/>
      <c r="CTT26" s="59"/>
      <c r="CTU26" s="59"/>
      <c r="CTV26" s="59"/>
      <c r="CTW26" s="59"/>
      <c r="CTX26" s="59"/>
      <c r="CTY26" s="59"/>
      <c r="CTZ26" s="59"/>
      <c r="CUA26" s="59"/>
      <c r="CUB26" s="59"/>
      <c r="CUC26" s="59"/>
      <c r="CUD26" s="59"/>
      <c r="CUE26" s="59"/>
      <c r="CUF26" s="59"/>
      <c r="CUG26" s="59"/>
      <c r="CUH26" s="59"/>
      <c r="CUI26" s="59"/>
      <c r="CUJ26" s="59"/>
      <c r="CUK26" s="59"/>
      <c r="CUL26" s="59"/>
      <c r="CUM26" s="59"/>
      <c r="CUN26" s="59"/>
      <c r="CUO26" s="59"/>
      <c r="CUP26" s="59"/>
      <c r="CUQ26" s="59"/>
      <c r="CUR26" s="59"/>
      <c r="CUS26" s="59"/>
      <c r="CUT26" s="59"/>
      <c r="CUU26" s="59"/>
      <c r="CUV26" s="59"/>
      <c r="CUW26" s="59"/>
      <c r="CUX26" s="59"/>
      <c r="CUY26" s="59"/>
      <c r="CUZ26" s="59"/>
      <c r="CVA26" s="59"/>
      <c r="CVB26" s="59"/>
      <c r="CVC26" s="59"/>
      <c r="CVD26" s="59"/>
      <c r="CVE26" s="59"/>
      <c r="CVF26" s="59"/>
      <c r="CVG26" s="59"/>
      <c r="CVH26" s="59"/>
      <c r="CVI26" s="59"/>
      <c r="CVJ26" s="59"/>
      <c r="CVK26" s="59"/>
      <c r="CVL26" s="59"/>
      <c r="CVM26" s="59"/>
      <c r="CVN26" s="59"/>
      <c r="CVO26" s="59"/>
      <c r="CVP26" s="59"/>
      <c r="CVQ26" s="59"/>
      <c r="CVR26" s="59"/>
      <c r="CVS26" s="59"/>
      <c r="CVT26" s="59"/>
      <c r="CVU26" s="59"/>
      <c r="CVV26" s="59"/>
      <c r="CVW26" s="59"/>
      <c r="CVX26" s="59"/>
      <c r="CVY26" s="59"/>
      <c r="CVZ26" s="59"/>
      <c r="CWA26" s="59"/>
      <c r="CWB26" s="59"/>
      <c r="CWC26" s="59"/>
      <c r="CWD26" s="59"/>
      <c r="CWE26" s="59"/>
      <c r="CWF26" s="59"/>
      <c r="CWG26" s="59"/>
      <c r="CWH26" s="59"/>
      <c r="CWI26" s="59"/>
      <c r="CWJ26" s="59"/>
      <c r="CWK26" s="59"/>
      <c r="CWL26" s="59"/>
      <c r="CWM26" s="59"/>
      <c r="CWN26" s="59"/>
      <c r="CWO26" s="59"/>
      <c r="CWP26" s="59"/>
      <c r="CWQ26" s="59"/>
      <c r="CWR26" s="59"/>
      <c r="CWS26" s="59"/>
      <c r="CWT26" s="59"/>
      <c r="CWU26" s="59"/>
      <c r="CWV26" s="59"/>
      <c r="CWW26" s="59"/>
      <c r="CWX26" s="59"/>
      <c r="CWY26" s="59"/>
      <c r="CWZ26" s="59"/>
      <c r="CXA26" s="59"/>
      <c r="CXB26" s="59"/>
      <c r="CXC26" s="59"/>
      <c r="CXD26" s="59"/>
      <c r="CXE26" s="59"/>
      <c r="CXF26" s="59"/>
      <c r="CXG26" s="59"/>
      <c r="CXH26" s="59"/>
      <c r="CXI26" s="59"/>
      <c r="CXJ26" s="59"/>
      <c r="CXK26" s="59"/>
      <c r="CXL26" s="59"/>
      <c r="CXM26" s="59"/>
      <c r="CXN26" s="59"/>
      <c r="CXO26" s="59"/>
      <c r="CXP26" s="59"/>
      <c r="CXQ26" s="59"/>
      <c r="CXR26" s="59"/>
      <c r="CXS26" s="59"/>
      <c r="CXT26" s="59"/>
      <c r="CXU26" s="59"/>
      <c r="CXV26" s="59"/>
      <c r="CXW26" s="59"/>
      <c r="CXX26" s="59"/>
      <c r="CXY26" s="59"/>
      <c r="CXZ26" s="59"/>
      <c r="CYA26" s="59"/>
      <c r="CYB26" s="59"/>
      <c r="CYC26" s="59"/>
      <c r="CYD26" s="59"/>
      <c r="CYE26" s="59"/>
      <c r="CYF26" s="59"/>
      <c r="CYG26" s="59"/>
      <c r="CYH26" s="59"/>
      <c r="CYI26" s="59"/>
      <c r="CYJ26" s="59"/>
      <c r="CYK26" s="59"/>
      <c r="CYL26" s="59"/>
      <c r="CYM26" s="59"/>
      <c r="CYN26" s="59"/>
      <c r="CYO26" s="59"/>
      <c r="CYP26" s="59"/>
      <c r="CYQ26" s="59"/>
      <c r="CYR26" s="59"/>
      <c r="CYS26" s="59"/>
      <c r="CYT26" s="59"/>
      <c r="CYU26" s="59"/>
      <c r="CYV26" s="59"/>
      <c r="CYW26" s="59"/>
      <c r="CYX26" s="59"/>
      <c r="CYY26" s="59"/>
      <c r="CYZ26" s="59"/>
      <c r="CZA26" s="59"/>
      <c r="CZB26" s="59"/>
      <c r="CZC26" s="59"/>
      <c r="CZD26" s="59"/>
      <c r="CZE26" s="59"/>
      <c r="CZF26" s="59"/>
      <c r="CZG26" s="59"/>
      <c r="CZH26" s="59"/>
      <c r="CZI26" s="59"/>
      <c r="CZJ26" s="59"/>
      <c r="CZK26" s="59"/>
      <c r="CZL26" s="59"/>
      <c r="CZM26" s="59"/>
      <c r="CZN26" s="59"/>
      <c r="CZO26" s="59"/>
      <c r="CZP26" s="59"/>
      <c r="CZQ26" s="59"/>
      <c r="CZR26" s="59"/>
      <c r="CZS26" s="59"/>
      <c r="CZT26" s="59"/>
      <c r="CZU26" s="59"/>
      <c r="CZV26" s="59"/>
      <c r="CZW26" s="59"/>
      <c r="CZX26" s="59"/>
      <c r="CZY26" s="59"/>
      <c r="CZZ26" s="59"/>
      <c r="DAA26" s="59"/>
      <c r="DAB26" s="59"/>
      <c r="DAC26" s="59"/>
      <c r="DAD26" s="59"/>
      <c r="DAE26" s="59"/>
      <c r="DAF26" s="59"/>
      <c r="DAG26" s="59"/>
      <c r="DAH26" s="59"/>
      <c r="DAI26" s="59"/>
      <c r="DAJ26" s="59"/>
      <c r="DAK26" s="59"/>
      <c r="DAL26" s="59"/>
      <c r="DAM26" s="59"/>
      <c r="DAN26" s="59"/>
      <c r="DAO26" s="59"/>
      <c r="DAP26" s="59"/>
      <c r="DAQ26" s="59"/>
      <c r="DAR26" s="59"/>
      <c r="DAS26" s="59"/>
      <c r="DAT26" s="59"/>
      <c r="DAU26" s="59"/>
      <c r="DAV26" s="59"/>
      <c r="DAW26" s="59"/>
      <c r="DAX26" s="59"/>
      <c r="DAY26" s="59"/>
      <c r="DAZ26" s="59"/>
      <c r="DBA26" s="59"/>
      <c r="DBB26" s="59"/>
      <c r="DBC26" s="59"/>
      <c r="DBD26" s="59"/>
      <c r="DBE26" s="59"/>
      <c r="DBF26" s="59"/>
      <c r="DBG26" s="59"/>
      <c r="DBH26" s="59"/>
      <c r="DBI26" s="59"/>
      <c r="DBJ26" s="59"/>
      <c r="DBK26" s="59"/>
      <c r="DBL26" s="59"/>
      <c r="DBM26" s="59"/>
      <c r="DBN26" s="59"/>
      <c r="DBO26" s="59"/>
      <c r="DBP26" s="59"/>
      <c r="DBQ26" s="59"/>
      <c r="DBR26" s="59"/>
      <c r="DBS26" s="59"/>
      <c r="DBT26" s="59"/>
      <c r="DBU26" s="59"/>
      <c r="DBV26" s="59"/>
      <c r="DBW26" s="59"/>
      <c r="DBX26" s="59"/>
      <c r="DBY26" s="59"/>
      <c r="DBZ26" s="59"/>
      <c r="DCA26" s="59"/>
      <c r="DCB26" s="59"/>
      <c r="DCC26" s="59"/>
      <c r="DCD26" s="59"/>
      <c r="DCE26" s="59"/>
      <c r="DCF26" s="59"/>
      <c r="DCG26" s="59"/>
      <c r="DCH26" s="59"/>
      <c r="DCI26" s="59"/>
      <c r="DCJ26" s="59"/>
      <c r="DCK26" s="59"/>
      <c r="DCL26" s="59"/>
      <c r="DCM26" s="59"/>
      <c r="DCN26" s="59"/>
      <c r="DCO26" s="59"/>
      <c r="DCP26" s="59"/>
      <c r="DCQ26" s="59"/>
      <c r="DCR26" s="59"/>
      <c r="DCS26" s="59"/>
      <c r="DCT26" s="59"/>
      <c r="DCU26" s="59"/>
      <c r="DCV26" s="59"/>
      <c r="DCW26" s="59"/>
      <c r="DCX26" s="59"/>
      <c r="DCY26" s="59"/>
      <c r="DCZ26" s="59"/>
      <c r="DDA26" s="59"/>
      <c r="DDB26" s="59"/>
      <c r="DDC26" s="59"/>
      <c r="DDD26" s="59"/>
      <c r="DDE26" s="59"/>
      <c r="DDF26" s="59"/>
      <c r="DDG26" s="59"/>
      <c r="DDH26" s="59"/>
      <c r="DDI26" s="59"/>
      <c r="DDJ26" s="59"/>
      <c r="DDK26" s="59"/>
      <c r="DDL26" s="59"/>
      <c r="DDM26" s="59"/>
      <c r="DDN26" s="59"/>
      <c r="DDO26" s="59"/>
      <c r="DDP26" s="59"/>
      <c r="DDQ26" s="59"/>
      <c r="DDR26" s="59"/>
      <c r="DDS26" s="59"/>
      <c r="DDT26" s="59"/>
      <c r="DDU26" s="59"/>
      <c r="DDV26" s="59"/>
      <c r="DDW26" s="59"/>
      <c r="DDX26" s="59"/>
      <c r="DDY26" s="59"/>
      <c r="DDZ26" s="59"/>
      <c r="DEA26" s="59"/>
      <c r="DEB26" s="59"/>
      <c r="DEC26" s="59"/>
      <c r="DED26" s="59"/>
      <c r="DEE26" s="59"/>
      <c r="DEF26" s="59"/>
      <c r="DEG26" s="59"/>
      <c r="DEH26" s="59"/>
      <c r="DEI26" s="59"/>
      <c r="DEJ26" s="59"/>
      <c r="DEK26" s="59"/>
      <c r="DEL26" s="59"/>
      <c r="DEM26" s="59"/>
      <c r="DEN26" s="59"/>
      <c r="DEO26" s="59"/>
      <c r="DEP26" s="59"/>
      <c r="DEQ26" s="59"/>
      <c r="DER26" s="59"/>
      <c r="DES26" s="59"/>
      <c r="DET26" s="59"/>
      <c r="DEU26" s="59"/>
      <c r="DEV26" s="59"/>
      <c r="DEW26" s="59"/>
      <c r="DEX26" s="59"/>
      <c r="DEY26" s="59"/>
      <c r="DEZ26" s="59"/>
      <c r="DFA26" s="59"/>
      <c r="DFB26" s="59"/>
      <c r="DFC26" s="59"/>
      <c r="DFD26" s="59"/>
      <c r="DFE26" s="59"/>
      <c r="DFF26" s="59"/>
      <c r="DFG26" s="59"/>
      <c r="DFH26" s="59"/>
      <c r="DFI26" s="59"/>
      <c r="DFJ26" s="59"/>
      <c r="DFK26" s="59"/>
      <c r="DFL26" s="59"/>
      <c r="DFM26" s="59"/>
      <c r="DFN26" s="59"/>
      <c r="DFO26" s="59"/>
      <c r="DFP26" s="59"/>
      <c r="DFQ26" s="59"/>
      <c r="DFR26" s="59"/>
      <c r="DFS26" s="59"/>
      <c r="DFT26" s="59"/>
      <c r="DFU26" s="59"/>
      <c r="DFV26" s="59"/>
      <c r="DFW26" s="59"/>
      <c r="DFX26" s="59"/>
      <c r="DFY26" s="59"/>
      <c r="DFZ26" s="59"/>
      <c r="DGA26" s="59"/>
      <c r="DGB26" s="59"/>
      <c r="DGC26" s="59"/>
      <c r="DGD26" s="59"/>
      <c r="DGE26" s="59"/>
      <c r="DGF26" s="59"/>
      <c r="DGG26" s="59"/>
      <c r="DGH26" s="59"/>
      <c r="DGI26" s="59"/>
      <c r="DGJ26" s="59"/>
      <c r="DGK26" s="59"/>
      <c r="DGL26" s="59"/>
      <c r="DGM26" s="59"/>
      <c r="DGN26" s="59"/>
      <c r="DGO26" s="59"/>
      <c r="DGP26" s="59"/>
      <c r="DGQ26" s="59"/>
      <c r="DGR26" s="59"/>
      <c r="DGS26" s="59"/>
      <c r="DGT26" s="59"/>
      <c r="DGU26" s="59"/>
      <c r="DGV26" s="59"/>
      <c r="DGW26" s="59"/>
      <c r="DGX26" s="59"/>
      <c r="DGY26" s="59"/>
      <c r="DGZ26" s="59"/>
      <c r="DHA26" s="59"/>
      <c r="DHB26" s="59"/>
      <c r="DHC26" s="59"/>
      <c r="DHD26" s="59"/>
      <c r="DHE26" s="59"/>
      <c r="DHF26" s="59"/>
      <c r="DHG26" s="59"/>
      <c r="DHH26" s="59"/>
      <c r="DHI26" s="59"/>
      <c r="DHJ26" s="59"/>
      <c r="DHK26" s="59"/>
      <c r="DHL26" s="59"/>
      <c r="DHM26" s="59"/>
      <c r="DHN26" s="59"/>
      <c r="DHO26" s="59"/>
      <c r="DHP26" s="59"/>
      <c r="DHQ26" s="59"/>
      <c r="DHR26" s="59"/>
      <c r="DHS26" s="59"/>
      <c r="DHT26" s="59"/>
      <c r="DHU26" s="59"/>
      <c r="DHV26" s="59"/>
      <c r="DHW26" s="59"/>
      <c r="DHX26" s="59"/>
      <c r="DHY26" s="59"/>
      <c r="DHZ26" s="59"/>
      <c r="DIA26" s="59"/>
      <c r="DIB26" s="59"/>
      <c r="DIC26" s="59"/>
      <c r="DID26" s="59"/>
      <c r="DIE26" s="59"/>
      <c r="DIF26" s="59"/>
      <c r="DIG26" s="59"/>
      <c r="DIH26" s="59"/>
      <c r="DII26" s="59"/>
      <c r="DIJ26" s="59"/>
      <c r="DIK26" s="59"/>
      <c r="DIL26" s="59"/>
      <c r="DIM26" s="59"/>
      <c r="DIN26" s="59"/>
      <c r="DIO26" s="59"/>
      <c r="DIP26" s="59"/>
      <c r="DIQ26" s="59"/>
      <c r="DIR26" s="59"/>
      <c r="DIS26" s="59"/>
      <c r="DIT26" s="59"/>
      <c r="DIU26" s="59"/>
      <c r="DIV26" s="59"/>
      <c r="DIW26" s="59"/>
      <c r="DIX26" s="59"/>
      <c r="DIY26" s="59"/>
      <c r="DIZ26" s="59"/>
      <c r="DJA26" s="59"/>
      <c r="DJB26" s="59"/>
      <c r="DJC26" s="59"/>
      <c r="DJD26" s="59"/>
      <c r="DJE26" s="59"/>
      <c r="DJF26" s="59"/>
      <c r="DJG26" s="59"/>
      <c r="DJH26" s="59"/>
      <c r="DJI26" s="59"/>
      <c r="DJJ26" s="59"/>
      <c r="DJK26" s="59"/>
      <c r="DJL26" s="59"/>
      <c r="DJM26" s="59"/>
      <c r="DJN26" s="59"/>
      <c r="DJO26" s="59"/>
      <c r="DJP26" s="59"/>
      <c r="DJQ26" s="59"/>
      <c r="DJR26" s="59"/>
      <c r="DJS26" s="59"/>
      <c r="DJT26" s="59"/>
      <c r="DJU26" s="59"/>
      <c r="DJV26" s="59"/>
      <c r="DJW26" s="59"/>
      <c r="DJX26" s="59"/>
      <c r="DJY26" s="59"/>
      <c r="DJZ26" s="59"/>
      <c r="DKA26" s="59"/>
      <c r="DKB26" s="59"/>
      <c r="DKC26" s="59"/>
      <c r="DKD26" s="59"/>
      <c r="DKE26" s="59"/>
      <c r="DKF26" s="59"/>
      <c r="DKG26" s="59"/>
      <c r="DKH26" s="59"/>
      <c r="DKI26" s="59"/>
      <c r="DKJ26" s="59"/>
      <c r="DKK26" s="59"/>
      <c r="DKL26" s="59"/>
      <c r="DKM26" s="59"/>
      <c r="DKN26" s="59"/>
      <c r="DKO26" s="59"/>
      <c r="DKP26" s="59"/>
      <c r="DKQ26" s="59"/>
      <c r="DKR26" s="59"/>
      <c r="DKS26" s="59"/>
      <c r="DKT26" s="59"/>
      <c r="DKU26" s="59"/>
      <c r="DKV26" s="59"/>
      <c r="DKW26" s="59"/>
      <c r="DKX26" s="59"/>
      <c r="DKY26" s="59"/>
      <c r="DKZ26" s="59"/>
      <c r="DLA26" s="59"/>
      <c r="DLB26" s="59"/>
      <c r="DLC26" s="59"/>
      <c r="DLD26" s="59"/>
      <c r="DLE26" s="59"/>
      <c r="DLF26" s="59"/>
      <c r="DLG26" s="59"/>
      <c r="DLH26" s="59"/>
      <c r="DLI26" s="59"/>
      <c r="DLJ26" s="59"/>
      <c r="DLK26" s="59"/>
      <c r="DLL26" s="59"/>
      <c r="DLM26" s="59"/>
      <c r="DLN26" s="59"/>
      <c r="DLO26" s="59"/>
      <c r="DLP26" s="59"/>
      <c r="DLQ26" s="59"/>
      <c r="DLR26" s="59"/>
      <c r="DLS26" s="59"/>
      <c r="DLT26" s="59"/>
      <c r="DLU26" s="59"/>
      <c r="DLV26" s="59"/>
      <c r="DLW26" s="59"/>
      <c r="DLX26" s="59"/>
      <c r="DLY26" s="59"/>
      <c r="DLZ26" s="59"/>
      <c r="DMA26" s="59"/>
      <c r="DMB26" s="59"/>
      <c r="DMC26" s="59"/>
      <c r="DMD26" s="59"/>
      <c r="DME26" s="59"/>
      <c r="DMF26" s="59"/>
      <c r="DMG26" s="59"/>
      <c r="DMH26" s="59"/>
      <c r="DMI26" s="59"/>
      <c r="DMJ26" s="59"/>
      <c r="DMK26" s="59"/>
      <c r="DML26" s="59"/>
      <c r="DMM26" s="59"/>
      <c r="DMN26" s="59"/>
      <c r="DMO26" s="59"/>
      <c r="DMP26" s="59"/>
      <c r="DMQ26" s="59"/>
      <c r="DMR26" s="59"/>
      <c r="DMS26" s="59"/>
      <c r="DMT26" s="59"/>
      <c r="DMU26" s="59"/>
      <c r="DMV26" s="59"/>
      <c r="DMW26" s="59"/>
      <c r="DMX26" s="59"/>
      <c r="DMY26" s="59"/>
      <c r="DMZ26" s="59"/>
      <c r="DNA26" s="59"/>
      <c r="DNB26" s="59"/>
      <c r="DNC26" s="59"/>
      <c r="DND26" s="59"/>
      <c r="DNE26" s="59"/>
      <c r="DNF26" s="59"/>
      <c r="DNG26" s="59"/>
      <c r="DNH26" s="59"/>
      <c r="DNI26" s="59"/>
      <c r="DNJ26" s="59"/>
      <c r="DNK26" s="59"/>
      <c r="DNL26" s="59"/>
      <c r="DNM26" s="59"/>
      <c r="DNN26" s="59"/>
      <c r="DNO26" s="59"/>
      <c r="DNP26" s="59"/>
      <c r="DNQ26" s="59"/>
      <c r="DNR26" s="59"/>
      <c r="DNS26" s="59"/>
      <c r="DNT26" s="59"/>
      <c r="DNU26" s="59"/>
      <c r="DNV26" s="59"/>
      <c r="DNW26" s="59"/>
      <c r="DNX26" s="59"/>
      <c r="DNY26" s="59"/>
      <c r="DNZ26" s="59"/>
      <c r="DOA26" s="59"/>
      <c r="DOB26" s="59"/>
      <c r="DOC26" s="59"/>
      <c r="DOD26" s="59"/>
      <c r="DOE26" s="59"/>
      <c r="DOF26" s="59"/>
      <c r="DOG26" s="59"/>
      <c r="DOH26" s="59"/>
      <c r="DOI26" s="59"/>
      <c r="DOJ26" s="59"/>
      <c r="DOK26" s="59"/>
      <c r="DOL26" s="59"/>
      <c r="DOM26" s="59"/>
      <c r="DON26" s="59"/>
      <c r="DOO26" s="59"/>
      <c r="DOP26" s="59"/>
      <c r="DOQ26" s="59"/>
      <c r="DOR26" s="59"/>
      <c r="DOS26" s="59"/>
      <c r="DOT26" s="59"/>
      <c r="DOU26" s="59"/>
      <c r="DOV26" s="59"/>
      <c r="DOW26" s="59"/>
      <c r="DOX26" s="59"/>
      <c r="DOY26" s="59"/>
      <c r="DOZ26" s="59"/>
      <c r="DPA26" s="59"/>
      <c r="DPB26" s="59"/>
      <c r="DPC26" s="59"/>
      <c r="DPD26" s="59"/>
      <c r="DPE26" s="59"/>
      <c r="DPF26" s="59"/>
      <c r="DPG26" s="59"/>
      <c r="DPH26" s="59"/>
      <c r="DPI26" s="59"/>
      <c r="DPJ26" s="59"/>
      <c r="DPK26" s="59"/>
      <c r="DPL26" s="59"/>
      <c r="DPM26" s="59"/>
      <c r="DPN26" s="59"/>
      <c r="DPO26" s="59"/>
      <c r="DPP26" s="59"/>
      <c r="DPQ26" s="59"/>
      <c r="DPR26" s="59"/>
      <c r="DPS26" s="59"/>
      <c r="DPT26" s="59"/>
      <c r="DPU26" s="59"/>
      <c r="DPV26" s="59"/>
      <c r="DPW26" s="59"/>
      <c r="DPX26" s="59"/>
      <c r="DPY26" s="59"/>
      <c r="DPZ26" s="59"/>
      <c r="DQA26" s="59"/>
      <c r="DQB26" s="59"/>
      <c r="DQC26" s="59"/>
      <c r="DQD26" s="59"/>
      <c r="DQE26" s="59"/>
      <c r="DQF26" s="59"/>
      <c r="DQG26" s="59"/>
      <c r="DQH26" s="59"/>
      <c r="DQI26" s="59"/>
      <c r="DQJ26" s="59"/>
      <c r="DQK26" s="59"/>
      <c r="DQL26" s="59"/>
      <c r="DQM26" s="59"/>
      <c r="DQN26" s="59"/>
      <c r="DQO26" s="59"/>
      <c r="DQP26" s="59"/>
      <c r="DQQ26" s="59"/>
      <c r="DQR26" s="59"/>
      <c r="DQS26" s="59"/>
      <c r="DQT26" s="59"/>
      <c r="DQU26" s="59"/>
      <c r="DQV26" s="59"/>
      <c r="DQW26" s="59"/>
      <c r="DQX26" s="59"/>
      <c r="DQY26" s="59"/>
      <c r="DQZ26" s="59"/>
      <c r="DRA26" s="59"/>
      <c r="DRB26" s="59"/>
      <c r="DRC26" s="59"/>
      <c r="DRD26" s="59"/>
      <c r="DRE26" s="59"/>
      <c r="DRF26" s="59"/>
      <c r="DRG26" s="59"/>
      <c r="DRH26" s="59"/>
      <c r="DRI26" s="59"/>
      <c r="DRJ26" s="59"/>
      <c r="DRK26" s="59"/>
      <c r="DRL26" s="59"/>
      <c r="DRM26" s="59"/>
      <c r="DRN26" s="59"/>
      <c r="DRO26" s="59"/>
      <c r="DRP26" s="59"/>
      <c r="DRQ26" s="59"/>
      <c r="DRR26" s="59"/>
      <c r="DRS26" s="59"/>
      <c r="DRT26" s="59"/>
      <c r="DRU26" s="59"/>
      <c r="DRV26" s="59"/>
      <c r="DRW26" s="59"/>
      <c r="DRX26" s="59"/>
      <c r="DRY26" s="59"/>
      <c r="DRZ26" s="59"/>
      <c r="DSA26" s="59"/>
      <c r="DSB26" s="59"/>
      <c r="DSC26" s="59"/>
      <c r="DSD26" s="59"/>
      <c r="DSE26" s="59"/>
      <c r="DSF26" s="59"/>
      <c r="DSG26" s="59"/>
      <c r="DSH26" s="59"/>
      <c r="DSI26" s="59"/>
      <c r="DSJ26" s="59"/>
      <c r="DSK26" s="59"/>
      <c r="DSL26" s="59"/>
      <c r="DSM26" s="59"/>
      <c r="DSN26" s="59"/>
      <c r="DSO26" s="59"/>
      <c r="DSP26" s="59"/>
      <c r="DSQ26" s="59"/>
      <c r="DSR26" s="59"/>
      <c r="DSS26" s="59"/>
      <c r="DST26" s="59"/>
      <c r="DSU26" s="59"/>
      <c r="DSV26" s="59"/>
      <c r="DSW26" s="59"/>
      <c r="DSX26" s="59"/>
      <c r="DSY26" s="59"/>
      <c r="DSZ26" s="59"/>
      <c r="DTA26" s="59"/>
      <c r="DTB26" s="59"/>
      <c r="DTC26" s="59"/>
      <c r="DTD26" s="59"/>
      <c r="DTE26" s="59"/>
      <c r="DTF26" s="59"/>
      <c r="DTG26" s="59"/>
      <c r="DTH26" s="59"/>
      <c r="DTI26" s="59"/>
      <c r="DTJ26" s="59"/>
      <c r="DTK26" s="59"/>
      <c r="DTL26" s="59"/>
      <c r="DTM26" s="59"/>
      <c r="DTN26" s="59"/>
      <c r="DTO26" s="59"/>
      <c r="DTP26" s="59"/>
      <c r="DTQ26" s="59"/>
      <c r="DTR26" s="59"/>
      <c r="DTS26" s="59"/>
      <c r="DTT26" s="59"/>
      <c r="DTU26" s="59"/>
      <c r="DTV26" s="59"/>
      <c r="DTW26" s="59"/>
      <c r="DTX26" s="59"/>
      <c r="DTY26" s="59"/>
      <c r="DTZ26" s="59"/>
      <c r="DUA26" s="59"/>
      <c r="DUB26" s="59"/>
      <c r="DUC26" s="59"/>
      <c r="DUD26" s="59"/>
      <c r="DUE26" s="59"/>
      <c r="DUF26" s="59"/>
      <c r="DUG26" s="59"/>
      <c r="DUH26" s="59"/>
      <c r="DUI26" s="59"/>
      <c r="DUJ26" s="59"/>
      <c r="DUK26" s="59"/>
      <c r="DUL26" s="59"/>
      <c r="DUM26" s="59"/>
      <c r="DUN26" s="59"/>
      <c r="DUO26" s="59"/>
      <c r="DUP26" s="59"/>
      <c r="DUQ26" s="59"/>
      <c r="DUR26" s="59"/>
      <c r="DUS26" s="59"/>
      <c r="DUT26" s="59"/>
      <c r="DUU26" s="59"/>
      <c r="DUV26" s="59"/>
      <c r="DUW26" s="59"/>
      <c r="DUX26" s="59"/>
      <c r="DUY26" s="59"/>
      <c r="DUZ26" s="59"/>
      <c r="DVA26" s="59"/>
      <c r="DVB26" s="59"/>
      <c r="DVC26" s="59"/>
      <c r="DVD26" s="59"/>
      <c r="DVE26" s="59"/>
      <c r="DVF26" s="59"/>
      <c r="DVG26" s="59"/>
      <c r="DVH26" s="59"/>
      <c r="DVI26" s="59"/>
      <c r="DVJ26" s="59"/>
      <c r="DVK26" s="59"/>
      <c r="DVL26" s="59"/>
      <c r="DVM26" s="59"/>
      <c r="DVN26" s="59"/>
      <c r="DVO26" s="59"/>
      <c r="DVP26" s="59"/>
      <c r="DVQ26" s="59"/>
      <c r="DVR26" s="59"/>
      <c r="DVS26" s="59"/>
      <c r="DVT26" s="59"/>
      <c r="DVU26" s="59"/>
      <c r="DVV26" s="59"/>
      <c r="DVW26" s="59"/>
      <c r="DVX26" s="59"/>
      <c r="DVY26" s="59"/>
      <c r="DVZ26" s="59"/>
      <c r="DWA26" s="59"/>
      <c r="DWB26" s="59"/>
      <c r="DWC26" s="59"/>
      <c r="DWD26" s="59"/>
      <c r="DWE26" s="59"/>
      <c r="DWF26" s="59"/>
      <c r="DWG26" s="59"/>
      <c r="DWH26" s="59"/>
      <c r="DWI26" s="59"/>
      <c r="DWJ26" s="59"/>
      <c r="DWK26" s="59"/>
      <c r="DWL26" s="59"/>
      <c r="DWM26" s="59"/>
      <c r="DWN26" s="59"/>
      <c r="DWO26" s="59"/>
      <c r="DWP26" s="59"/>
      <c r="DWQ26" s="59"/>
      <c r="DWR26" s="59"/>
      <c r="DWS26" s="59"/>
      <c r="DWT26" s="59"/>
      <c r="DWU26" s="59"/>
      <c r="DWV26" s="59"/>
      <c r="DWW26" s="59"/>
      <c r="DWX26" s="59"/>
      <c r="DWY26" s="59"/>
      <c r="DWZ26" s="59"/>
      <c r="DXA26" s="59"/>
      <c r="DXB26" s="59"/>
      <c r="DXC26" s="59"/>
      <c r="DXD26" s="59"/>
      <c r="DXE26" s="59"/>
      <c r="DXF26" s="59"/>
      <c r="DXG26" s="59"/>
      <c r="DXH26" s="59"/>
      <c r="DXI26" s="59"/>
      <c r="DXJ26" s="59"/>
      <c r="DXK26" s="59"/>
      <c r="DXL26" s="59"/>
      <c r="DXM26" s="59"/>
      <c r="DXN26" s="59"/>
      <c r="DXO26" s="59"/>
      <c r="DXP26" s="59"/>
      <c r="DXQ26" s="59"/>
      <c r="DXR26" s="59"/>
      <c r="DXS26" s="59"/>
      <c r="DXT26" s="59"/>
      <c r="DXU26" s="59"/>
      <c r="DXV26" s="59"/>
      <c r="DXW26" s="59"/>
      <c r="DXX26" s="59"/>
      <c r="DXY26" s="59"/>
      <c r="DXZ26" s="59"/>
      <c r="DYA26" s="59"/>
      <c r="DYB26" s="59"/>
      <c r="DYC26" s="59"/>
      <c r="DYD26" s="59"/>
      <c r="DYE26" s="59"/>
      <c r="DYF26" s="59"/>
      <c r="DYG26" s="59"/>
      <c r="DYH26" s="59"/>
      <c r="DYI26" s="59"/>
      <c r="DYJ26" s="59"/>
      <c r="DYK26" s="59"/>
      <c r="DYL26" s="59"/>
      <c r="DYM26" s="59"/>
      <c r="DYN26" s="59"/>
      <c r="DYO26" s="59"/>
      <c r="DYP26" s="59"/>
      <c r="DYQ26" s="59"/>
      <c r="DYR26" s="59"/>
      <c r="DYS26" s="59"/>
      <c r="DYT26" s="59"/>
      <c r="DYU26" s="59"/>
      <c r="DYV26" s="59"/>
      <c r="DYW26" s="59"/>
      <c r="DYX26" s="59"/>
      <c r="DYY26" s="59"/>
      <c r="DYZ26" s="59"/>
      <c r="DZA26" s="59"/>
      <c r="DZB26" s="59"/>
      <c r="DZC26" s="59"/>
      <c r="DZD26" s="59"/>
      <c r="DZE26" s="59"/>
      <c r="DZF26" s="59"/>
      <c r="DZG26" s="59"/>
      <c r="DZH26" s="59"/>
      <c r="DZI26" s="59"/>
      <c r="DZJ26" s="59"/>
      <c r="DZK26" s="59"/>
      <c r="DZL26" s="59"/>
      <c r="DZM26" s="59"/>
      <c r="DZN26" s="59"/>
      <c r="DZO26" s="59"/>
      <c r="DZP26" s="59"/>
      <c r="DZQ26" s="59"/>
      <c r="DZR26" s="59"/>
      <c r="DZS26" s="59"/>
      <c r="DZT26" s="59"/>
      <c r="DZU26" s="59"/>
      <c r="DZV26" s="59"/>
      <c r="DZW26" s="59"/>
      <c r="DZX26" s="59"/>
      <c r="DZY26" s="59"/>
      <c r="DZZ26" s="59"/>
      <c r="EAA26" s="59"/>
      <c r="EAB26" s="59"/>
      <c r="EAC26" s="59"/>
      <c r="EAD26" s="59"/>
      <c r="EAE26" s="59"/>
      <c r="EAF26" s="59"/>
      <c r="EAG26" s="59"/>
      <c r="EAH26" s="59"/>
      <c r="EAI26" s="59"/>
      <c r="EAJ26" s="59"/>
      <c r="EAK26" s="59"/>
      <c r="EAL26" s="59"/>
      <c r="EAM26" s="59"/>
      <c r="EAN26" s="59"/>
      <c r="EAO26" s="59"/>
      <c r="EAP26" s="59"/>
      <c r="EAQ26" s="59"/>
      <c r="EAR26" s="59"/>
      <c r="EAS26" s="59"/>
      <c r="EAT26" s="59"/>
      <c r="EAU26" s="59"/>
      <c r="EAV26" s="59"/>
      <c r="EAW26" s="59"/>
      <c r="EAX26" s="59"/>
      <c r="EAY26" s="59"/>
      <c r="EAZ26" s="59"/>
      <c r="EBA26" s="59"/>
      <c r="EBB26" s="59"/>
      <c r="EBC26" s="59"/>
      <c r="EBD26" s="59"/>
      <c r="EBE26" s="59"/>
      <c r="EBF26" s="59"/>
      <c r="EBG26" s="59"/>
      <c r="EBH26" s="59"/>
      <c r="EBI26" s="59"/>
      <c r="EBJ26" s="59"/>
      <c r="EBK26" s="59"/>
      <c r="EBL26" s="59"/>
      <c r="EBM26" s="59"/>
      <c r="EBN26" s="59"/>
      <c r="EBO26" s="59"/>
      <c r="EBP26" s="59"/>
      <c r="EBQ26" s="59"/>
      <c r="EBR26" s="59"/>
      <c r="EBS26" s="59"/>
      <c r="EBT26" s="59"/>
      <c r="EBU26" s="59"/>
      <c r="EBV26" s="59"/>
      <c r="EBW26" s="59"/>
      <c r="EBX26" s="59"/>
      <c r="EBY26" s="59"/>
      <c r="EBZ26" s="59"/>
      <c r="ECA26" s="59"/>
      <c r="ECB26" s="59"/>
      <c r="ECC26" s="59"/>
      <c r="ECD26" s="59"/>
      <c r="ECE26" s="59"/>
      <c r="ECF26" s="59"/>
      <c r="ECG26" s="59"/>
      <c r="ECH26" s="59"/>
      <c r="ECI26" s="59"/>
      <c r="ECJ26" s="59"/>
      <c r="ECK26" s="59"/>
      <c r="ECL26" s="59"/>
      <c r="ECM26" s="59"/>
      <c r="ECN26" s="59"/>
      <c r="ECO26" s="59"/>
      <c r="ECP26" s="59"/>
      <c r="ECQ26" s="59"/>
      <c r="ECR26" s="59"/>
      <c r="ECS26" s="59"/>
      <c r="ECT26" s="59"/>
      <c r="ECU26" s="59"/>
      <c r="ECV26" s="59"/>
      <c r="ECW26" s="59"/>
      <c r="ECX26" s="59"/>
      <c r="ECY26" s="59"/>
      <c r="ECZ26" s="59"/>
      <c r="EDA26" s="59"/>
      <c r="EDB26" s="59"/>
      <c r="EDC26" s="59"/>
      <c r="EDD26" s="59"/>
      <c r="EDE26" s="59"/>
      <c r="EDF26" s="59"/>
      <c r="EDG26" s="59"/>
      <c r="EDH26" s="59"/>
      <c r="EDI26" s="59"/>
      <c r="EDJ26" s="59"/>
      <c r="EDK26" s="59"/>
      <c r="EDL26" s="59"/>
      <c r="EDM26" s="59"/>
      <c r="EDN26" s="59"/>
      <c r="EDO26" s="59"/>
      <c r="EDP26" s="59"/>
      <c r="EDQ26" s="59"/>
      <c r="EDR26" s="59"/>
      <c r="EDS26" s="59"/>
      <c r="EDT26" s="59"/>
      <c r="EDU26" s="59"/>
      <c r="EDV26" s="59"/>
      <c r="EDW26" s="59"/>
      <c r="EDX26" s="59"/>
      <c r="EDY26" s="59"/>
      <c r="EDZ26" s="59"/>
      <c r="EEA26" s="59"/>
      <c r="EEB26" s="59"/>
      <c r="EEC26" s="59"/>
      <c r="EED26" s="59"/>
      <c r="EEE26" s="59"/>
      <c r="EEF26" s="59"/>
      <c r="EEG26" s="59"/>
      <c r="EEH26" s="59"/>
      <c r="EEI26" s="59"/>
      <c r="EEJ26" s="59"/>
      <c r="EEK26" s="59"/>
      <c r="EEL26" s="59"/>
      <c r="EEM26" s="59"/>
      <c r="EEN26" s="59"/>
      <c r="EEO26" s="59"/>
      <c r="EEP26" s="59"/>
      <c r="EEQ26" s="59"/>
      <c r="EER26" s="59"/>
      <c r="EES26" s="59"/>
      <c r="EET26" s="59"/>
      <c r="EEU26" s="59"/>
      <c r="EEV26" s="59"/>
      <c r="EEW26" s="59"/>
      <c r="EEX26" s="59"/>
      <c r="EEY26" s="59"/>
      <c r="EEZ26" s="59"/>
      <c r="EFA26" s="59"/>
      <c r="EFB26" s="59"/>
      <c r="EFC26" s="59"/>
      <c r="EFD26" s="59"/>
      <c r="EFE26" s="59"/>
      <c r="EFF26" s="59"/>
      <c r="EFG26" s="59"/>
      <c r="EFH26" s="59"/>
      <c r="EFI26" s="59"/>
      <c r="EFJ26" s="59"/>
      <c r="EFK26" s="59"/>
      <c r="EFL26" s="59"/>
      <c r="EFM26" s="59"/>
      <c r="EFN26" s="59"/>
      <c r="EFO26" s="59"/>
      <c r="EFP26" s="59"/>
      <c r="EFQ26" s="59"/>
      <c r="EFR26" s="59"/>
      <c r="EFS26" s="59"/>
      <c r="EFT26" s="59"/>
      <c r="EFU26" s="59"/>
      <c r="EFV26" s="59"/>
      <c r="EFW26" s="59"/>
      <c r="EFX26" s="59"/>
      <c r="EFY26" s="59"/>
      <c r="EFZ26" s="59"/>
      <c r="EGA26" s="59"/>
      <c r="EGB26" s="59"/>
      <c r="EGC26" s="59"/>
      <c r="EGD26" s="59"/>
      <c r="EGE26" s="59"/>
      <c r="EGF26" s="59"/>
      <c r="EGG26" s="59"/>
      <c r="EGH26" s="59"/>
      <c r="EGI26" s="59"/>
      <c r="EGJ26" s="59"/>
      <c r="EGK26" s="59"/>
      <c r="EGL26" s="59"/>
      <c r="EGM26" s="59"/>
      <c r="EGN26" s="59"/>
      <c r="EGO26" s="59"/>
      <c r="EGP26" s="59"/>
      <c r="EGQ26" s="59"/>
      <c r="EGR26" s="59"/>
      <c r="EGS26" s="59"/>
      <c r="EGT26" s="59"/>
      <c r="EGU26" s="59"/>
      <c r="EGV26" s="59"/>
      <c r="EGW26" s="59"/>
      <c r="EGX26" s="59"/>
      <c r="EGY26" s="59"/>
      <c r="EGZ26" s="59"/>
      <c r="EHA26" s="59"/>
      <c r="EHB26" s="59"/>
      <c r="EHC26" s="59"/>
      <c r="EHD26" s="59"/>
      <c r="EHE26" s="59"/>
      <c r="EHF26" s="59"/>
      <c r="EHG26" s="59"/>
      <c r="EHH26" s="59"/>
      <c r="EHI26" s="59"/>
      <c r="EHJ26" s="59"/>
      <c r="EHK26" s="59"/>
      <c r="EHL26" s="59"/>
      <c r="EHM26" s="59"/>
      <c r="EHN26" s="59"/>
      <c r="EHO26" s="59"/>
      <c r="EHP26" s="59"/>
      <c r="EHQ26" s="59"/>
      <c r="EHR26" s="59"/>
      <c r="EHS26" s="59"/>
      <c r="EHT26" s="59"/>
      <c r="EHU26" s="59"/>
      <c r="EHV26" s="59"/>
      <c r="EHW26" s="59"/>
      <c r="EHX26" s="59"/>
      <c r="EHY26" s="59"/>
      <c r="EHZ26" s="59"/>
      <c r="EIA26" s="59"/>
      <c r="EIB26" s="59"/>
      <c r="EIC26" s="59"/>
      <c r="EID26" s="59"/>
      <c r="EIE26" s="59"/>
      <c r="EIF26" s="59"/>
      <c r="EIG26" s="59"/>
      <c r="EIH26" s="59"/>
      <c r="EII26" s="59"/>
      <c r="EIJ26" s="59"/>
      <c r="EIK26" s="59"/>
      <c r="EIL26" s="59"/>
      <c r="EIM26" s="59"/>
      <c r="EIN26" s="59"/>
      <c r="EIO26" s="59"/>
      <c r="EIP26" s="59"/>
      <c r="EIQ26" s="59"/>
      <c r="EIR26" s="59"/>
      <c r="EIS26" s="59"/>
      <c r="EIT26" s="59"/>
      <c r="EIU26" s="59"/>
      <c r="EIV26" s="59"/>
      <c r="EIW26" s="59"/>
      <c r="EIX26" s="59"/>
      <c r="EIY26" s="59"/>
      <c r="EIZ26" s="59"/>
      <c r="EJA26" s="59"/>
      <c r="EJB26" s="59"/>
      <c r="EJC26" s="59"/>
      <c r="EJD26" s="59"/>
      <c r="EJE26" s="59"/>
      <c r="EJF26" s="59"/>
      <c r="EJG26" s="59"/>
      <c r="EJH26" s="59"/>
      <c r="EJI26" s="59"/>
      <c r="EJJ26" s="59"/>
      <c r="EJK26" s="59"/>
      <c r="EJL26" s="59"/>
      <c r="EJM26" s="59"/>
      <c r="EJN26" s="59"/>
      <c r="EJO26" s="59"/>
      <c r="EJP26" s="59"/>
      <c r="EJQ26" s="59"/>
      <c r="EJR26" s="59"/>
      <c r="EJS26" s="59"/>
      <c r="EJT26" s="59"/>
      <c r="EJU26" s="59"/>
      <c r="EJV26" s="59"/>
      <c r="EJW26" s="59"/>
      <c r="EJX26" s="59"/>
      <c r="EJY26" s="59"/>
      <c r="EJZ26" s="59"/>
      <c r="EKA26" s="59"/>
      <c r="EKB26" s="59"/>
      <c r="EKC26" s="59"/>
      <c r="EKD26" s="59"/>
      <c r="EKE26" s="59"/>
      <c r="EKF26" s="59"/>
      <c r="EKG26" s="59"/>
      <c r="EKH26" s="59"/>
      <c r="EKI26" s="59"/>
      <c r="EKJ26" s="59"/>
      <c r="EKK26" s="59"/>
      <c r="EKL26" s="59"/>
      <c r="EKM26" s="59"/>
      <c r="EKN26" s="59"/>
      <c r="EKO26" s="59"/>
      <c r="EKP26" s="59"/>
      <c r="EKQ26" s="59"/>
      <c r="EKR26" s="59"/>
      <c r="EKS26" s="59"/>
      <c r="EKT26" s="59"/>
      <c r="EKU26" s="59"/>
      <c r="EKV26" s="59"/>
      <c r="EKW26" s="59"/>
      <c r="EKX26" s="59"/>
      <c r="EKY26" s="59"/>
      <c r="EKZ26" s="59"/>
      <c r="ELA26" s="59"/>
      <c r="ELB26" s="59"/>
      <c r="ELC26" s="59"/>
      <c r="ELD26" s="59"/>
      <c r="ELE26" s="59"/>
      <c r="ELF26" s="59"/>
      <c r="ELG26" s="59"/>
      <c r="ELH26" s="59"/>
      <c r="ELI26" s="59"/>
      <c r="ELJ26" s="59"/>
      <c r="ELK26" s="59"/>
      <c r="ELL26" s="59"/>
      <c r="ELM26" s="59"/>
      <c r="ELN26" s="59"/>
      <c r="ELO26" s="59"/>
      <c r="ELP26" s="59"/>
      <c r="ELQ26" s="59"/>
      <c r="ELR26" s="59"/>
      <c r="ELS26" s="59"/>
      <c r="ELT26" s="59"/>
      <c r="ELU26" s="59"/>
      <c r="ELV26" s="59"/>
      <c r="ELW26" s="59"/>
      <c r="ELX26" s="59"/>
      <c r="ELY26" s="59"/>
      <c r="ELZ26" s="59"/>
      <c r="EMA26" s="59"/>
      <c r="EMB26" s="59"/>
      <c r="EMC26" s="59"/>
      <c r="EMD26" s="59"/>
      <c r="EME26" s="59"/>
      <c r="EMF26" s="59"/>
      <c r="EMG26" s="59"/>
      <c r="EMH26" s="59"/>
      <c r="EMI26" s="59"/>
      <c r="EMJ26" s="59"/>
      <c r="EMK26" s="59"/>
      <c r="EML26" s="59"/>
      <c r="EMM26" s="59"/>
      <c r="EMN26" s="59"/>
      <c r="EMO26" s="59"/>
      <c r="EMP26" s="59"/>
      <c r="EMQ26" s="59"/>
      <c r="EMR26" s="59"/>
      <c r="EMS26" s="59"/>
      <c r="EMT26" s="59"/>
      <c r="EMU26" s="59"/>
      <c r="EMV26" s="59"/>
      <c r="EMW26" s="59"/>
      <c r="EMX26" s="59"/>
      <c r="EMY26" s="59"/>
      <c r="EMZ26" s="59"/>
      <c r="ENA26" s="59"/>
      <c r="ENB26" s="59"/>
      <c r="ENC26" s="59"/>
      <c r="END26" s="59"/>
      <c r="ENE26" s="59"/>
      <c r="ENF26" s="59"/>
      <c r="ENG26" s="59"/>
      <c r="ENH26" s="59"/>
      <c r="ENI26" s="59"/>
      <c r="ENJ26" s="59"/>
      <c r="ENK26" s="59"/>
      <c r="ENL26" s="59"/>
      <c r="ENM26" s="59"/>
      <c r="ENN26" s="59"/>
      <c r="ENO26" s="59"/>
      <c r="ENP26" s="59"/>
      <c r="ENQ26" s="59"/>
      <c r="ENR26" s="59"/>
      <c r="ENS26" s="59"/>
      <c r="ENT26" s="59"/>
      <c r="ENU26" s="59"/>
      <c r="ENV26" s="59"/>
      <c r="ENW26" s="59"/>
      <c r="ENX26" s="59"/>
      <c r="ENY26" s="59"/>
      <c r="ENZ26" s="59"/>
      <c r="EOA26" s="59"/>
      <c r="EOB26" s="59"/>
      <c r="EOC26" s="59"/>
      <c r="EOD26" s="59"/>
      <c r="EOE26" s="59"/>
      <c r="EOF26" s="59"/>
      <c r="EOG26" s="59"/>
      <c r="EOH26" s="59"/>
      <c r="EOI26" s="59"/>
      <c r="EOJ26" s="59"/>
      <c r="EOK26" s="59"/>
      <c r="EOL26" s="59"/>
      <c r="EOM26" s="59"/>
      <c r="EON26" s="59"/>
      <c r="EOO26" s="59"/>
      <c r="EOP26" s="59"/>
      <c r="EOQ26" s="59"/>
      <c r="EOR26" s="59"/>
      <c r="EOS26" s="59"/>
      <c r="EOT26" s="59"/>
      <c r="EOU26" s="59"/>
      <c r="EOV26" s="59"/>
      <c r="EOW26" s="59"/>
      <c r="EOX26" s="59"/>
      <c r="EOY26" s="59"/>
      <c r="EOZ26" s="59"/>
      <c r="EPA26" s="59"/>
      <c r="EPB26" s="59"/>
      <c r="EPC26" s="59"/>
      <c r="EPD26" s="59"/>
      <c r="EPE26" s="59"/>
      <c r="EPF26" s="59"/>
      <c r="EPG26" s="59"/>
      <c r="EPH26" s="59"/>
      <c r="EPI26" s="59"/>
      <c r="EPJ26" s="59"/>
      <c r="EPK26" s="59"/>
      <c r="EPL26" s="59"/>
      <c r="EPM26" s="59"/>
      <c r="EPN26" s="59"/>
      <c r="EPO26" s="59"/>
      <c r="EPP26" s="59"/>
      <c r="EPQ26" s="59"/>
      <c r="EPR26" s="59"/>
      <c r="EPS26" s="59"/>
      <c r="EPT26" s="59"/>
      <c r="EPU26" s="59"/>
      <c r="EPV26" s="59"/>
      <c r="EPW26" s="59"/>
      <c r="EPX26" s="59"/>
      <c r="EPY26" s="59"/>
      <c r="EPZ26" s="59"/>
      <c r="EQA26" s="59"/>
      <c r="EQB26" s="59"/>
      <c r="EQC26" s="59"/>
      <c r="EQD26" s="59"/>
      <c r="EQE26" s="59"/>
      <c r="EQF26" s="59"/>
      <c r="EQG26" s="59"/>
      <c r="EQH26" s="59"/>
      <c r="EQI26" s="59"/>
      <c r="EQJ26" s="59"/>
      <c r="EQK26" s="59"/>
      <c r="EQL26" s="59"/>
      <c r="EQM26" s="59"/>
      <c r="EQN26" s="59"/>
      <c r="EQO26" s="59"/>
      <c r="EQP26" s="59"/>
      <c r="EQQ26" s="59"/>
      <c r="EQR26" s="59"/>
      <c r="EQS26" s="59"/>
      <c r="EQT26" s="59"/>
      <c r="EQU26" s="59"/>
      <c r="EQV26" s="59"/>
      <c r="EQW26" s="59"/>
      <c r="EQX26" s="59"/>
      <c r="EQY26" s="59"/>
      <c r="EQZ26" s="59"/>
      <c r="ERA26" s="59"/>
      <c r="ERB26" s="59"/>
      <c r="ERC26" s="59"/>
      <c r="ERD26" s="59"/>
      <c r="ERE26" s="59"/>
      <c r="ERF26" s="59"/>
      <c r="ERG26" s="59"/>
      <c r="ERH26" s="59"/>
      <c r="ERI26" s="59"/>
      <c r="ERJ26" s="59"/>
      <c r="ERK26" s="59"/>
      <c r="ERL26" s="59"/>
      <c r="ERM26" s="59"/>
      <c r="ERN26" s="59"/>
      <c r="ERO26" s="59"/>
      <c r="ERP26" s="59"/>
      <c r="ERQ26" s="59"/>
      <c r="ERR26" s="59"/>
      <c r="ERS26" s="59"/>
      <c r="ERT26" s="59"/>
      <c r="ERU26" s="59"/>
      <c r="ERV26" s="59"/>
      <c r="ERW26" s="59"/>
      <c r="ERX26" s="59"/>
      <c r="ERY26" s="59"/>
      <c r="ERZ26" s="59"/>
      <c r="ESA26" s="59"/>
      <c r="ESB26" s="59"/>
      <c r="ESC26" s="59"/>
      <c r="ESD26" s="59"/>
      <c r="ESE26" s="59"/>
      <c r="ESF26" s="59"/>
      <c r="ESG26" s="59"/>
      <c r="ESH26" s="59"/>
      <c r="ESI26" s="59"/>
      <c r="ESJ26" s="59"/>
      <c r="ESK26" s="59"/>
      <c r="ESL26" s="59"/>
      <c r="ESM26" s="59"/>
      <c r="ESN26" s="59"/>
      <c r="ESO26" s="59"/>
      <c r="ESP26" s="59"/>
      <c r="ESQ26" s="59"/>
      <c r="ESR26" s="59"/>
      <c r="ESS26" s="59"/>
      <c r="EST26" s="59"/>
      <c r="ESU26" s="59"/>
      <c r="ESV26" s="59"/>
      <c r="ESW26" s="59"/>
      <c r="ESX26" s="59"/>
      <c r="ESY26" s="59"/>
      <c r="ESZ26" s="59"/>
      <c r="ETA26" s="59"/>
      <c r="ETB26" s="59"/>
      <c r="ETC26" s="59"/>
      <c r="ETD26" s="59"/>
      <c r="ETE26" s="59"/>
      <c r="ETF26" s="59"/>
      <c r="ETG26" s="59"/>
      <c r="ETH26" s="59"/>
      <c r="ETI26" s="59"/>
      <c r="ETJ26" s="59"/>
      <c r="ETK26" s="59"/>
      <c r="ETL26" s="59"/>
      <c r="ETM26" s="59"/>
      <c r="ETN26" s="59"/>
      <c r="ETO26" s="59"/>
      <c r="ETP26" s="59"/>
      <c r="ETQ26" s="59"/>
      <c r="ETR26" s="59"/>
      <c r="ETS26" s="59"/>
      <c r="ETT26" s="59"/>
      <c r="ETU26" s="59"/>
      <c r="ETV26" s="59"/>
      <c r="ETW26" s="59"/>
      <c r="ETX26" s="59"/>
      <c r="ETY26" s="59"/>
      <c r="ETZ26" s="59"/>
      <c r="EUA26" s="59"/>
      <c r="EUB26" s="59"/>
      <c r="EUC26" s="59"/>
      <c r="EUD26" s="59"/>
      <c r="EUE26" s="59"/>
      <c r="EUF26" s="59"/>
      <c r="EUG26" s="59"/>
      <c r="EUH26" s="59"/>
      <c r="EUI26" s="59"/>
      <c r="EUJ26" s="59"/>
      <c r="EUK26" s="59"/>
      <c r="EUL26" s="59"/>
      <c r="EUM26" s="59"/>
      <c r="EUN26" s="59"/>
      <c r="EUO26" s="59"/>
      <c r="EUP26" s="59"/>
      <c r="EUQ26" s="59"/>
      <c r="EUR26" s="59"/>
      <c r="EUS26" s="59"/>
      <c r="EUT26" s="59"/>
      <c r="EUU26" s="59"/>
      <c r="EUV26" s="59"/>
      <c r="EUW26" s="59"/>
      <c r="EUX26" s="59"/>
      <c r="EUY26" s="59"/>
      <c r="EUZ26" s="59"/>
      <c r="EVA26" s="59"/>
      <c r="EVB26" s="59"/>
      <c r="EVC26" s="59"/>
      <c r="EVD26" s="59"/>
      <c r="EVE26" s="59"/>
      <c r="EVF26" s="59"/>
      <c r="EVG26" s="59"/>
      <c r="EVH26" s="59"/>
      <c r="EVI26" s="59"/>
      <c r="EVJ26" s="59"/>
      <c r="EVK26" s="59"/>
      <c r="EVL26" s="59"/>
      <c r="EVM26" s="59"/>
      <c r="EVN26" s="59"/>
      <c r="EVO26" s="59"/>
      <c r="EVP26" s="59"/>
      <c r="EVQ26" s="59"/>
      <c r="EVR26" s="59"/>
      <c r="EVS26" s="59"/>
      <c r="EVT26" s="59"/>
      <c r="EVU26" s="59"/>
      <c r="EVV26" s="59"/>
      <c r="EVW26" s="59"/>
      <c r="EVX26" s="59"/>
      <c r="EVY26" s="59"/>
      <c r="EVZ26" s="59"/>
      <c r="EWA26" s="59"/>
      <c r="EWB26" s="59"/>
      <c r="EWC26" s="59"/>
      <c r="EWD26" s="59"/>
      <c r="EWE26" s="59"/>
      <c r="EWF26" s="59"/>
      <c r="EWG26" s="59"/>
      <c r="EWH26" s="59"/>
      <c r="EWI26" s="59"/>
      <c r="EWJ26" s="59"/>
      <c r="EWK26" s="59"/>
      <c r="EWL26" s="59"/>
      <c r="EWM26" s="59"/>
      <c r="EWN26" s="59"/>
      <c r="EWO26" s="59"/>
      <c r="EWP26" s="59"/>
      <c r="EWQ26" s="59"/>
      <c r="EWR26" s="59"/>
      <c r="EWS26" s="59"/>
      <c r="EWT26" s="59"/>
      <c r="EWU26" s="59"/>
      <c r="EWV26" s="59"/>
      <c r="EWW26" s="59"/>
      <c r="EWX26" s="59"/>
      <c r="EWY26" s="59"/>
      <c r="EWZ26" s="59"/>
      <c r="EXA26" s="59"/>
      <c r="EXB26" s="59"/>
      <c r="EXC26" s="59"/>
      <c r="EXD26" s="59"/>
      <c r="EXE26" s="59"/>
      <c r="EXF26" s="59"/>
      <c r="EXG26" s="59"/>
      <c r="EXH26" s="59"/>
      <c r="EXI26" s="59"/>
      <c r="EXJ26" s="59"/>
      <c r="EXK26" s="59"/>
      <c r="EXL26" s="59"/>
      <c r="EXM26" s="59"/>
      <c r="EXN26" s="59"/>
      <c r="EXO26" s="59"/>
      <c r="EXP26" s="59"/>
      <c r="EXQ26" s="59"/>
      <c r="EXR26" s="59"/>
      <c r="EXS26" s="59"/>
      <c r="EXT26" s="59"/>
      <c r="EXU26" s="59"/>
      <c r="EXV26" s="59"/>
      <c r="EXW26" s="59"/>
      <c r="EXX26" s="59"/>
      <c r="EXY26" s="59"/>
      <c r="EXZ26" s="59"/>
      <c r="EYA26" s="59"/>
      <c r="EYB26" s="59"/>
      <c r="EYC26" s="59"/>
      <c r="EYD26" s="59"/>
      <c r="EYE26" s="59"/>
      <c r="EYF26" s="59"/>
      <c r="EYG26" s="59"/>
      <c r="EYH26" s="59"/>
      <c r="EYI26" s="59"/>
      <c r="EYJ26" s="59"/>
      <c r="EYK26" s="59"/>
      <c r="EYL26" s="59"/>
      <c r="EYM26" s="59"/>
      <c r="EYN26" s="59"/>
      <c r="EYO26" s="59"/>
      <c r="EYP26" s="59"/>
      <c r="EYQ26" s="59"/>
      <c r="EYR26" s="59"/>
      <c r="EYS26" s="59"/>
      <c r="EYT26" s="59"/>
      <c r="EYU26" s="59"/>
      <c r="EYV26" s="59"/>
      <c r="EYW26" s="59"/>
      <c r="EYX26" s="59"/>
      <c r="EYY26" s="59"/>
      <c r="EYZ26" s="59"/>
      <c r="EZA26" s="59"/>
      <c r="EZB26" s="59"/>
      <c r="EZC26" s="59"/>
      <c r="EZD26" s="59"/>
      <c r="EZE26" s="59"/>
      <c r="EZF26" s="59"/>
      <c r="EZG26" s="59"/>
      <c r="EZH26" s="59"/>
      <c r="EZI26" s="59"/>
      <c r="EZJ26" s="59"/>
      <c r="EZK26" s="59"/>
      <c r="EZL26" s="59"/>
      <c r="EZM26" s="59"/>
      <c r="EZN26" s="59"/>
      <c r="EZO26" s="59"/>
      <c r="EZP26" s="59"/>
      <c r="EZQ26" s="59"/>
      <c r="EZR26" s="59"/>
      <c r="EZS26" s="59"/>
      <c r="EZT26" s="59"/>
      <c r="EZU26" s="59"/>
      <c r="EZV26" s="59"/>
      <c r="EZW26" s="59"/>
      <c r="EZX26" s="59"/>
      <c r="EZY26" s="59"/>
      <c r="EZZ26" s="59"/>
      <c r="FAA26" s="59"/>
      <c r="FAB26" s="59"/>
      <c r="FAC26" s="59"/>
      <c r="FAD26" s="59"/>
      <c r="FAE26" s="59"/>
      <c r="FAF26" s="59"/>
      <c r="FAG26" s="59"/>
      <c r="FAH26" s="59"/>
      <c r="FAI26" s="59"/>
      <c r="FAJ26" s="59"/>
      <c r="FAK26" s="59"/>
      <c r="FAL26" s="59"/>
      <c r="FAM26" s="59"/>
      <c r="FAN26" s="59"/>
      <c r="FAO26" s="59"/>
      <c r="FAP26" s="59"/>
      <c r="FAQ26" s="59"/>
      <c r="FAR26" s="59"/>
      <c r="FAS26" s="59"/>
      <c r="FAT26" s="59"/>
      <c r="FAU26" s="59"/>
      <c r="FAV26" s="59"/>
      <c r="FAW26" s="59"/>
      <c r="FAX26" s="59"/>
      <c r="FAY26" s="59"/>
      <c r="FAZ26" s="59"/>
      <c r="FBA26" s="59"/>
      <c r="FBB26" s="59"/>
      <c r="FBC26" s="59"/>
      <c r="FBD26" s="59"/>
      <c r="FBE26" s="59"/>
      <c r="FBF26" s="59"/>
      <c r="FBG26" s="59"/>
      <c r="FBH26" s="59"/>
      <c r="FBI26" s="59"/>
      <c r="FBJ26" s="59"/>
      <c r="FBK26" s="59"/>
      <c r="FBL26" s="59"/>
      <c r="FBM26" s="59"/>
      <c r="FBN26" s="59"/>
      <c r="FBO26" s="59"/>
      <c r="FBP26" s="59"/>
      <c r="FBQ26" s="59"/>
      <c r="FBR26" s="59"/>
      <c r="FBS26" s="59"/>
      <c r="FBT26" s="59"/>
      <c r="FBU26" s="59"/>
      <c r="FBV26" s="59"/>
      <c r="FBW26" s="59"/>
      <c r="FBX26" s="59"/>
      <c r="FBY26" s="59"/>
      <c r="FBZ26" s="59"/>
      <c r="FCA26" s="59"/>
      <c r="FCB26" s="59"/>
      <c r="FCC26" s="59"/>
      <c r="FCD26" s="59"/>
      <c r="FCE26" s="59"/>
      <c r="FCF26" s="59"/>
      <c r="FCG26" s="59"/>
      <c r="FCH26" s="59"/>
      <c r="FCI26" s="59"/>
      <c r="FCJ26" s="59"/>
      <c r="FCK26" s="59"/>
      <c r="FCL26" s="59"/>
      <c r="FCM26" s="59"/>
      <c r="FCN26" s="59"/>
      <c r="FCO26" s="59"/>
      <c r="FCP26" s="59"/>
      <c r="FCQ26" s="59"/>
      <c r="FCR26" s="59"/>
      <c r="FCS26" s="59"/>
      <c r="FCT26" s="59"/>
      <c r="FCU26" s="59"/>
      <c r="FCV26" s="59"/>
      <c r="FCW26" s="59"/>
      <c r="FCX26" s="59"/>
      <c r="FCY26" s="59"/>
      <c r="FCZ26" s="59"/>
      <c r="FDA26" s="59"/>
      <c r="FDB26" s="59"/>
      <c r="FDC26" s="59"/>
      <c r="FDD26" s="59"/>
      <c r="FDE26" s="59"/>
      <c r="FDF26" s="59"/>
      <c r="FDG26" s="59"/>
      <c r="FDH26" s="59"/>
      <c r="FDI26" s="59"/>
      <c r="FDJ26" s="59"/>
      <c r="FDK26" s="59"/>
      <c r="FDL26" s="59"/>
      <c r="FDM26" s="59"/>
      <c r="FDN26" s="59"/>
      <c r="FDO26" s="59"/>
      <c r="FDP26" s="59"/>
      <c r="FDQ26" s="59"/>
      <c r="FDR26" s="59"/>
      <c r="FDS26" s="59"/>
      <c r="FDT26" s="59"/>
      <c r="FDU26" s="59"/>
      <c r="FDV26" s="59"/>
      <c r="FDW26" s="59"/>
      <c r="FDX26" s="59"/>
      <c r="FDY26" s="59"/>
      <c r="FDZ26" s="59"/>
      <c r="FEA26" s="59"/>
      <c r="FEB26" s="59"/>
      <c r="FEC26" s="59"/>
      <c r="FED26" s="59"/>
      <c r="FEE26" s="59"/>
      <c r="FEF26" s="59"/>
      <c r="FEG26" s="59"/>
      <c r="FEH26" s="59"/>
      <c r="FEI26" s="59"/>
      <c r="FEJ26" s="59"/>
      <c r="FEK26" s="59"/>
      <c r="FEL26" s="59"/>
      <c r="FEM26" s="59"/>
      <c r="FEN26" s="59"/>
      <c r="FEO26" s="59"/>
      <c r="FEP26" s="59"/>
      <c r="FEQ26" s="59"/>
      <c r="FER26" s="59"/>
      <c r="FES26" s="59"/>
      <c r="FET26" s="59"/>
      <c r="FEU26" s="59"/>
      <c r="FEV26" s="59"/>
      <c r="FEW26" s="59"/>
      <c r="FEX26" s="59"/>
      <c r="FEY26" s="59"/>
      <c r="FEZ26" s="59"/>
      <c r="FFA26" s="59"/>
      <c r="FFB26" s="59"/>
      <c r="FFC26" s="59"/>
      <c r="FFD26" s="59"/>
      <c r="FFE26" s="59"/>
      <c r="FFF26" s="59"/>
      <c r="FFG26" s="59"/>
      <c r="FFH26" s="59"/>
      <c r="FFI26" s="59"/>
      <c r="FFJ26" s="59"/>
      <c r="FFK26" s="59"/>
      <c r="FFL26" s="59"/>
      <c r="FFM26" s="59"/>
      <c r="FFN26" s="59"/>
      <c r="FFO26" s="59"/>
      <c r="FFP26" s="59"/>
      <c r="FFQ26" s="59"/>
      <c r="FFR26" s="59"/>
      <c r="FFS26" s="59"/>
      <c r="FFT26" s="59"/>
      <c r="FFU26" s="59"/>
      <c r="FFV26" s="59"/>
      <c r="FFW26" s="59"/>
      <c r="FFX26" s="59"/>
      <c r="FFY26" s="59"/>
      <c r="FFZ26" s="59"/>
      <c r="FGA26" s="59"/>
      <c r="FGB26" s="59"/>
      <c r="FGC26" s="59"/>
      <c r="FGD26" s="59"/>
      <c r="FGE26" s="59"/>
      <c r="FGF26" s="59"/>
      <c r="FGG26" s="59"/>
      <c r="FGH26" s="59"/>
      <c r="FGI26" s="59"/>
      <c r="FGJ26" s="59"/>
      <c r="FGK26" s="59"/>
      <c r="FGL26" s="59"/>
      <c r="FGM26" s="59"/>
      <c r="FGN26" s="59"/>
      <c r="FGO26" s="59"/>
      <c r="FGP26" s="59"/>
      <c r="FGQ26" s="59"/>
      <c r="FGR26" s="59"/>
      <c r="FGS26" s="59"/>
      <c r="FGT26" s="59"/>
      <c r="FGU26" s="59"/>
      <c r="FGV26" s="59"/>
      <c r="FGW26" s="59"/>
      <c r="FGX26" s="59"/>
      <c r="FGY26" s="59"/>
      <c r="FGZ26" s="59"/>
      <c r="FHA26" s="59"/>
      <c r="FHB26" s="59"/>
      <c r="FHC26" s="59"/>
      <c r="FHD26" s="59"/>
      <c r="FHE26" s="59"/>
      <c r="FHF26" s="59"/>
      <c r="FHG26" s="59"/>
      <c r="FHH26" s="59"/>
      <c r="FHI26" s="59"/>
      <c r="FHJ26" s="59"/>
      <c r="FHK26" s="59"/>
      <c r="FHL26" s="59"/>
      <c r="FHM26" s="59"/>
      <c r="FHN26" s="59"/>
      <c r="FHO26" s="59"/>
      <c r="FHP26" s="59"/>
      <c r="FHQ26" s="59"/>
      <c r="FHR26" s="59"/>
      <c r="FHS26" s="59"/>
      <c r="FHT26" s="59"/>
      <c r="FHU26" s="59"/>
      <c r="FHV26" s="59"/>
      <c r="FHW26" s="59"/>
      <c r="FHX26" s="59"/>
      <c r="FHY26" s="59"/>
      <c r="FHZ26" s="59"/>
      <c r="FIA26" s="59"/>
      <c r="FIB26" s="59"/>
      <c r="FIC26" s="59"/>
      <c r="FID26" s="59"/>
      <c r="FIE26" s="59"/>
      <c r="FIF26" s="59"/>
      <c r="FIG26" s="59"/>
      <c r="FIH26" s="59"/>
      <c r="FII26" s="59"/>
      <c r="FIJ26" s="59"/>
      <c r="FIK26" s="59"/>
      <c r="FIL26" s="59"/>
      <c r="FIM26" s="59"/>
      <c r="FIN26" s="59"/>
      <c r="FIO26" s="59"/>
      <c r="FIP26" s="59"/>
      <c r="FIQ26" s="59"/>
      <c r="FIR26" s="59"/>
      <c r="FIS26" s="59"/>
      <c r="FIT26" s="59"/>
      <c r="FIU26" s="59"/>
      <c r="FIV26" s="59"/>
      <c r="FIW26" s="59"/>
      <c r="FIX26" s="59"/>
      <c r="FIY26" s="59"/>
      <c r="FIZ26" s="59"/>
      <c r="FJA26" s="59"/>
      <c r="FJB26" s="59"/>
      <c r="FJC26" s="59"/>
      <c r="FJD26" s="59"/>
      <c r="FJE26" s="59"/>
      <c r="FJF26" s="59"/>
      <c r="FJG26" s="59"/>
      <c r="FJH26" s="59"/>
      <c r="FJI26" s="59"/>
      <c r="FJJ26" s="59"/>
      <c r="FJK26" s="59"/>
      <c r="FJL26" s="59"/>
      <c r="FJM26" s="59"/>
      <c r="FJN26" s="59"/>
      <c r="FJO26" s="59"/>
      <c r="FJP26" s="59"/>
      <c r="FJQ26" s="59"/>
      <c r="FJR26" s="59"/>
      <c r="FJS26" s="59"/>
      <c r="FJT26" s="59"/>
      <c r="FJU26" s="59"/>
      <c r="FJV26" s="59"/>
      <c r="FJW26" s="59"/>
      <c r="FJX26" s="59"/>
      <c r="FJY26" s="59"/>
      <c r="FJZ26" s="59"/>
      <c r="FKA26" s="59"/>
      <c r="FKB26" s="59"/>
      <c r="FKC26" s="59"/>
      <c r="FKD26" s="59"/>
      <c r="FKE26" s="59"/>
      <c r="FKF26" s="59"/>
      <c r="FKG26" s="59"/>
      <c r="FKH26" s="59"/>
      <c r="FKI26" s="59"/>
      <c r="FKJ26" s="59"/>
      <c r="FKK26" s="59"/>
      <c r="FKL26" s="59"/>
      <c r="FKM26" s="59"/>
      <c r="FKN26" s="59"/>
      <c r="FKO26" s="59"/>
      <c r="FKP26" s="59"/>
      <c r="FKQ26" s="59"/>
      <c r="FKR26" s="59"/>
      <c r="FKS26" s="59"/>
      <c r="FKT26" s="59"/>
      <c r="FKU26" s="59"/>
      <c r="FKV26" s="59"/>
      <c r="FKW26" s="59"/>
      <c r="FKX26" s="59"/>
      <c r="FKY26" s="59"/>
      <c r="FKZ26" s="59"/>
      <c r="FLA26" s="59"/>
      <c r="FLB26" s="59"/>
      <c r="FLC26" s="59"/>
      <c r="FLD26" s="59"/>
      <c r="FLE26" s="59"/>
      <c r="FLF26" s="59"/>
      <c r="FLG26" s="59"/>
      <c r="FLH26" s="59"/>
      <c r="FLI26" s="59"/>
      <c r="FLJ26" s="59"/>
      <c r="FLK26" s="59"/>
      <c r="FLL26" s="59"/>
      <c r="FLM26" s="59"/>
      <c r="FLN26" s="59"/>
      <c r="FLO26" s="59"/>
      <c r="FLP26" s="59"/>
      <c r="FLQ26" s="59"/>
      <c r="FLR26" s="59"/>
      <c r="FLS26" s="59"/>
      <c r="FLT26" s="59"/>
      <c r="FLU26" s="59"/>
      <c r="FLV26" s="59"/>
      <c r="FLW26" s="59"/>
      <c r="FLX26" s="59"/>
      <c r="FLY26" s="59"/>
      <c r="FLZ26" s="59"/>
      <c r="FMA26" s="59"/>
      <c r="FMB26" s="59"/>
      <c r="FMC26" s="59"/>
      <c r="FMD26" s="59"/>
      <c r="FME26" s="59"/>
      <c r="FMF26" s="59"/>
      <c r="FMG26" s="59"/>
      <c r="FMH26" s="59"/>
      <c r="FMI26" s="59"/>
      <c r="FMJ26" s="59"/>
      <c r="FMK26" s="59"/>
      <c r="FML26" s="59"/>
      <c r="FMM26" s="59"/>
      <c r="FMN26" s="59"/>
      <c r="FMO26" s="59"/>
      <c r="FMP26" s="59"/>
      <c r="FMQ26" s="59"/>
      <c r="FMR26" s="59"/>
      <c r="FMS26" s="59"/>
      <c r="FMT26" s="59"/>
      <c r="FMU26" s="59"/>
      <c r="FMV26" s="59"/>
      <c r="FMW26" s="59"/>
      <c r="FMX26" s="59"/>
      <c r="FMY26" s="59"/>
      <c r="FMZ26" s="59"/>
      <c r="FNA26" s="59"/>
      <c r="FNB26" s="59"/>
      <c r="FNC26" s="59"/>
      <c r="FND26" s="59"/>
      <c r="FNE26" s="59"/>
    </row>
    <row r="27" spans="1:4425" customFormat="1" x14ac:dyDescent="0.25">
      <c r="A27" s="58" t="s">
        <v>32</v>
      </c>
      <c r="G27" s="4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  <c r="AUL27" s="59"/>
      <c r="AUM27" s="59"/>
      <c r="AUN27" s="59"/>
      <c r="AUO27" s="59"/>
      <c r="AUP27" s="59"/>
      <c r="AUQ27" s="59"/>
      <c r="AUR27" s="59"/>
      <c r="AUS27" s="59"/>
      <c r="AUT27" s="59"/>
      <c r="AUU27" s="59"/>
      <c r="AUV27" s="59"/>
      <c r="AUW27" s="59"/>
      <c r="AUX27" s="59"/>
      <c r="AUY27" s="59"/>
      <c r="AUZ27" s="59"/>
      <c r="AVA27" s="59"/>
      <c r="AVB27" s="59"/>
      <c r="AVC27" s="59"/>
      <c r="AVD27" s="59"/>
      <c r="AVE27" s="59"/>
      <c r="AVF27" s="59"/>
      <c r="AVG27" s="59"/>
      <c r="AVH27" s="59"/>
      <c r="AVI27" s="59"/>
      <c r="AVJ27" s="59"/>
      <c r="AVK27" s="59"/>
      <c r="AVL27" s="59"/>
      <c r="AVM27" s="59"/>
      <c r="AVN27" s="59"/>
      <c r="AVO27" s="59"/>
      <c r="AVP27" s="59"/>
      <c r="AVQ27" s="59"/>
      <c r="AVR27" s="59"/>
      <c r="AVS27" s="59"/>
      <c r="AVT27" s="59"/>
      <c r="AVU27" s="59"/>
      <c r="AVV27" s="59"/>
      <c r="AVW27" s="59"/>
      <c r="AVX27" s="59"/>
      <c r="AVY27" s="59"/>
      <c r="AVZ27" s="59"/>
      <c r="AWA27" s="59"/>
      <c r="AWB27" s="59"/>
      <c r="AWC27" s="59"/>
      <c r="AWD27" s="59"/>
      <c r="AWE27" s="59"/>
      <c r="AWF27" s="59"/>
      <c r="AWG27" s="59"/>
      <c r="AWH27" s="59"/>
      <c r="AWI27" s="59"/>
      <c r="AWJ27" s="59"/>
      <c r="AWK27" s="59"/>
      <c r="AWL27" s="59"/>
      <c r="AWM27" s="59"/>
      <c r="AWN27" s="59"/>
      <c r="AWO27" s="59"/>
      <c r="AWP27" s="59"/>
      <c r="AWQ27" s="59"/>
      <c r="AWR27" s="59"/>
      <c r="AWS27" s="59"/>
      <c r="AWT27" s="59"/>
      <c r="AWU27" s="59"/>
      <c r="AWV27" s="59"/>
      <c r="AWW27" s="59"/>
      <c r="AWX27" s="59"/>
      <c r="AWY27" s="59"/>
      <c r="AWZ27" s="59"/>
      <c r="AXA27" s="59"/>
      <c r="AXB27" s="59"/>
      <c r="AXC27" s="59"/>
      <c r="AXD27" s="59"/>
      <c r="AXE27" s="59"/>
      <c r="AXF27" s="59"/>
      <c r="AXG27" s="59"/>
      <c r="AXH27" s="59"/>
      <c r="AXI27" s="59"/>
      <c r="AXJ27" s="59"/>
      <c r="AXK27" s="59"/>
      <c r="AXL27" s="59"/>
      <c r="AXM27" s="59"/>
      <c r="AXN27" s="59"/>
      <c r="AXO27" s="59"/>
      <c r="AXP27" s="59"/>
      <c r="AXQ27" s="59"/>
      <c r="AXR27" s="59"/>
      <c r="AXS27" s="59"/>
      <c r="AXT27" s="59"/>
      <c r="AXU27" s="59"/>
      <c r="AXV27" s="59"/>
      <c r="AXW27" s="59"/>
      <c r="AXX27" s="59"/>
      <c r="AXY27" s="59"/>
      <c r="AXZ27" s="59"/>
      <c r="AYA27" s="59"/>
      <c r="AYB27" s="59"/>
      <c r="AYC27" s="59"/>
      <c r="AYD27" s="59"/>
      <c r="AYE27" s="59"/>
      <c r="AYF27" s="59"/>
      <c r="AYG27" s="59"/>
      <c r="AYH27" s="59"/>
      <c r="AYI27" s="59"/>
      <c r="AYJ27" s="59"/>
      <c r="AYK27" s="59"/>
      <c r="AYL27" s="59"/>
      <c r="AYM27" s="59"/>
      <c r="AYN27" s="59"/>
      <c r="AYO27" s="59"/>
      <c r="AYP27" s="59"/>
      <c r="AYQ27" s="59"/>
      <c r="AYR27" s="59"/>
      <c r="AYS27" s="59"/>
      <c r="AYT27" s="59"/>
      <c r="AYU27" s="59"/>
      <c r="AYV27" s="59"/>
      <c r="AYW27" s="59"/>
      <c r="AYX27" s="59"/>
      <c r="AYY27" s="59"/>
      <c r="AYZ27" s="59"/>
      <c r="AZA27" s="59"/>
      <c r="AZB27" s="59"/>
      <c r="AZC27" s="59"/>
      <c r="AZD27" s="59"/>
      <c r="AZE27" s="59"/>
      <c r="AZF27" s="59"/>
      <c r="AZG27" s="59"/>
      <c r="AZH27" s="59"/>
      <c r="AZI27" s="59"/>
      <c r="AZJ27" s="59"/>
      <c r="AZK27" s="59"/>
      <c r="AZL27" s="59"/>
      <c r="AZM27" s="59"/>
      <c r="AZN27" s="59"/>
      <c r="AZO27" s="59"/>
      <c r="AZP27" s="59"/>
      <c r="AZQ27" s="59"/>
      <c r="AZR27" s="59"/>
      <c r="AZS27" s="59"/>
      <c r="AZT27" s="59"/>
      <c r="AZU27" s="59"/>
      <c r="AZV27" s="59"/>
      <c r="AZW27" s="59"/>
      <c r="AZX27" s="59"/>
      <c r="AZY27" s="59"/>
      <c r="AZZ27" s="59"/>
      <c r="BAA27" s="59"/>
      <c r="BAB27" s="59"/>
      <c r="BAC27" s="59"/>
      <c r="BAD27" s="59"/>
      <c r="BAE27" s="59"/>
      <c r="BAF27" s="59"/>
      <c r="BAG27" s="59"/>
      <c r="BAH27" s="59"/>
      <c r="BAI27" s="59"/>
      <c r="BAJ27" s="59"/>
      <c r="BAK27" s="59"/>
      <c r="BAL27" s="59"/>
      <c r="BAM27" s="59"/>
      <c r="BAN27" s="59"/>
      <c r="BAO27" s="59"/>
      <c r="BAP27" s="59"/>
      <c r="BAQ27" s="59"/>
      <c r="BAR27" s="59"/>
      <c r="BAS27" s="59"/>
      <c r="BAT27" s="59"/>
      <c r="BAU27" s="59"/>
      <c r="BAV27" s="59"/>
      <c r="BAW27" s="59"/>
      <c r="BAX27" s="59"/>
      <c r="BAY27" s="59"/>
      <c r="BAZ27" s="59"/>
      <c r="BBA27" s="59"/>
      <c r="BBB27" s="59"/>
      <c r="BBC27" s="59"/>
      <c r="BBD27" s="59"/>
      <c r="BBE27" s="59"/>
      <c r="BBF27" s="59"/>
      <c r="BBG27" s="59"/>
      <c r="BBH27" s="59"/>
      <c r="BBI27" s="59"/>
      <c r="BBJ27" s="59"/>
      <c r="BBK27" s="59"/>
      <c r="BBL27" s="59"/>
      <c r="BBM27" s="59"/>
      <c r="BBN27" s="59"/>
      <c r="BBO27" s="59"/>
      <c r="BBP27" s="59"/>
      <c r="BBQ27" s="59"/>
      <c r="BBR27" s="59"/>
      <c r="BBS27" s="59"/>
      <c r="BBT27" s="59"/>
      <c r="BBU27" s="59"/>
      <c r="BBV27" s="59"/>
      <c r="BBW27" s="59"/>
      <c r="BBX27" s="59"/>
      <c r="BBY27" s="59"/>
      <c r="BBZ27" s="59"/>
      <c r="BCA27" s="59"/>
      <c r="BCB27" s="59"/>
      <c r="BCC27" s="59"/>
      <c r="BCD27" s="59"/>
      <c r="BCE27" s="59"/>
      <c r="BCF27" s="59"/>
      <c r="BCG27" s="59"/>
      <c r="BCH27" s="59"/>
      <c r="BCI27" s="59"/>
      <c r="BCJ27" s="59"/>
      <c r="BCK27" s="59"/>
      <c r="BCL27" s="59"/>
      <c r="BCM27" s="59"/>
      <c r="BCN27" s="59"/>
      <c r="BCO27" s="59"/>
      <c r="BCP27" s="59"/>
      <c r="BCQ27" s="59"/>
      <c r="BCR27" s="59"/>
      <c r="BCS27" s="59"/>
      <c r="BCT27" s="59"/>
      <c r="BCU27" s="59"/>
      <c r="BCV27" s="59"/>
      <c r="BCW27" s="59"/>
      <c r="BCX27" s="59"/>
      <c r="BCY27" s="59"/>
      <c r="BCZ27" s="59"/>
      <c r="BDA27" s="59"/>
      <c r="BDB27" s="59"/>
      <c r="BDC27" s="59"/>
      <c r="BDD27" s="59"/>
      <c r="BDE27" s="59"/>
      <c r="BDF27" s="59"/>
      <c r="BDG27" s="59"/>
      <c r="BDH27" s="59"/>
      <c r="BDI27" s="59"/>
      <c r="BDJ27" s="59"/>
      <c r="BDK27" s="59"/>
      <c r="BDL27" s="59"/>
      <c r="BDM27" s="59"/>
      <c r="BDN27" s="59"/>
      <c r="BDO27" s="59"/>
      <c r="BDP27" s="59"/>
      <c r="BDQ27" s="59"/>
      <c r="BDR27" s="59"/>
      <c r="BDS27" s="59"/>
      <c r="BDT27" s="59"/>
      <c r="BDU27" s="59"/>
      <c r="BDV27" s="59"/>
      <c r="BDW27" s="59"/>
      <c r="BDX27" s="59"/>
      <c r="BDY27" s="59"/>
      <c r="BDZ27" s="59"/>
      <c r="BEA27" s="59"/>
      <c r="BEB27" s="59"/>
      <c r="BEC27" s="59"/>
      <c r="BED27" s="59"/>
      <c r="BEE27" s="59"/>
      <c r="BEF27" s="59"/>
      <c r="BEG27" s="59"/>
      <c r="BEH27" s="59"/>
      <c r="BEI27" s="59"/>
      <c r="BEJ27" s="59"/>
      <c r="BEK27" s="59"/>
      <c r="BEL27" s="59"/>
      <c r="BEM27" s="59"/>
      <c r="BEN27" s="59"/>
      <c r="BEO27" s="59"/>
      <c r="BEP27" s="59"/>
      <c r="BEQ27" s="59"/>
      <c r="BER27" s="59"/>
      <c r="BES27" s="59"/>
      <c r="BET27" s="59"/>
      <c r="BEU27" s="59"/>
      <c r="BEV27" s="59"/>
      <c r="BEW27" s="59"/>
      <c r="BEX27" s="59"/>
      <c r="BEY27" s="59"/>
      <c r="BEZ27" s="59"/>
      <c r="BFA27" s="59"/>
      <c r="BFB27" s="59"/>
      <c r="BFC27" s="59"/>
      <c r="BFD27" s="59"/>
      <c r="BFE27" s="59"/>
      <c r="BFF27" s="59"/>
      <c r="BFG27" s="59"/>
      <c r="BFH27" s="59"/>
      <c r="BFI27" s="59"/>
      <c r="BFJ27" s="59"/>
      <c r="BFK27" s="59"/>
      <c r="BFL27" s="59"/>
      <c r="BFM27" s="59"/>
      <c r="BFN27" s="59"/>
      <c r="BFO27" s="59"/>
      <c r="BFP27" s="59"/>
      <c r="BFQ27" s="59"/>
      <c r="BFR27" s="59"/>
      <c r="BFS27" s="59"/>
      <c r="BFT27" s="59"/>
      <c r="BFU27" s="59"/>
      <c r="BFV27" s="59"/>
      <c r="BFW27" s="59"/>
      <c r="BFX27" s="59"/>
      <c r="BFY27" s="59"/>
      <c r="BFZ27" s="59"/>
      <c r="BGA27" s="59"/>
      <c r="BGB27" s="59"/>
      <c r="BGC27" s="59"/>
      <c r="BGD27" s="59"/>
      <c r="BGE27" s="59"/>
      <c r="BGF27" s="59"/>
      <c r="BGG27" s="59"/>
      <c r="BGH27" s="59"/>
      <c r="BGI27" s="59"/>
      <c r="BGJ27" s="59"/>
      <c r="BGK27" s="59"/>
      <c r="BGL27" s="59"/>
      <c r="BGM27" s="59"/>
      <c r="BGN27" s="59"/>
      <c r="BGO27" s="59"/>
      <c r="BGP27" s="59"/>
      <c r="BGQ27" s="59"/>
      <c r="BGR27" s="59"/>
      <c r="BGS27" s="59"/>
      <c r="BGT27" s="59"/>
      <c r="BGU27" s="59"/>
      <c r="BGV27" s="59"/>
      <c r="BGW27" s="59"/>
      <c r="BGX27" s="59"/>
      <c r="BGY27" s="59"/>
      <c r="BGZ27" s="59"/>
      <c r="BHA27" s="59"/>
      <c r="BHB27" s="59"/>
      <c r="BHC27" s="59"/>
      <c r="BHD27" s="59"/>
      <c r="BHE27" s="59"/>
      <c r="BHF27" s="59"/>
      <c r="BHG27" s="59"/>
      <c r="BHH27" s="59"/>
      <c r="BHI27" s="59"/>
      <c r="BHJ27" s="59"/>
      <c r="BHK27" s="59"/>
      <c r="BHL27" s="59"/>
      <c r="BHM27" s="59"/>
      <c r="BHN27" s="59"/>
      <c r="BHO27" s="59"/>
      <c r="BHP27" s="59"/>
      <c r="BHQ27" s="59"/>
      <c r="BHR27" s="59"/>
      <c r="BHS27" s="59"/>
      <c r="BHT27" s="59"/>
      <c r="BHU27" s="59"/>
      <c r="BHV27" s="59"/>
      <c r="BHW27" s="59"/>
      <c r="BHX27" s="59"/>
      <c r="BHY27" s="59"/>
      <c r="BHZ27" s="59"/>
      <c r="BIA27" s="59"/>
      <c r="BIB27" s="59"/>
      <c r="BIC27" s="59"/>
      <c r="BID27" s="59"/>
      <c r="BIE27" s="59"/>
      <c r="BIF27" s="59"/>
      <c r="BIG27" s="59"/>
      <c r="BIH27" s="59"/>
      <c r="BII27" s="59"/>
      <c r="BIJ27" s="59"/>
      <c r="BIK27" s="59"/>
      <c r="BIL27" s="59"/>
      <c r="BIM27" s="59"/>
      <c r="BIN27" s="59"/>
      <c r="BIO27" s="59"/>
      <c r="BIP27" s="59"/>
      <c r="BIQ27" s="59"/>
      <c r="BIR27" s="59"/>
      <c r="BIS27" s="59"/>
      <c r="BIT27" s="59"/>
      <c r="BIU27" s="59"/>
      <c r="BIV27" s="59"/>
      <c r="BIW27" s="59"/>
      <c r="BIX27" s="59"/>
      <c r="BIY27" s="59"/>
      <c r="BIZ27" s="59"/>
      <c r="BJA27" s="59"/>
      <c r="BJB27" s="59"/>
      <c r="BJC27" s="59"/>
      <c r="BJD27" s="59"/>
      <c r="BJE27" s="59"/>
      <c r="BJF27" s="59"/>
      <c r="BJG27" s="59"/>
      <c r="BJH27" s="59"/>
      <c r="BJI27" s="59"/>
      <c r="BJJ27" s="59"/>
      <c r="BJK27" s="59"/>
      <c r="BJL27" s="59"/>
      <c r="BJM27" s="59"/>
      <c r="BJN27" s="59"/>
      <c r="BJO27" s="59"/>
      <c r="BJP27" s="59"/>
      <c r="BJQ27" s="59"/>
      <c r="BJR27" s="59"/>
      <c r="BJS27" s="59"/>
      <c r="BJT27" s="59"/>
      <c r="BJU27" s="59"/>
      <c r="BJV27" s="59"/>
      <c r="BJW27" s="59"/>
      <c r="BJX27" s="59"/>
      <c r="BJY27" s="59"/>
      <c r="BJZ27" s="59"/>
      <c r="BKA27" s="59"/>
      <c r="BKB27" s="59"/>
      <c r="BKC27" s="59"/>
      <c r="BKD27" s="59"/>
      <c r="BKE27" s="59"/>
      <c r="BKF27" s="59"/>
      <c r="BKG27" s="59"/>
      <c r="BKH27" s="59"/>
      <c r="BKI27" s="59"/>
      <c r="BKJ27" s="59"/>
      <c r="BKK27" s="59"/>
      <c r="BKL27" s="59"/>
      <c r="BKM27" s="59"/>
      <c r="BKN27" s="59"/>
      <c r="BKO27" s="59"/>
      <c r="BKP27" s="59"/>
      <c r="BKQ27" s="59"/>
      <c r="BKR27" s="59"/>
      <c r="BKS27" s="59"/>
      <c r="BKT27" s="59"/>
      <c r="BKU27" s="59"/>
      <c r="BKV27" s="59"/>
      <c r="BKW27" s="59"/>
      <c r="BKX27" s="59"/>
      <c r="BKY27" s="59"/>
      <c r="BKZ27" s="59"/>
      <c r="BLA27" s="59"/>
      <c r="BLB27" s="59"/>
      <c r="BLC27" s="59"/>
      <c r="BLD27" s="59"/>
      <c r="BLE27" s="59"/>
      <c r="BLF27" s="59"/>
      <c r="BLG27" s="59"/>
      <c r="BLH27" s="59"/>
      <c r="BLI27" s="59"/>
      <c r="BLJ27" s="59"/>
      <c r="BLK27" s="59"/>
      <c r="BLL27" s="59"/>
      <c r="BLM27" s="59"/>
      <c r="BLN27" s="59"/>
      <c r="BLO27" s="59"/>
      <c r="BLP27" s="59"/>
      <c r="BLQ27" s="59"/>
      <c r="BLR27" s="59"/>
      <c r="BLS27" s="59"/>
      <c r="BLT27" s="59"/>
      <c r="BLU27" s="59"/>
      <c r="BLV27" s="59"/>
      <c r="BLW27" s="59"/>
      <c r="BLX27" s="59"/>
      <c r="BLY27" s="59"/>
      <c r="BLZ27" s="59"/>
      <c r="BMA27" s="59"/>
      <c r="BMB27" s="59"/>
      <c r="BMC27" s="59"/>
      <c r="BMD27" s="59"/>
      <c r="BME27" s="59"/>
      <c r="BMF27" s="59"/>
      <c r="BMG27" s="59"/>
      <c r="BMH27" s="59"/>
      <c r="BMI27" s="59"/>
      <c r="BMJ27" s="59"/>
      <c r="BMK27" s="59"/>
      <c r="BML27" s="59"/>
      <c r="BMM27" s="59"/>
      <c r="BMN27" s="59"/>
      <c r="BMO27" s="59"/>
      <c r="BMP27" s="59"/>
      <c r="BMQ27" s="59"/>
      <c r="BMR27" s="59"/>
      <c r="BMS27" s="59"/>
      <c r="BMT27" s="59"/>
      <c r="BMU27" s="59"/>
      <c r="BMV27" s="59"/>
      <c r="BMW27" s="59"/>
      <c r="BMX27" s="59"/>
      <c r="BMY27" s="59"/>
      <c r="BMZ27" s="59"/>
      <c r="BNA27" s="59"/>
      <c r="BNB27" s="59"/>
      <c r="BNC27" s="59"/>
      <c r="BND27" s="59"/>
      <c r="BNE27" s="59"/>
      <c r="BNF27" s="59"/>
      <c r="BNG27" s="59"/>
      <c r="BNH27" s="59"/>
      <c r="BNI27" s="59"/>
      <c r="BNJ27" s="59"/>
      <c r="BNK27" s="59"/>
      <c r="BNL27" s="59"/>
      <c r="BNM27" s="59"/>
      <c r="BNN27" s="59"/>
      <c r="BNO27" s="59"/>
      <c r="BNP27" s="59"/>
      <c r="BNQ27" s="59"/>
      <c r="BNR27" s="59"/>
      <c r="BNS27" s="59"/>
      <c r="BNT27" s="59"/>
      <c r="BNU27" s="59"/>
      <c r="BNV27" s="59"/>
      <c r="BNW27" s="59"/>
      <c r="BNX27" s="59"/>
      <c r="BNY27" s="59"/>
      <c r="BNZ27" s="59"/>
      <c r="BOA27" s="59"/>
      <c r="BOB27" s="59"/>
      <c r="BOC27" s="59"/>
      <c r="BOD27" s="59"/>
      <c r="BOE27" s="59"/>
      <c r="BOF27" s="59"/>
      <c r="BOG27" s="59"/>
      <c r="BOH27" s="59"/>
      <c r="BOI27" s="59"/>
      <c r="BOJ27" s="59"/>
      <c r="BOK27" s="59"/>
      <c r="BOL27" s="59"/>
      <c r="BOM27" s="59"/>
      <c r="BON27" s="59"/>
      <c r="BOO27" s="59"/>
      <c r="BOP27" s="59"/>
      <c r="BOQ27" s="59"/>
      <c r="BOR27" s="59"/>
      <c r="BOS27" s="59"/>
      <c r="BOT27" s="59"/>
      <c r="BOU27" s="59"/>
      <c r="BOV27" s="59"/>
      <c r="BOW27" s="59"/>
      <c r="BOX27" s="59"/>
      <c r="BOY27" s="59"/>
      <c r="BOZ27" s="59"/>
      <c r="BPA27" s="59"/>
      <c r="BPB27" s="59"/>
      <c r="BPC27" s="59"/>
      <c r="BPD27" s="59"/>
      <c r="BPE27" s="59"/>
      <c r="BPF27" s="59"/>
      <c r="BPG27" s="59"/>
      <c r="BPH27" s="59"/>
      <c r="BPI27" s="59"/>
      <c r="BPJ27" s="59"/>
      <c r="BPK27" s="59"/>
      <c r="BPL27" s="59"/>
      <c r="BPM27" s="59"/>
      <c r="BPN27" s="59"/>
      <c r="BPO27" s="59"/>
      <c r="BPP27" s="59"/>
      <c r="BPQ27" s="59"/>
      <c r="BPR27" s="59"/>
      <c r="BPS27" s="59"/>
      <c r="BPT27" s="59"/>
      <c r="BPU27" s="59"/>
      <c r="BPV27" s="59"/>
      <c r="BPW27" s="59"/>
      <c r="BPX27" s="59"/>
      <c r="BPY27" s="59"/>
      <c r="BPZ27" s="59"/>
      <c r="BQA27" s="59"/>
      <c r="BQB27" s="59"/>
      <c r="BQC27" s="59"/>
      <c r="BQD27" s="59"/>
      <c r="BQE27" s="59"/>
      <c r="BQF27" s="59"/>
      <c r="BQG27" s="59"/>
      <c r="BQH27" s="59"/>
      <c r="BQI27" s="59"/>
      <c r="BQJ27" s="59"/>
      <c r="BQK27" s="59"/>
      <c r="BQL27" s="59"/>
      <c r="BQM27" s="59"/>
      <c r="BQN27" s="59"/>
      <c r="BQO27" s="59"/>
      <c r="BQP27" s="59"/>
      <c r="BQQ27" s="59"/>
      <c r="BQR27" s="59"/>
      <c r="BQS27" s="59"/>
      <c r="BQT27" s="59"/>
      <c r="BQU27" s="59"/>
      <c r="BQV27" s="59"/>
      <c r="BQW27" s="59"/>
      <c r="BQX27" s="59"/>
      <c r="BQY27" s="59"/>
      <c r="BQZ27" s="59"/>
      <c r="BRA27" s="59"/>
      <c r="BRB27" s="59"/>
      <c r="BRC27" s="59"/>
      <c r="BRD27" s="59"/>
      <c r="BRE27" s="59"/>
      <c r="BRF27" s="59"/>
      <c r="BRG27" s="59"/>
      <c r="BRH27" s="59"/>
      <c r="BRI27" s="59"/>
      <c r="BRJ27" s="59"/>
      <c r="BRK27" s="59"/>
      <c r="BRL27" s="59"/>
      <c r="BRM27" s="59"/>
      <c r="BRN27" s="59"/>
      <c r="BRO27" s="59"/>
      <c r="BRP27" s="59"/>
      <c r="BRQ27" s="59"/>
      <c r="BRR27" s="59"/>
      <c r="BRS27" s="59"/>
      <c r="BRT27" s="59"/>
      <c r="BRU27" s="59"/>
      <c r="BRV27" s="59"/>
      <c r="BRW27" s="59"/>
      <c r="BRX27" s="59"/>
      <c r="BRY27" s="59"/>
      <c r="BRZ27" s="59"/>
      <c r="BSA27" s="59"/>
      <c r="BSB27" s="59"/>
      <c r="BSC27" s="59"/>
      <c r="BSD27" s="59"/>
      <c r="BSE27" s="59"/>
      <c r="BSF27" s="59"/>
      <c r="BSG27" s="59"/>
      <c r="BSH27" s="59"/>
      <c r="BSI27" s="59"/>
      <c r="BSJ27" s="59"/>
      <c r="BSK27" s="59"/>
      <c r="BSL27" s="59"/>
      <c r="BSM27" s="59"/>
      <c r="BSN27" s="59"/>
      <c r="BSO27" s="59"/>
      <c r="BSP27" s="59"/>
      <c r="BSQ27" s="59"/>
      <c r="BSR27" s="59"/>
      <c r="BSS27" s="59"/>
      <c r="BST27" s="59"/>
      <c r="BSU27" s="59"/>
      <c r="BSV27" s="59"/>
      <c r="BSW27" s="59"/>
      <c r="BSX27" s="59"/>
      <c r="BSY27" s="59"/>
      <c r="BSZ27" s="59"/>
      <c r="BTA27" s="59"/>
      <c r="BTB27" s="59"/>
      <c r="BTC27" s="59"/>
      <c r="BTD27" s="59"/>
      <c r="BTE27" s="59"/>
      <c r="BTF27" s="59"/>
      <c r="BTG27" s="59"/>
      <c r="BTH27" s="59"/>
      <c r="BTI27" s="59"/>
      <c r="BTJ27" s="59"/>
      <c r="BTK27" s="59"/>
      <c r="BTL27" s="59"/>
      <c r="BTM27" s="59"/>
      <c r="BTN27" s="59"/>
      <c r="BTO27" s="59"/>
      <c r="BTP27" s="59"/>
      <c r="BTQ27" s="59"/>
      <c r="BTR27" s="59"/>
      <c r="BTS27" s="59"/>
      <c r="BTT27" s="59"/>
      <c r="BTU27" s="59"/>
      <c r="BTV27" s="59"/>
      <c r="BTW27" s="59"/>
      <c r="BTX27" s="59"/>
      <c r="BTY27" s="59"/>
      <c r="BTZ27" s="59"/>
      <c r="BUA27" s="59"/>
      <c r="BUB27" s="59"/>
      <c r="BUC27" s="59"/>
      <c r="BUD27" s="59"/>
      <c r="BUE27" s="59"/>
      <c r="BUF27" s="59"/>
      <c r="BUG27" s="59"/>
      <c r="BUH27" s="59"/>
      <c r="BUI27" s="59"/>
      <c r="BUJ27" s="59"/>
      <c r="BUK27" s="59"/>
      <c r="BUL27" s="59"/>
      <c r="BUM27" s="59"/>
      <c r="BUN27" s="59"/>
      <c r="BUO27" s="59"/>
      <c r="BUP27" s="59"/>
      <c r="BUQ27" s="59"/>
      <c r="BUR27" s="59"/>
      <c r="BUS27" s="59"/>
      <c r="BUT27" s="59"/>
      <c r="BUU27" s="59"/>
      <c r="BUV27" s="59"/>
      <c r="BUW27" s="59"/>
      <c r="BUX27" s="59"/>
      <c r="BUY27" s="59"/>
      <c r="BUZ27" s="59"/>
      <c r="BVA27" s="59"/>
      <c r="BVB27" s="59"/>
      <c r="BVC27" s="59"/>
      <c r="BVD27" s="59"/>
      <c r="BVE27" s="59"/>
      <c r="BVF27" s="59"/>
      <c r="BVG27" s="59"/>
      <c r="BVH27" s="59"/>
      <c r="BVI27" s="59"/>
      <c r="BVJ27" s="59"/>
      <c r="BVK27" s="59"/>
      <c r="BVL27" s="59"/>
      <c r="BVM27" s="59"/>
      <c r="BVN27" s="59"/>
      <c r="BVO27" s="59"/>
      <c r="BVP27" s="59"/>
      <c r="BVQ27" s="59"/>
      <c r="BVR27" s="59"/>
      <c r="BVS27" s="59"/>
      <c r="BVT27" s="59"/>
      <c r="BVU27" s="59"/>
      <c r="BVV27" s="59"/>
      <c r="BVW27" s="59"/>
      <c r="BVX27" s="59"/>
      <c r="BVY27" s="59"/>
      <c r="BVZ27" s="59"/>
      <c r="BWA27" s="59"/>
      <c r="BWB27" s="59"/>
      <c r="BWC27" s="59"/>
      <c r="BWD27" s="59"/>
      <c r="BWE27" s="59"/>
      <c r="BWF27" s="59"/>
      <c r="BWG27" s="59"/>
      <c r="BWH27" s="59"/>
      <c r="BWI27" s="59"/>
      <c r="BWJ27" s="59"/>
      <c r="BWK27" s="59"/>
      <c r="BWL27" s="59"/>
      <c r="BWM27" s="59"/>
      <c r="BWN27" s="59"/>
      <c r="BWO27" s="59"/>
      <c r="BWP27" s="59"/>
      <c r="BWQ27" s="59"/>
      <c r="BWR27" s="59"/>
      <c r="BWS27" s="59"/>
      <c r="BWT27" s="59"/>
      <c r="BWU27" s="59"/>
      <c r="BWV27" s="59"/>
      <c r="BWW27" s="59"/>
      <c r="BWX27" s="59"/>
      <c r="BWY27" s="59"/>
      <c r="BWZ27" s="59"/>
      <c r="BXA27" s="59"/>
      <c r="BXB27" s="59"/>
      <c r="BXC27" s="59"/>
      <c r="BXD27" s="59"/>
      <c r="BXE27" s="59"/>
      <c r="BXF27" s="59"/>
      <c r="BXG27" s="59"/>
      <c r="BXH27" s="59"/>
      <c r="BXI27" s="59"/>
      <c r="BXJ27" s="59"/>
      <c r="BXK27" s="59"/>
      <c r="BXL27" s="59"/>
      <c r="BXM27" s="59"/>
      <c r="BXN27" s="59"/>
      <c r="BXO27" s="59"/>
      <c r="BXP27" s="59"/>
      <c r="BXQ27" s="59"/>
      <c r="BXR27" s="59"/>
      <c r="BXS27" s="59"/>
      <c r="BXT27" s="59"/>
      <c r="BXU27" s="59"/>
      <c r="BXV27" s="59"/>
      <c r="BXW27" s="59"/>
      <c r="BXX27" s="59"/>
      <c r="BXY27" s="59"/>
      <c r="BXZ27" s="59"/>
      <c r="BYA27" s="59"/>
      <c r="BYB27" s="59"/>
      <c r="BYC27" s="59"/>
      <c r="BYD27" s="59"/>
      <c r="BYE27" s="59"/>
      <c r="BYF27" s="59"/>
      <c r="BYG27" s="59"/>
      <c r="BYH27" s="59"/>
      <c r="BYI27" s="59"/>
      <c r="BYJ27" s="59"/>
      <c r="BYK27" s="59"/>
      <c r="BYL27" s="59"/>
      <c r="BYM27" s="59"/>
      <c r="BYN27" s="59"/>
      <c r="BYO27" s="59"/>
      <c r="BYP27" s="59"/>
      <c r="BYQ27" s="59"/>
      <c r="BYR27" s="59"/>
      <c r="BYS27" s="59"/>
      <c r="BYT27" s="59"/>
      <c r="BYU27" s="59"/>
      <c r="BYV27" s="59"/>
      <c r="BYW27" s="59"/>
      <c r="BYX27" s="59"/>
      <c r="BYY27" s="59"/>
      <c r="BYZ27" s="59"/>
      <c r="BZA27" s="59"/>
      <c r="BZB27" s="59"/>
      <c r="BZC27" s="59"/>
      <c r="BZD27" s="59"/>
      <c r="BZE27" s="59"/>
      <c r="BZF27" s="59"/>
      <c r="BZG27" s="59"/>
      <c r="BZH27" s="59"/>
      <c r="BZI27" s="59"/>
      <c r="BZJ27" s="59"/>
      <c r="BZK27" s="59"/>
      <c r="BZL27" s="59"/>
      <c r="BZM27" s="59"/>
      <c r="BZN27" s="59"/>
      <c r="BZO27" s="59"/>
      <c r="BZP27" s="59"/>
      <c r="BZQ27" s="59"/>
      <c r="BZR27" s="59"/>
      <c r="BZS27" s="59"/>
      <c r="BZT27" s="59"/>
      <c r="BZU27" s="59"/>
      <c r="BZV27" s="59"/>
      <c r="BZW27" s="59"/>
      <c r="BZX27" s="59"/>
      <c r="BZY27" s="59"/>
      <c r="BZZ27" s="59"/>
      <c r="CAA27" s="59"/>
      <c r="CAB27" s="59"/>
      <c r="CAC27" s="59"/>
      <c r="CAD27" s="59"/>
      <c r="CAE27" s="59"/>
      <c r="CAF27" s="59"/>
      <c r="CAG27" s="59"/>
      <c r="CAH27" s="59"/>
      <c r="CAI27" s="59"/>
      <c r="CAJ27" s="59"/>
      <c r="CAK27" s="59"/>
      <c r="CAL27" s="59"/>
      <c r="CAM27" s="59"/>
      <c r="CAN27" s="59"/>
      <c r="CAO27" s="59"/>
      <c r="CAP27" s="59"/>
      <c r="CAQ27" s="59"/>
      <c r="CAR27" s="59"/>
      <c r="CAS27" s="59"/>
      <c r="CAT27" s="59"/>
      <c r="CAU27" s="59"/>
      <c r="CAV27" s="59"/>
      <c r="CAW27" s="59"/>
      <c r="CAX27" s="59"/>
      <c r="CAY27" s="59"/>
      <c r="CAZ27" s="59"/>
      <c r="CBA27" s="59"/>
      <c r="CBB27" s="59"/>
      <c r="CBC27" s="59"/>
      <c r="CBD27" s="59"/>
      <c r="CBE27" s="59"/>
      <c r="CBF27" s="59"/>
      <c r="CBG27" s="59"/>
      <c r="CBH27" s="59"/>
      <c r="CBI27" s="59"/>
      <c r="CBJ27" s="59"/>
      <c r="CBK27" s="59"/>
      <c r="CBL27" s="59"/>
      <c r="CBM27" s="59"/>
      <c r="CBN27" s="59"/>
      <c r="CBO27" s="59"/>
      <c r="CBP27" s="59"/>
      <c r="CBQ27" s="59"/>
      <c r="CBR27" s="59"/>
      <c r="CBS27" s="59"/>
      <c r="CBT27" s="59"/>
      <c r="CBU27" s="59"/>
      <c r="CBV27" s="59"/>
      <c r="CBW27" s="59"/>
      <c r="CBX27" s="59"/>
      <c r="CBY27" s="59"/>
      <c r="CBZ27" s="59"/>
      <c r="CCA27" s="59"/>
      <c r="CCB27" s="59"/>
      <c r="CCC27" s="59"/>
      <c r="CCD27" s="59"/>
      <c r="CCE27" s="59"/>
      <c r="CCF27" s="59"/>
      <c r="CCG27" s="59"/>
      <c r="CCH27" s="59"/>
      <c r="CCI27" s="59"/>
      <c r="CCJ27" s="59"/>
      <c r="CCK27" s="59"/>
      <c r="CCL27" s="59"/>
      <c r="CCM27" s="59"/>
      <c r="CCN27" s="59"/>
      <c r="CCO27" s="59"/>
      <c r="CCP27" s="59"/>
      <c r="CCQ27" s="59"/>
      <c r="CCR27" s="59"/>
      <c r="CCS27" s="59"/>
      <c r="CCT27" s="59"/>
      <c r="CCU27" s="59"/>
      <c r="CCV27" s="59"/>
      <c r="CCW27" s="59"/>
      <c r="CCX27" s="59"/>
      <c r="CCY27" s="59"/>
      <c r="CCZ27" s="59"/>
      <c r="CDA27" s="59"/>
      <c r="CDB27" s="59"/>
      <c r="CDC27" s="59"/>
      <c r="CDD27" s="59"/>
      <c r="CDE27" s="59"/>
      <c r="CDF27" s="59"/>
      <c r="CDG27" s="59"/>
      <c r="CDH27" s="59"/>
      <c r="CDI27" s="59"/>
      <c r="CDJ27" s="59"/>
      <c r="CDK27" s="59"/>
      <c r="CDL27" s="59"/>
      <c r="CDM27" s="59"/>
      <c r="CDN27" s="59"/>
      <c r="CDO27" s="59"/>
      <c r="CDP27" s="59"/>
      <c r="CDQ27" s="59"/>
      <c r="CDR27" s="59"/>
      <c r="CDS27" s="59"/>
      <c r="CDT27" s="59"/>
      <c r="CDU27" s="59"/>
      <c r="CDV27" s="59"/>
      <c r="CDW27" s="59"/>
      <c r="CDX27" s="59"/>
      <c r="CDY27" s="59"/>
      <c r="CDZ27" s="59"/>
      <c r="CEA27" s="59"/>
      <c r="CEB27" s="59"/>
      <c r="CEC27" s="59"/>
      <c r="CED27" s="59"/>
      <c r="CEE27" s="59"/>
      <c r="CEF27" s="59"/>
      <c r="CEG27" s="59"/>
      <c r="CEH27" s="59"/>
      <c r="CEI27" s="59"/>
      <c r="CEJ27" s="59"/>
      <c r="CEK27" s="59"/>
      <c r="CEL27" s="59"/>
      <c r="CEM27" s="59"/>
      <c r="CEN27" s="59"/>
      <c r="CEO27" s="59"/>
      <c r="CEP27" s="59"/>
      <c r="CEQ27" s="59"/>
      <c r="CER27" s="59"/>
      <c r="CES27" s="59"/>
      <c r="CET27" s="59"/>
      <c r="CEU27" s="59"/>
      <c r="CEV27" s="59"/>
      <c r="CEW27" s="59"/>
      <c r="CEX27" s="59"/>
      <c r="CEY27" s="59"/>
      <c r="CEZ27" s="59"/>
      <c r="CFA27" s="59"/>
      <c r="CFB27" s="59"/>
      <c r="CFC27" s="59"/>
      <c r="CFD27" s="59"/>
      <c r="CFE27" s="59"/>
      <c r="CFF27" s="59"/>
      <c r="CFG27" s="59"/>
      <c r="CFH27" s="59"/>
      <c r="CFI27" s="59"/>
      <c r="CFJ27" s="59"/>
      <c r="CFK27" s="59"/>
      <c r="CFL27" s="59"/>
      <c r="CFM27" s="59"/>
      <c r="CFN27" s="59"/>
      <c r="CFO27" s="59"/>
      <c r="CFP27" s="59"/>
      <c r="CFQ27" s="59"/>
      <c r="CFR27" s="59"/>
      <c r="CFS27" s="59"/>
      <c r="CFT27" s="59"/>
      <c r="CFU27" s="59"/>
      <c r="CFV27" s="59"/>
      <c r="CFW27" s="59"/>
      <c r="CFX27" s="59"/>
      <c r="CFY27" s="59"/>
      <c r="CFZ27" s="59"/>
      <c r="CGA27" s="59"/>
      <c r="CGB27" s="59"/>
      <c r="CGC27" s="59"/>
      <c r="CGD27" s="59"/>
      <c r="CGE27" s="59"/>
      <c r="CGF27" s="59"/>
      <c r="CGG27" s="59"/>
      <c r="CGH27" s="59"/>
      <c r="CGI27" s="59"/>
      <c r="CGJ27" s="59"/>
      <c r="CGK27" s="59"/>
      <c r="CGL27" s="59"/>
      <c r="CGM27" s="59"/>
      <c r="CGN27" s="59"/>
      <c r="CGO27" s="59"/>
      <c r="CGP27" s="59"/>
      <c r="CGQ27" s="59"/>
      <c r="CGR27" s="59"/>
      <c r="CGS27" s="59"/>
      <c r="CGT27" s="59"/>
      <c r="CGU27" s="59"/>
      <c r="CGV27" s="59"/>
      <c r="CGW27" s="59"/>
      <c r="CGX27" s="59"/>
      <c r="CGY27" s="59"/>
      <c r="CGZ27" s="59"/>
      <c r="CHA27" s="59"/>
      <c r="CHB27" s="59"/>
      <c r="CHC27" s="59"/>
      <c r="CHD27" s="59"/>
      <c r="CHE27" s="59"/>
      <c r="CHF27" s="59"/>
      <c r="CHG27" s="59"/>
      <c r="CHH27" s="59"/>
      <c r="CHI27" s="59"/>
      <c r="CHJ27" s="59"/>
      <c r="CHK27" s="59"/>
      <c r="CHL27" s="59"/>
      <c r="CHM27" s="59"/>
      <c r="CHN27" s="59"/>
      <c r="CHO27" s="59"/>
      <c r="CHP27" s="59"/>
      <c r="CHQ27" s="59"/>
      <c r="CHR27" s="59"/>
      <c r="CHS27" s="59"/>
      <c r="CHT27" s="59"/>
      <c r="CHU27" s="59"/>
      <c r="CHV27" s="59"/>
      <c r="CHW27" s="59"/>
      <c r="CHX27" s="59"/>
      <c r="CHY27" s="59"/>
      <c r="CHZ27" s="59"/>
      <c r="CIA27" s="59"/>
      <c r="CIB27" s="59"/>
      <c r="CIC27" s="59"/>
      <c r="CID27" s="59"/>
      <c r="CIE27" s="59"/>
      <c r="CIF27" s="59"/>
      <c r="CIG27" s="59"/>
      <c r="CIH27" s="59"/>
      <c r="CII27" s="59"/>
      <c r="CIJ27" s="59"/>
      <c r="CIK27" s="59"/>
      <c r="CIL27" s="59"/>
      <c r="CIM27" s="59"/>
      <c r="CIN27" s="59"/>
      <c r="CIO27" s="59"/>
      <c r="CIP27" s="59"/>
      <c r="CIQ27" s="59"/>
      <c r="CIR27" s="59"/>
      <c r="CIS27" s="59"/>
      <c r="CIT27" s="59"/>
      <c r="CIU27" s="59"/>
      <c r="CIV27" s="59"/>
      <c r="CIW27" s="59"/>
      <c r="CIX27" s="59"/>
      <c r="CIY27" s="59"/>
      <c r="CIZ27" s="59"/>
      <c r="CJA27" s="59"/>
      <c r="CJB27" s="59"/>
      <c r="CJC27" s="59"/>
      <c r="CJD27" s="59"/>
      <c r="CJE27" s="59"/>
      <c r="CJF27" s="59"/>
      <c r="CJG27" s="59"/>
      <c r="CJH27" s="59"/>
      <c r="CJI27" s="59"/>
      <c r="CJJ27" s="59"/>
      <c r="CJK27" s="59"/>
      <c r="CJL27" s="59"/>
      <c r="CJM27" s="59"/>
      <c r="CJN27" s="59"/>
      <c r="CJO27" s="59"/>
      <c r="CJP27" s="59"/>
      <c r="CJQ27" s="59"/>
      <c r="CJR27" s="59"/>
      <c r="CJS27" s="59"/>
      <c r="CJT27" s="59"/>
      <c r="CJU27" s="59"/>
      <c r="CJV27" s="59"/>
      <c r="CJW27" s="59"/>
      <c r="CJX27" s="59"/>
      <c r="CJY27" s="59"/>
      <c r="CJZ27" s="59"/>
      <c r="CKA27" s="59"/>
      <c r="CKB27" s="59"/>
      <c r="CKC27" s="59"/>
      <c r="CKD27" s="59"/>
      <c r="CKE27" s="59"/>
      <c r="CKF27" s="59"/>
      <c r="CKG27" s="59"/>
      <c r="CKH27" s="59"/>
      <c r="CKI27" s="59"/>
      <c r="CKJ27" s="59"/>
      <c r="CKK27" s="59"/>
      <c r="CKL27" s="59"/>
      <c r="CKM27" s="59"/>
      <c r="CKN27" s="59"/>
      <c r="CKO27" s="59"/>
      <c r="CKP27" s="59"/>
      <c r="CKQ27" s="59"/>
      <c r="CKR27" s="59"/>
      <c r="CKS27" s="59"/>
      <c r="CKT27" s="59"/>
      <c r="CKU27" s="59"/>
      <c r="CKV27" s="59"/>
      <c r="CKW27" s="59"/>
      <c r="CKX27" s="59"/>
      <c r="CKY27" s="59"/>
      <c r="CKZ27" s="59"/>
      <c r="CLA27" s="59"/>
      <c r="CLB27" s="59"/>
      <c r="CLC27" s="59"/>
      <c r="CLD27" s="59"/>
      <c r="CLE27" s="59"/>
      <c r="CLF27" s="59"/>
      <c r="CLG27" s="59"/>
      <c r="CLH27" s="59"/>
      <c r="CLI27" s="59"/>
      <c r="CLJ27" s="59"/>
      <c r="CLK27" s="59"/>
      <c r="CLL27" s="59"/>
      <c r="CLM27" s="59"/>
      <c r="CLN27" s="59"/>
      <c r="CLO27" s="59"/>
      <c r="CLP27" s="59"/>
      <c r="CLQ27" s="59"/>
      <c r="CLR27" s="59"/>
      <c r="CLS27" s="59"/>
      <c r="CLT27" s="59"/>
      <c r="CLU27" s="59"/>
      <c r="CLV27" s="59"/>
      <c r="CLW27" s="59"/>
      <c r="CLX27" s="59"/>
      <c r="CLY27" s="59"/>
      <c r="CLZ27" s="59"/>
      <c r="CMA27" s="59"/>
      <c r="CMB27" s="59"/>
      <c r="CMC27" s="59"/>
      <c r="CMD27" s="59"/>
      <c r="CME27" s="59"/>
      <c r="CMF27" s="59"/>
      <c r="CMG27" s="59"/>
      <c r="CMH27" s="59"/>
      <c r="CMI27" s="59"/>
      <c r="CMJ27" s="59"/>
      <c r="CMK27" s="59"/>
      <c r="CML27" s="59"/>
      <c r="CMM27" s="59"/>
      <c r="CMN27" s="59"/>
      <c r="CMO27" s="59"/>
      <c r="CMP27" s="59"/>
      <c r="CMQ27" s="59"/>
      <c r="CMR27" s="59"/>
      <c r="CMS27" s="59"/>
      <c r="CMT27" s="59"/>
      <c r="CMU27" s="59"/>
      <c r="CMV27" s="59"/>
      <c r="CMW27" s="59"/>
      <c r="CMX27" s="59"/>
      <c r="CMY27" s="59"/>
      <c r="CMZ27" s="59"/>
      <c r="CNA27" s="59"/>
      <c r="CNB27" s="59"/>
      <c r="CNC27" s="59"/>
      <c r="CND27" s="59"/>
      <c r="CNE27" s="59"/>
      <c r="CNF27" s="59"/>
      <c r="CNG27" s="59"/>
      <c r="CNH27" s="59"/>
      <c r="CNI27" s="59"/>
      <c r="CNJ27" s="59"/>
      <c r="CNK27" s="59"/>
      <c r="CNL27" s="59"/>
      <c r="CNM27" s="59"/>
      <c r="CNN27" s="59"/>
      <c r="CNO27" s="59"/>
      <c r="CNP27" s="59"/>
      <c r="CNQ27" s="59"/>
      <c r="CNR27" s="59"/>
      <c r="CNS27" s="59"/>
      <c r="CNT27" s="59"/>
      <c r="CNU27" s="59"/>
      <c r="CNV27" s="59"/>
      <c r="CNW27" s="59"/>
      <c r="CNX27" s="59"/>
      <c r="CNY27" s="59"/>
      <c r="CNZ27" s="59"/>
      <c r="COA27" s="59"/>
      <c r="COB27" s="59"/>
      <c r="COC27" s="59"/>
      <c r="COD27" s="59"/>
      <c r="COE27" s="59"/>
      <c r="COF27" s="59"/>
      <c r="COG27" s="59"/>
      <c r="COH27" s="59"/>
      <c r="COI27" s="59"/>
      <c r="COJ27" s="59"/>
      <c r="COK27" s="59"/>
      <c r="COL27" s="59"/>
      <c r="COM27" s="59"/>
      <c r="CON27" s="59"/>
      <c r="COO27" s="59"/>
      <c r="COP27" s="59"/>
      <c r="COQ27" s="59"/>
      <c r="COR27" s="59"/>
      <c r="COS27" s="59"/>
      <c r="COT27" s="59"/>
      <c r="COU27" s="59"/>
      <c r="COV27" s="59"/>
      <c r="COW27" s="59"/>
      <c r="COX27" s="59"/>
      <c r="COY27" s="59"/>
      <c r="COZ27" s="59"/>
      <c r="CPA27" s="59"/>
      <c r="CPB27" s="59"/>
      <c r="CPC27" s="59"/>
      <c r="CPD27" s="59"/>
      <c r="CPE27" s="59"/>
      <c r="CPF27" s="59"/>
      <c r="CPG27" s="59"/>
      <c r="CPH27" s="59"/>
      <c r="CPI27" s="59"/>
      <c r="CPJ27" s="59"/>
      <c r="CPK27" s="59"/>
      <c r="CPL27" s="59"/>
      <c r="CPM27" s="59"/>
      <c r="CPN27" s="59"/>
      <c r="CPO27" s="59"/>
      <c r="CPP27" s="59"/>
      <c r="CPQ27" s="59"/>
      <c r="CPR27" s="59"/>
      <c r="CPS27" s="59"/>
      <c r="CPT27" s="59"/>
      <c r="CPU27" s="59"/>
      <c r="CPV27" s="59"/>
      <c r="CPW27" s="59"/>
      <c r="CPX27" s="59"/>
      <c r="CPY27" s="59"/>
      <c r="CPZ27" s="59"/>
      <c r="CQA27" s="59"/>
      <c r="CQB27" s="59"/>
      <c r="CQC27" s="59"/>
      <c r="CQD27" s="59"/>
      <c r="CQE27" s="59"/>
      <c r="CQF27" s="59"/>
      <c r="CQG27" s="59"/>
      <c r="CQH27" s="59"/>
      <c r="CQI27" s="59"/>
      <c r="CQJ27" s="59"/>
      <c r="CQK27" s="59"/>
      <c r="CQL27" s="59"/>
      <c r="CQM27" s="59"/>
      <c r="CQN27" s="59"/>
      <c r="CQO27" s="59"/>
      <c r="CQP27" s="59"/>
      <c r="CQQ27" s="59"/>
      <c r="CQR27" s="59"/>
      <c r="CQS27" s="59"/>
      <c r="CQT27" s="59"/>
      <c r="CQU27" s="59"/>
      <c r="CQV27" s="59"/>
      <c r="CQW27" s="59"/>
      <c r="CQX27" s="59"/>
      <c r="CQY27" s="59"/>
      <c r="CQZ27" s="59"/>
      <c r="CRA27" s="59"/>
      <c r="CRB27" s="59"/>
      <c r="CRC27" s="59"/>
      <c r="CRD27" s="59"/>
      <c r="CRE27" s="59"/>
      <c r="CRF27" s="59"/>
      <c r="CRG27" s="59"/>
      <c r="CRH27" s="59"/>
      <c r="CRI27" s="59"/>
      <c r="CRJ27" s="59"/>
      <c r="CRK27" s="59"/>
      <c r="CRL27" s="59"/>
      <c r="CRM27" s="59"/>
      <c r="CRN27" s="59"/>
      <c r="CRO27" s="59"/>
      <c r="CRP27" s="59"/>
      <c r="CRQ27" s="59"/>
      <c r="CRR27" s="59"/>
      <c r="CRS27" s="59"/>
      <c r="CRT27" s="59"/>
      <c r="CRU27" s="59"/>
      <c r="CRV27" s="59"/>
      <c r="CRW27" s="59"/>
      <c r="CRX27" s="59"/>
      <c r="CRY27" s="59"/>
      <c r="CRZ27" s="59"/>
      <c r="CSA27" s="59"/>
      <c r="CSB27" s="59"/>
      <c r="CSC27" s="59"/>
      <c r="CSD27" s="59"/>
      <c r="CSE27" s="59"/>
      <c r="CSF27" s="59"/>
      <c r="CSG27" s="59"/>
      <c r="CSH27" s="59"/>
      <c r="CSI27" s="59"/>
      <c r="CSJ27" s="59"/>
      <c r="CSK27" s="59"/>
      <c r="CSL27" s="59"/>
      <c r="CSM27" s="59"/>
      <c r="CSN27" s="59"/>
      <c r="CSO27" s="59"/>
      <c r="CSP27" s="59"/>
      <c r="CSQ27" s="59"/>
      <c r="CSR27" s="59"/>
      <c r="CSS27" s="59"/>
      <c r="CST27" s="59"/>
      <c r="CSU27" s="59"/>
      <c r="CSV27" s="59"/>
      <c r="CSW27" s="59"/>
      <c r="CSX27" s="59"/>
      <c r="CSY27" s="59"/>
      <c r="CSZ27" s="59"/>
      <c r="CTA27" s="59"/>
      <c r="CTB27" s="59"/>
      <c r="CTC27" s="59"/>
      <c r="CTD27" s="59"/>
      <c r="CTE27" s="59"/>
      <c r="CTF27" s="59"/>
      <c r="CTG27" s="59"/>
      <c r="CTH27" s="59"/>
      <c r="CTI27" s="59"/>
      <c r="CTJ27" s="59"/>
      <c r="CTK27" s="59"/>
      <c r="CTL27" s="59"/>
      <c r="CTM27" s="59"/>
      <c r="CTN27" s="59"/>
      <c r="CTO27" s="59"/>
      <c r="CTP27" s="59"/>
      <c r="CTQ27" s="59"/>
      <c r="CTR27" s="59"/>
      <c r="CTS27" s="59"/>
      <c r="CTT27" s="59"/>
      <c r="CTU27" s="59"/>
      <c r="CTV27" s="59"/>
      <c r="CTW27" s="59"/>
      <c r="CTX27" s="59"/>
      <c r="CTY27" s="59"/>
      <c r="CTZ27" s="59"/>
      <c r="CUA27" s="59"/>
      <c r="CUB27" s="59"/>
      <c r="CUC27" s="59"/>
      <c r="CUD27" s="59"/>
      <c r="CUE27" s="59"/>
      <c r="CUF27" s="59"/>
      <c r="CUG27" s="59"/>
      <c r="CUH27" s="59"/>
      <c r="CUI27" s="59"/>
      <c r="CUJ27" s="59"/>
      <c r="CUK27" s="59"/>
      <c r="CUL27" s="59"/>
      <c r="CUM27" s="59"/>
      <c r="CUN27" s="59"/>
      <c r="CUO27" s="59"/>
      <c r="CUP27" s="59"/>
      <c r="CUQ27" s="59"/>
      <c r="CUR27" s="59"/>
      <c r="CUS27" s="59"/>
      <c r="CUT27" s="59"/>
      <c r="CUU27" s="59"/>
      <c r="CUV27" s="59"/>
      <c r="CUW27" s="59"/>
      <c r="CUX27" s="59"/>
      <c r="CUY27" s="59"/>
      <c r="CUZ27" s="59"/>
      <c r="CVA27" s="59"/>
      <c r="CVB27" s="59"/>
      <c r="CVC27" s="59"/>
      <c r="CVD27" s="59"/>
      <c r="CVE27" s="59"/>
      <c r="CVF27" s="59"/>
      <c r="CVG27" s="59"/>
      <c r="CVH27" s="59"/>
      <c r="CVI27" s="59"/>
      <c r="CVJ27" s="59"/>
      <c r="CVK27" s="59"/>
      <c r="CVL27" s="59"/>
      <c r="CVM27" s="59"/>
      <c r="CVN27" s="59"/>
      <c r="CVO27" s="59"/>
      <c r="CVP27" s="59"/>
      <c r="CVQ27" s="59"/>
      <c r="CVR27" s="59"/>
      <c r="CVS27" s="59"/>
      <c r="CVT27" s="59"/>
      <c r="CVU27" s="59"/>
      <c r="CVV27" s="59"/>
      <c r="CVW27" s="59"/>
      <c r="CVX27" s="59"/>
      <c r="CVY27" s="59"/>
      <c r="CVZ27" s="59"/>
      <c r="CWA27" s="59"/>
      <c r="CWB27" s="59"/>
      <c r="CWC27" s="59"/>
      <c r="CWD27" s="59"/>
      <c r="CWE27" s="59"/>
      <c r="CWF27" s="59"/>
      <c r="CWG27" s="59"/>
      <c r="CWH27" s="59"/>
      <c r="CWI27" s="59"/>
      <c r="CWJ27" s="59"/>
      <c r="CWK27" s="59"/>
      <c r="CWL27" s="59"/>
      <c r="CWM27" s="59"/>
      <c r="CWN27" s="59"/>
      <c r="CWO27" s="59"/>
      <c r="CWP27" s="59"/>
      <c r="CWQ27" s="59"/>
      <c r="CWR27" s="59"/>
      <c r="CWS27" s="59"/>
      <c r="CWT27" s="59"/>
      <c r="CWU27" s="59"/>
      <c r="CWV27" s="59"/>
      <c r="CWW27" s="59"/>
      <c r="CWX27" s="59"/>
      <c r="CWY27" s="59"/>
      <c r="CWZ27" s="59"/>
      <c r="CXA27" s="59"/>
      <c r="CXB27" s="59"/>
      <c r="CXC27" s="59"/>
      <c r="CXD27" s="59"/>
      <c r="CXE27" s="59"/>
      <c r="CXF27" s="59"/>
      <c r="CXG27" s="59"/>
      <c r="CXH27" s="59"/>
      <c r="CXI27" s="59"/>
      <c r="CXJ27" s="59"/>
      <c r="CXK27" s="59"/>
      <c r="CXL27" s="59"/>
      <c r="CXM27" s="59"/>
      <c r="CXN27" s="59"/>
      <c r="CXO27" s="59"/>
      <c r="CXP27" s="59"/>
      <c r="CXQ27" s="59"/>
      <c r="CXR27" s="59"/>
      <c r="CXS27" s="59"/>
      <c r="CXT27" s="59"/>
      <c r="CXU27" s="59"/>
      <c r="CXV27" s="59"/>
      <c r="CXW27" s="59"/>
      <c r="CXX27" s="59"/>
      <c r="CXY27" s="59"/>
      <c r="CXZ27" s="59"/>
      <c r="CYA27" s="59"/>
      <c r="CYB27" s="59"/>
      <c r="CYC27" s="59"/>
      <c r="CYD27" s="59"/>
      <c r="CYE27" s="59"/>
      <c r="CYF27" s="59"/>
      <c r="CYG27" s="59"/>
      <c r="CYH27" s="59"/>
      <c r="CYI27" s="59"/>
      <c r="CYJ27" s="59"/>
      <c r="CYK27" s="59"/>
      <c r="CYL27" s="59"/>
      <c r="CYM27" s="59"/>
      <c r="CYN27" s="59"/>
      <c r="CYO27" s="59"/>
      <c r="CYP27" s="59"/>
      <c r="CYQ27" s="59"/>
      <c r="CYR27" s="59"/>
      <c r="CYS27" s="59"/>
      <c r="CYT27" s="59"/>
      <c r="CYU27" s="59"/>
      <c r="CYV27" s="59"/>
      <c r="CYW27" s="59"/>
      <c r="CYX27" s="59"/>
      <c r="CYY27" s="59"/>
      <c r="CYZ27" s="59"/>
      <c r="CZA27" s="59"/>
      <c r="CZB27" s="59"/>
      <c r="CZC27" s="59"/>
      <c r="CZD27" s="59"/>
      <c r="CZE27" s="59"/>
      <c r="CZF27" s="59"/>
      <c r="CZG27" s="59"/>
      <c r="CZH27" s="59"/>
      <c r="CZI27" s="59"/>
      <c r="CZJ27" s="59"/>
      <c r="CZK27" s="59"/>
      <c r="CZL27" s="59"/>
      <c r="CZM27" s="59"/>
      <c r="CZN27" s="59"/>
      <c r="CZO27" s="59"/>
      <c r="CZP27" s="59"/>
      <c r="CZQ27" s="59"/>
      <c r="CZR27" s="59"/>
      <c r="CZS27" s="59"/>
      <c r="CZT27" s="59"/>
      <c r="CZU27" s="59"/>
      <c r="CZV27" s="59"/>
      <c r="CZW27" s="59"/>
      <c r="CZX27" s="59"/>
      <c r="CZY27" s="59"/>
      <c r="CZZ27" s="59"/>
      <c r="DAA27" s="59"/>
      <c r="DAB27" s="59"/>
      <c r="DAC27" s="59"/>
      <c r="DAD27" s="59"/>
      <c r="DAE27" s="59"/>
      <c r="DAF27" s="59"/>
      <c r="DAG27" s="59"/>
      <c r="DAH27" s="59"/>
      <c r="DAI27" s="59"/>
      <c r="DAJ27" s="59"/>
      <c r="DAK27" s="59"/>
      <c r="DAL27" s="59"/>
      <c r="DAM27" s="59"/>
      <c r="DAN27" s="59"/>
      <c r="DAO27" s="59"/>
      <c r="DAP27" s="59"/>
      <c r="DAQ27" s="59"/>
      <c r="DAR27" s="59"/>
      <c r="DAS27" s="59"/>
      <c r="DAT27" s="59"/>
      <c r="DAU27" s="59"/>
      <c r="DAV27" s="59"/>
      <c r="DAW27" s="59"/>
      <c r="DAX27" s="59"/>
      <c r="DAY27" s="59"/>
      <c r="DAZ27" s="59"/>
      <c r="DBA27" s="59"/>
      <c r="DBB27" s="59"/>
      <c r="DBC27" s="59"/>
      <c r="DBD27" s="59"/>
      <c r="DBE27" s="59"/>
      <c r="DBF27" s="59"/>
      <c r="DBG27" s="59"/>
      <c r="DBH27" s="59"/>
      <c r="DBI27" s="59"/>
      <c r="DBJ27" s="59"/>
      <c r="DBK27" s="59"/>
      <c r="DBL27" s="59"/>
      <c r="DBM27" s="59"/>
      <c r="DBN27" s="59"/>
      <c r="DBO27" s="59"/>
      <c r="DBP27" s="59"/>
      <c r="DBQ27" s="59"/>
      <c r="DBR27" s="59"/>
      <c r="DBS27" s="59"/>
      <c r="DBT27" s="59"/>
      <c r="DBU27" s="59"/>
      <c r="DBV27" s="59"/>
      <c r="DBW27" s="59"/>
      <c r="DBX27" s="59"/>
      <c r="DBY27" s="59"/>
      <c r="DBZ27" s="59"/>
      <c r="DCA27" s="59"/>
      <c r="DCB27" s="59"/>
      <c r="DCC27" s="59"/>
      <c r="DCD27" s="59"/>
      <c r="DCE27" s="59"/>
      <c r="DCF27" s="59"/>
      <c r="DCG27" s="59"/>
      <c r="DCH27" s="59"/>
      <c r="DCI27" s="59"/>
      <c r="DCJ27" s="59"/>
      <c r="DCK27" s="59"/>
      <c r="DCL27" s="59"/>
      <c r="DCM27" s="59"/>
      <c r="DCN27" s="59"/>
      <c r="DCO27" s="59"/>
      <c r="DCP27" s="59"/>
      <c r="DCQ27" s="59"/>
      <c r="DCR27" s="59"/>
      <c r="DCS27" s="59"/>
      <c r="DCT27" s="59"/>
      <c r="DCU27" s="59"/>
      <c r="DCV27" s="59"/>
      <c r="DCW27" s="59"/>
      <c r="DCX27" s="59"/>
      <c r="DCY27" s="59"/>
      <c r="DCZ27" s="59"/>
      <c r="DDA27" s="59"/>
      <c r="DDB27" s="59"/>
      <c r="DDC27" s="59"/>
      <c r="DDD27" s="59"/>
      <c r="DDE27" s="59"/>
      <c r="DDF27" s="59"/>
      <c r="DDG27" s="59"/>
      <c r="DDH27" s="59"/>
      <c r="DDI27" s="59"/>
      <c r="DDJ27" s="59"/>
      <c r="DDK27" s="59"/>
      <c r="DDL27" s="59"/>
      <c r="DDM27" s="59"/>
      <c r="DDN27" s="59"/>
      <c r="DDO27" s="59"/>
      <c r="DDP27" s="59"/>
      <c r="DDQ27" s="59"/>
      <c r="DDR27" s="59"/>
      <c r="DDS27" s="59"/>
      <c r="DDT27" s="59"/>
      <c r="DDU27" s="59"/>
      <c r="DDV27" s="59"/>
      <c r="DDW27" s="59"/>
      <c r="DDX27" s="59"/>
      <c r="DDY27" s="59"/>
      <c r="DDZ27" s="59"/>
      <c r="DEA27" s="59"/>
      <c r="DEB27" s="59"/>
      <c r="DEC27" s="59"/>
      <c r="DED27" s="59"/>
      <c r="DEE27" s="59"/>
      <c r="DEF27" s="59"/>
      <c r="DEG27" s="59"/>
      <c r="DEH27" s="59"/>
      <c r="DEI27" s="59"/>
      <c r="DEJ27" s="59"/>
      <c r="DEK27" s="59"/>
      <c r="DEL27" s="59"/>
      <c r="DEM27" s="59"/>
      <c r="DEN27" s="59"/>
      <c r="DEO27" s="59"/>
      <c r="DEP27" s="59"/>
      <c r="DEQ27" s="59"/>
      <c r="DER27" s="59"/>
      <c r="DES27" s="59"/>
      <c r="DET27" s="59"/>
      <c r="DEU27" s="59"/>
      <c r="DEV27" s="59"/>
      <c r="DEW27" s="59"/>
      <c r="DEX27" s="59"/>
      <c r="DEY27" s="59"/>
      <c r="DEZ27" s="59"/>
      <c r="DFA27" s="59"/>
      <c r="DFB27" s="59"/>
      <c r="DFC27" s="59"/>
      <c r="DFD27" s="59"/>
      <c r="DFE27" s="59"/>
      <c r="DFF27" s="59"/>
      <c r="DFG27" s="59"/>
      <c r="DFH27" s="59"/>
      <c r="DFI27" s="59"/>
      <c r="DFJ27" s="59"/>
      <c r="DFK27" s="59"/>
      <c r="DFL27" s="59"/>
      <c r="DFM27" s="59"/>
      <c r="DFN27" s="59"/>
      <c r="DFO27" s="59"/>
      <c r="DFP27" s="59"/>
      <c r="DFQ27" s="59"/>
      <c r="DFR27" s="59"/>
      <c r="DFS27" s="59"/>
      <c r="DFT27" s="59"/>
      <c r="DFU27" s="59"/>
      <c r="DFV27" s="59"/>
      <c r="DFW27" s="59"/>
      <c r="DFX27" s="59"/>
      <c r="DFY27" s="59"/>
      <c r="DFZ27" s="59"/>
      <c r="DGA27" s="59"/>
      <c r="DGB27" s="59"/>
      <c r="DGC27" s="59"/>
      <c r="DGD27" s="59"/>
      <c r="DGE27" s="59"/>
      <c r="DGF27" s="59"/>
      <c r="DGG27" s="59"/>
      <c r="DGH27" s="59"/>
      <c r="DGI27" s="59"/>
      <c r="DGJ27" s="59"/>
      <c r="DGK27" s="59"/>
      <c r="DGL27" s="59"/>
      <c r="DGM27" s="59"/>
      <c r="DGN27" s="59"/>
      <c r="DGO27" s="59"/>
      <c r="DGP27" s="59"/>
      <c r="DGQ27" s="59"/>
      <c r="DGR27" s="59"/>
      <c r="DGS27" s="59"/>
      <c r="DGT27" s="59"/>
      <c r="DGU27" s="59"/>
      <c r="DGV27" s="59"/>
      <c r="DGW27" s="59"/>
      <c r="DGX27" s="59"/>
      <c r="DGY27" s="59"/>
      <c r="DGZ27" s="59"/>
      <c r="DHA27" s="59"/>
      <c r="DHB27" s="59"/>
      <c r="DHC27" s="59"/>
      <c r="DHD27" s="59"/>
      <c r="DHE27" s="59"/>
      <c r="DHF27" s="59"/>
      <c r="DHG27" s="59"/>
      <c r="DHH27" s="59"/>
      <c r="DHI27" s="59"/>
      <c r="DHJ27" s="59"/>
      <c r="DHK27" s="59"/>
      <c r="DHL27" s="59"/>
      <c r="DHM27" s="59"/>
      <c r="DHN27" s="59"/>
      <c r="DHO27" s="59"/>
      <c r="DHP27" s="59"/>
      <c r="DHQ27" s="59"/>
      <c r="DHR27" s="59"/>
      <c r="DHS27" s="59"/>
      <c r="DHT27" s="59"/>
      <c r="DHU27" s="59"/>
      <c r="DHV27" s="59"/>
      <c r="DHW27" s="59"/>
      <c r="DHX27" s="59"/>
      <c r="DHY27" s="59"/>
      <c r="DHZ27" s="59"/>
      <c r="DIA27" s="59"/>
      <c r="DIB27" s="59"/>
      <c r="DIC27" s="59"/>
      <c r="DID27" s="59"/>
      <c r="DIE27" s="59"/>
      <c r="DIF27" s="59"/>
      <c r="DIG27" s="59"/>
      <c r="DIH27" s="59"/>
      <c r="DII27" s="59"/>
      <c r="DIJ27" s="59"/>
      <c r="DIK27" s="59"/>
      <c r="DIL27" s="59"/>
      <c r="DIM27" s="59"/>
      <c r="DIN27" s="59"/>
      <c r="DIO27" s="59"/>
      <c r="DIP27" s="59"/>
      <c r="DIQ27" s="59"/>
      <c r="DIR27" s="59"/>
      <c r="DIS27" s="59"/>
      <c r="DIT27" s="59"/>
      <c r="DIU27" s="59"/>
      <c r="DIV27" s="59"/>
      <c r="DIW27" s="59"/>
      <c r="DIX27" s="59"/>
      <c r="DIY27" s="59"/>
      <c r="DIZ27" s="59"/>
      <c r="DJA27" s="59"/>
      <c r="DJB27" s="59"/>
      <c r="DJC27" s="59"/>
      <c r="DJD27" s="59"/>
      <c r="DJE27" s="59"/>
      <c r="DJF27" s="59"/>
      <c r="DJG27" s="59"/>
      <c r="DJH27" s="59"/>
      <c r="DJI27" s="59"/>
      <c r="DJJ27" s="59"/>
      <c r="DJK27" s="59"/>
      <c r="DJL27" s="59"/>
      <c r="DJM27" s="59"/>
      <c r="DJN27" s="59"/>
      <c r="DJO27" s="59"/>
      <c r="DJP27" s="59"/>
      <c r="DJQ27" s="59"/>
      <c r="DJR27" s="59"/>
      <c r="DJS27" s="59"/>
      <c r="DJT27" s="59"/>
      <c r="DJU27" s="59"/>
      <c r="DJV27" s="59"/>
      <c r="DJW27" s="59"/>
      <c r="DJX27" s="59"/>
      <c r="DJY27" s="59"/>
      <c r="DJZ27" s="59"/>
      <c r="DKA27" s="59"/>
      <c r="DKB27" s="59"/>
      <c r="DKC27" s="59"/>
      <c r="DKD27" s="59"/>
      <c r="DKE27" s="59"/>
      <c r="DKF27" s="59"/>
      <c r="DKG27" s="59"/>
      <c r="DKH27" s="59"/>
      <c r="DKI27" s="59"/>
      <c r="DKJ27" s="59"/>
      <c r="DKK27" s="59"/>
      <c r="DKL27" s="59"/>
      <c r="DKM27" s="59"/>
      <c r="DKN27" s="59"/>
      <c r="DKO27" s="59"/>
      <c r="DKP27" s="59"/>
      <c r="DKQ27" s="59"/>
      <c r="DKR27" s="59"/>
      <c r="DKS27" s="59"/>
      <c r="DKT27" s="59"/>
      <c r="DKU27" s="59"/>
      <c r="DKV27" s="59"/>
      <c r="DKW27" s="59"/>
      <c r="DKX27" s="59"/>
      <c r="DKY27" s="59"/>
      <c r="DKZ27" s="59"/>
      <c r="DLA27" s="59"/>
      <c r="DLB27" s="59"/>
      <c r="DLC27" s="59"/>
      <c r="DLD27" s="59"/>
      <c r="DLE27" s="59"/>
      <c r="DLF27" s="59"/>
      <c r="DLG27" s="59"/>
      <c r="DLH27" s="59"/>
      <c r="DLI27" s="59"/>
      <c r="DLJ27" s="59"/>
      <c r="DLK27" s="59"/>
      <c r="DLL27" s="59"/>
      <c r="DLM27" s="59"/>
      <c r="DLN27" s="59"/>
      <c r="DLO27" s="59"/>
      <c r="DLP27" s="59"/>
      <c r="DLQ27" s="59"/>
      <c r="DLR27" s="59"/>
      <c r="DLS27" s="59"/>
      <c r="DLT27" s="59"/>
      <c r="DLU27" s="59"/>
      <c r="DLV27" s="59"/>
      <c r="DLW27" s="59"/>
      <c r="DLX27" s="59"/>
      <c r="DLY27" s="59"/>
      <c r="DLZ27" s="59"/>
      <c r="DMA27" s="59"/>
      <c r="DMB27" s="59"/>
      <c r="DMC27" s="59"/>
      <c r="DMD27" s="59"/>
      <c r="DME27" s="59"/>
      <c r="DMF27" s="59"/>
      <c r="DMG27" s="59"/>
      <c r="DMH27" s="59"/>
      <c r="DMI27" s="59"/>
      <c r="DMJ27" s="59"/>
      <c r="DMK27" s="59"/>
      <c r="DML27" s="59"/>
      <c r="DMM27" s="59"/>
      <c r="DMN27" s="59"/>
      <c r="DMO27" s="59"/>
      <c r="DMP27" s="59"/>
      <c r="DMQ27" s="59"/>
      <c r="DMR27" s="59"/>
      <c r="DMS27" s="59"/>
      <c r="DMT27" s="59"/>
      <c r="DMU27" s="59"/>
      <c r="DMV27" s="59"/>
      <c r="DMW27" s="59"/>
      <c r="DMX27" s="59"/>
      <c r="DMY27" s="59"/>
      <c r="DMZ27" s="59"/>
      <c r="DNA27" s="59"/>
      <c r="DNB27" s="59"/>
      <c r="DNC27" s="59"/>
      <c r="DND27" s="59"/>
      <c r="DNE27" s="59"/>
      <c r="DNF27" s="59"/>
      <c r="DNG27" s="59"/>
      <c r="DNH27" s="59"/>
      <c r="DNI27" s="59"/>
      <c r="DNJ27" s="59"/>
      <c r="DNK27" s="59"/>
      <c r="DNL27" s="59"/>
      <c r="DNM27" s="59"/>
      <c r="DNN27" s="59"/>
      <c r="DNO27" s="59"/>
      <c r="DNP27" s="59"/>
      <c r="DNQ27" s="59"/>
      <c r="DNR27" s="59"/>
      <c r="DNS27" s="59"/>
      <c r="DNT27" s="59"/>
      <c r="DNU27" s="59"/>
      <c r="DNV27" s="59"/>
      <c r="DNW27" s="59"/>
      <c r="DNX27" s="59"/>
      <c r="DNY27" s="59"/>
      <c r="DNZ27" s="59"/>
      <c r="DOA27" s="59"/>
      <c r="DOB27" s="59"/>
      <c r="DOC27" s="59"/>
      <c r="DOD27" s="59"/>
      <c r="DOE27" s="59"/>
      <c r="DOF27" s="59"/>
      <c r="DOG27" s="59"/>
      <c r="DOH27" s="59"/>
      <c r="DOI27" s="59"/>
      <c r="DOJ27" s="59"/>
      <c r="DOK27" s="59"/>
      <c r="DOL27" s="59"/>
      <c r="DOM27" s="59"/>
      <c r="DON27" s="59"/>
      <c r="DOO27" s="59"/>
      <c r="DOP27" s="59"/>
      <c r="DOQ27" s="59"/>
      <c r="DOR27" s="59"/>
      <c r="DOS27" s="59"/>
      <c r="DOT27" s="59"/>
      <c r="DOU27" s="59"/>
      <c r="DOV27" s="59"/>
      <c r="DOW27" s="59"/>
      <c r="DOX27" s="59"/>
      <c r="DOY27" s="59"/>
      <c r="DOZ27" s="59"/>
      <c r="DPA27" s="59"/>
      <c r="DPB27" s="59"/>
      <c r="DPC27" s="59"/>
      <c r="DPD27" s="59"/>
      <c r="DPE27" s="59"/>
      <c r="DPF27" s="59"/>
      <c r="DPG27" s="59"/>
      <c r="DPH27" s="59"/>
      <c r="DPI27" s="59"/>
      <c r="DPJ27" s="59"/>
      <c r="DPK27" s="59"/>
      <c r="DPL27" s="59"/>
      <c r="DPM27" s="59"/>
      <c r="DPN27" s="59"/>
      <c r="DPO27" s="59"/>
      <c r="DPP27" s="59"/>
      <c r="DPQ27" s="59"/>
      <c r="DPR27" s="59"/>
      <c r="DPS27" s="59"/>
      <c r="DPT27" s="59"/>
      <c r="DPU27" s="59"/>
      <c r="DPV27" s="59"/>
      <c r="DPW27" s="59"/>
      <c r="DPX27" s="59"/>
      <c r="DPY27" s="59"/>
      <c r="DPZ27" s="59"/>
      <c r="DQA27" s="59"/>
      <c r="DQB27" s="59"/>
      <c r="DQC27" s="59"/>
      <c r="DQD27" s="59"/>
      <c r="DQE27" s="59"/>
      <c r="DQF27" s="59"/>
      <c r="DQG27" s="59"/>
      <c r="DQH27" s="59"/>
      <c r="DQI27" s="59"/>
      <c r="DQJ27" s="59"/>
      <c r="DQK27" s="59"/>
      <c r="DQL27" s="59"/>
      <c r="DQM27" s="59"/>
      <c r="DQN27" s="59"/>
      <c r="DQO27" s="59"/>
      <c r="DQP27" s="59"/>
      <c r="DQQ27" s="59"/>
      <c r="DQR27" s="59"/>
      <c r="DQS27" s="59"/>
      <c r="DQT27" s="59"/>
      <c r="DQU27" s="59"/>
      <c r="DQV27" s="59"/>
      <c r="DQW27" s="59"/>
      <c r="DQX27" s="59"/>
      <c r="DQY27" s="59"/>
      <c r="DQZ27" s="59"/>
      <c r="DRA27" s="59"/>
      <c r="DRB27" s="59"/>
      <c r="DRC27" s="59"/>
      <c r="DRD27" s="59"/>
      <c r="DRE27" s="59"/>
      <c r="DRF27" s="59"/>
      <c r="DRG27" s="59"/>
      <c r="DRH27" s="59"/>
      <c r="DRI27" s="59"/>
      <c r="DRJ27" s="59"/>
      <c r="DRK27" s="59"/>
      <c r="DRL27" s="59"/>
      <c r="DRM27" s="59"/>
      <c r="DRN27" s="59"/>
      <c r="DRO27" s="59"/>
      <c r="DRP27" s="59"/>
      <c r="DRQ27" s="59"/>
      <c r="DRR27" s="59"/>
      <c r="DRS27" s="59"/>
      <c r="DRT27" s="59"/>
      <c r="DRU27" s="59"/>
      <c r="DRV27" s="59"/>
      <c r="DRW27" s="59"/>
      <c r="DRX27" s="59"/>
      <c r="DRY27" s="59"/>
      <c r="DRZ27" s="59"/>
      <c r="DSA27" s="59"/>
      <c r="DSB27" s="59"/>
      <c r="DSC27" s="59"/>
      <c r="DSD27" s="59"/>
      <c r="DSE27" s="59"/>
      <c r="DSF27" s="59"/>
      <c r="DSG27" s="59"/>
      <c r="DSH27" s="59"/>
      <c r="DSI27" s="59"/>
      <c r="DSJ27" s="59"/>
      <c r="DSK27" s="59"/>
      <c r="DSL27" s="59"/>
      <c r="DSM27" s="59"/>
      <c r="DSN27" s="59"/>
      <c r="DSO27" s="59"/>
      <c r="DSP27" s="59"/>
      <c r="DSQ27" s="59"/>
      <c r="DSR27" s="59"/>
      <c r="DSS27" s="59"/>
      <c r="DST27" s="59"/>
      <c r="DSU27" s="59"/>
      <c r="DSV27" s="59"/>
      <c r="DSW27" s="59"/>
      <c r="DSX27" s="59"/>
      <c r="DSY27" s="59"/>
      <c r="DSZ27" s="59"/>
      <c r="DTA27" s="59"/>
      <c r="DTB27" s="59"/>
      <c r="DTC27" s="59"/>
      <c r="DTD27" s="59"/>
      <c r="DTE27" s="59"/>
      <c r="DTF27" s="59"/>
      <c r="DTG27" s="59"/>
      <c r="DTH27" s="59"/>
      <c r="DTI27" s="59"/>
      <c r="DTJ27" s="59"/>
      <c r="DTK27" s="59"/>
      <c r="DTL27" s="59"/>
      <c r="DTM27" s="59"/>
      <c r="DTN27" s="59"/>
      <c r="DTO27" s="59"/>
      <c r="DTP27" s="59"/>
      <c r="DTQ27" s="59"/>
      <c r="DTR27" s="59"/>
      <c r="DTS27" s="59"/>
      <c r="DTT27" s="59"/>
      <c r="DTU27" s="59"/>
      <c r="DTV27" s="59"/>
      <c r="DTW27" s="59"/>
      <c r="DTX27" s="59"/>
      <c r="DTY27" s="59"/>
      <c r="DTZ27" s="59"/>
      <c r="DUA27" s="59"/>
      <c r="DUB27" s="59"/>
      <c r="DUC27" s="59"/>
      <c r="DUD27" s="59"/>
      <c r="DUE27" s="59"/>
      <c r="DUF27" s="59"/>
      <c r="DUG27" s="59"/>
      <c r="DUH27" s="59"/>
      <c r="DUI27" s="59"/>
      <c r="DUJ27" s="59"/>
      <c r="DUK27" s="59"/>
      <c r="DUL27" s="59"/>
      <c r="DUM27" s="59"/>
      <c r="DUN27" s="59"/>
      <c r="DUO27" s="59"/>
      <c r="DUP27" s="59"/>
      <c r="DUQ27" s="59"/>
      <c r="DUR27" s="59"/>
      <c r="DUS27" s="59"/>
      <c r="DUT27" s="59"/>
      <c r="DUU27" s="59"/>
      <c r="DUV27" s="59"/>
      <c r="DUW27" s="59"/>
      <c r="DUX27" s="59"/>
      <c r="DUY27" s="59"/>
      <c r="DUZ27" s="59"/>
      <c r="DVA27" s="59"/>
      <c r="DVB27" s="59"/>
      <c r="DVC27" s="59"/>
      <c r="DVD27" s="59"/>
      <c r="DVE27" s="59"/>
      <c r="DVF27" s="59"/>
      <c r="DVG27" s="59"/>
      <c r="DVH27" s="59"/>
      <c r="DVI27" s="59"/>
      <c r="DVJ27" s="59"/>
      <c r="DVK27" s="59"/>
      <c r="DVL27" s="59"/>
      <c r="DVM27" s="59"/>
      <c r="DVN27" s="59"/>
      <c r="DVO27" s="59"/>
      <c r="DVP27" s="59"/>
      <c r="DVQ27" s="59"/>
      <c r="DVR27" s="59"/>
      <c r="DVS27" s="59"/>
      <c r="DVT27" s="59"/>
      <c r="DVU27" s="59"/>
      <c r="DVV27" s="59"/>
      <c r="DVW27" s="59"/>
      <c r="DVX27" s="59"/>
      <c r="DVY27" s="59"/>
      <c r="DVZ27" s="59"/>
      <c r="DWA27" s="59"/>
      <c r="DWB27" s="59"/>
      <c r="DWC27" s="59"/>
      <c r="DWD27" s="59"/>
      <c r="DWE27" s="59"/>
      <c r="DWF27" s="59"/>
      <c r="DWG27" s="59"/>
      <c r="DWH27" s="59"/>
      <c r="DWI27" s="59"/>
      <c r="DWJ27" s="59"/>
      <c r="DWK27" s="59"/>
      <c r="DWL27" s="59"/>
      <c r="DWM27" s="59"/>
      <c r="DWN27" s="59"/>
      <c r="DWO27" s="59"/>
      <c r="DWP27" s="59"/>
      <c r="DWQ27" s="59"/>
      <c r="DWR27" s="59"/>
      <c r="DWS27" s="59"/>
      <c r="DWT27" s="59"/>
      <c r="DWU27" s="59"/>
      <c r="DWV27" s="59"/>
      <c r="DWW27" s="59"/>
      <c r="DWX27" s="59"/>
      <c r="DWY27" s="59"/>
      <c r="DWZ27" s="59"/>
      <c r="DXA27" s="59"/>
      <c r="DXB27" s="59"/>
      <c r="DXC27" s="59"/>
      <c r="DXD27" s="59"/>
      <c r="DXE27" s="59"/>
      <c r="DXF27" s="59"/>
      <c r="DXG27" s="59"/>
      <c r="DXH27" s="59"/>
      <c r="DXI27" s="59"/>
      <c r="DXJ27" s="59"/>
      <c r="DXK27" s="59"/>
      <c r="DXL27" s="59"/>
      <c r="DXM27" s="59"/>
      <c r="DXN27" s="59"/>
      <c r="DXO27" s="59"/>
      <c r="DXP27" s="59"/>
      <c r="DXQ27" s="59"/>
      <c r="DXR27" s="59"/>
      <c r="DXS27" s="59"/>
      <c r="DXT27" s="59"/>
      <c r="DXU27" s="59"/>
      <c r="DXV27" s="59"/>
      <c r="DXW27" s="59"/>
      <c r="DXX27" s="59"/>
      <c r="DXY27" s="59"/>
      <c r="DXZ27" s="59"/>
      <c r="DYA27" s="59"/>
      <c r="DYB27" s="59"/>
      <c r="DYC27" s="59"/>
      <c r="DYD27" s="59"/>
      <c r="DYE27" s="59"/>
      <c r="DYF27" s="59"/>
      <c r="DYG27" s="59"/>
      <c r="DYH27" s="59"/>
      <c r="DYI27" s="59"/>
      <c r="DYJ27" s="59"/>
      <c r="DYK27" s="59"/>
      <c r="DYL27" s="59"/>
      <c r="DYM27" s="59"/>
      <c r="DYN27" s="59"/>
      <c r="DYO27" s="59"/>
      <c r="DYP27" s="59"/>
      <c r="DYQ27" s="59"/>
      <c r="DYR27" s="59"/>
      <c r="DYS27" s="59"/>
      <c r="DYT27" s="59"/>
      <c r="DYU27" s="59"/>
      <c r="DYV27" s="59"/>
      <c r="DYW27" s="59"/>
      <c r="DYX27" s="59"/>
      <c r="DYY27" s="59"/>
      <c r="DYZ27" s="59"/>
      <c r="DZA27" s="59"/>
      <c r="DZB27" s="59"/>
      <c r="DZC27" s="59"/>
      <c r="DZD27" s="59"/>
      <c r="DZE27" s="59"/>
      <c r="DZF27" s="59"/>
      <c r="DZG27" s="59"/>
      <c r="DZH27" s="59"/>
      <c r="DZI27" s="59"/>
      <c r="DZJ27" s="59"/>
      <c r="DZK27" s="59"/>
      <c r="DZL27" s="59"/>
      <c r="DZM27" s="59"/>
      <c r="DZN27" s="59"/>
      <c r="DZO27" s="59"/>
      <c r="DZP27" s="59"/>
      <c r="DZQ27" s="59"/>
      <c r="DZR27" s="59"/>
      <c r="DZS27" s="59"/>
      <c r="DZT27" s="59"/>
      <c r="DZU27" s="59"/>
      <c r="DZV27" s="59"/>
      <c r="DZW27" s="59"/>
      <c r="DZX27" s="59"/>
      <c r="DZY27" s="59"/>
      <c r="DZZ27" s="59"/>
      <c r="EAA27" s="59"/>
      <c r="EAB27" s="59"/>
      <c r="EAC27" s="59"/>
      <c r="EAD27" s="59"/>
      <c r="EAE27" s="59"/>
      <c r="EAF27" s="59"/>
      <c r="EAG27" s="59"/>
      <c r="EAH27" s="59"/>
      <c r="EAI27" s="59"/>
      <c r="EAJ27" s="59"/>
      <c r="EAK27" s="59"/>
      <c r="EAL27" s="59"/>
      <c r="EAM27" s="59"/>
      <c r="EAN27" s="59"/>
      <c r="EAO27" s="59"/>
      <c r="EAP27" s="59"/>
      <c r="EAQ27" s="59"/>
      <c r="EAR27" s="59"/>
      <c r="EAS27" s="59"/>
      <c r="EAT27" s="59"/>
      <c r="EAU27" s="59"/>
      <c r="EAV27" s="59"/>
      <c r="EAW27" s="59"/>
      <c r="EAX27" s="59"/>
      <c r="EAY27" s="59"/>
      <c r="EAZ27" s="59"/>
      <c r="EBA27" s="59"/>
      <c r="EBB27" s="59"/>
      <c r="EBC27" s="59"/>
      <c r="EBD27" s="59"/>
      <c r="EBE27" s="59"/>
      <c r="EBF27" s="59"/>
      <c r="EBG27" s="59"/>
      <c r="EBH27" s="59"/>
      <c r="EBI27" s="59"/>
      <c r="EBJ27" s="59"/>
      <c r="EBK27" s="59"/>
      <c r="EBL27" s="59"/>
      <c r="EBM27" s="59"/>
      <c r="EBN27" s="59"/>
      <c r="EBO27" s="59"/>
      <c r="EBP27" s="59"/>
      <c r="EBQ27" s="59"/>
      <c r="EBR27" s="59"/>
      <c r="EBS27" s="59"/>
      <c r="EBT27" s="59"/>
      <c r="EBU27" s="59"/>
      <c r="EBV27" s="59"/>
      <c r="EBW27" s="59"/>
      <c r="EBX27" s="59"/>
      <c r="EBY27" s="59"/>
      <c r="EBZ27" s="59"/>
      <c r="ECA27" s="59"/>
      <c r="ECB27" s="59"/>
      <c r="ECC27" s="59"/>
      <c r="ECD27" s="59"/>
      <c r="ECE27" s="59"/>
      <c r="ECF27" s="59"/>
      <c r="ECG27" s="59"/>
      <c r="ECH27" s="59"/>
      <c r="ECI27" s="59"/>
      <c r="ECJ27" s="59"/>
      <c r="ECK27" s="59"/>
      <c r="ECL27" s="59"/>
      <c r="ECM27" s="59"/>
      <c r="ECN27" s="59"/>
      <c r="ECO27" s="59"/>
      <c r="ECP27" s="59"/>
      <c r="ECQ27" s="59"/>
      <c r="ECR27" s="59"/>
      <c r="ECS27" s="59"/>
      <c r="ECT27" s="59"/>
      <c r="ECU27" s="59"/>
      <c r="ECV27" s="59"/>
      <c r="ECW27" s="59"/>
      <c r="ECX27" s="59"/>
      <c r="ECY27" s="59"/>
      <c r="ECZ27" s="59"/>
      <c r="EDA27" s="59"/>
      <c r="EDB27" s="59"/>
      <c r="EDC27" s="59"/>
      <c r="EDD27" s="59"/>
      <c r="EDE27" s="59"/>
      <c r="EDF27" s="59"/>
      <c r="EDG27" s="59"/>
      <c r="EDH27" s="59"/>
      <c r="EDI27" s="59"/>
      <c r="EDJ27" s="59"/>
      <c r="EDK27" s="59"/>
      <c r="EDL27" s="59"/>
      <c r="EDM27" s="59"/>
      <c r="EDN27" s="59"/>
      <c r="EDO27" s="59"/>
      <c r="EDP27" s="59"/>
      <c r="EDQ27" s="59"/>
      <c r="EDR27" s="59"/>
      <c r="EDS27" s="59"/>
      <c r="EDT27" s="59"/>
      <c r="EDU27" s="59"/>
      <c r="EDV27" s="59"/>
      <c r="EDW27" s="59"/>
      <c r="EDX27" s="59"/>
      <c r="EDY27" s="59"/>
      <c r="EDZ27" s="59"/>
      <c r="EEA27" s="59"/>
      <c r="EEB27" s="59"/>
      <c r="EEC27" s="59"/>
      <c r="EED27" s="59"/>
      <c r="EEE27" s="59"/>
      <c r="EEF27" s="59"/>
      <c r="EEG27" s="59"/>
      <c r="EEH27" s="59"/>
      <c r="EEI27" s="59"/>
      <c r="EEJ27" s="59"/>
      <c r="EEK27" s="59"/>
      <c r="EEL27" s="59"/>
      <c r="EEM27" s="59"/>
      <c r="EEN27" s="59"/>
      <c r="EEO27" s="59"/>
      <c r="EEP27" s="59"/>
      <c r="EEQ27" s="59"/>
      <c r="EER27" s="59"/>
      <c r="EES27" s="59"/>
      <c r="EET27" s="59"/>
      <c r="EEU27" s="59"/>
      <c r="EEV27" s="59"/>
      <c r="EEW27" s="59"/>
      <c r="EEX27" s="59"/>
      <c r="EEY27" s="59"/>
      <c r="EEZ27" s="59"/>
      <c r="EFA27" s="59"/>
      <c r="EFB27" s="59"/>
      <c r="EFC27" s="59"/>
      <c r="EFD27" s="59"/>
      <c r="EFE27" s="59"/>
      <c r="EFF27" s="59"/>
      <c r="EFG27" s="59"/>
      <c r="EFH27" s="59"/>
      <c r="EFI27" s="59"/>
      <c r="EFJ27" s="59"/>
      <c r="EFK27" s="59"/>
      <c r="EFL27" s="59"/>
      <c r="EFM27" s="59"/>
      <c r="EFN27" s="59"/>
      <c r="EFO27" s="59"/>
      <c r="EFP27" s="59"/>
      <c r="EFQ27" s="59"/>
      <c r="EFR27" s="59"/>
      <c r="EFS27" s="59"/>
      <c r="EFT27" s="59"/>
      <c r="EFU27" s="59"/>
      <c r="EFV27" s="59"/>
      <c r="EFW27" s="59"/>
      <c r="EFX27" s="59"/>
      <c r="EFY27" s="59"/>
      <c r="EFZ27" s="59"/>
      <c r="EGA27" s="59"/>
      <c r="EGB27" s="59"/>
      <c r="EGC27" s="59"/>
      <c r="EGD27" s="59"/>
      <c r="EGE27" s="59"/>
      <c r="EGF27" s="59"/>
      <c r="EGG27" s="59"/>
      <c r="EGH27" s="59"/>
      <c r="EGI27" s="59"/>
      <c r="EGJ27" s="59"/>
      <c r="EGK27" s="59"/>
      <c r="EGL27" s="59"/>
      <c r="EGM27" s="59"/>
      <c r="EGN27" s="59"/>
      <c r="EGO27" s="59"/>
      <c r="EGP27" s="59"/>
      <c r="EGQ27" s="59"/>
      <c r="EGR27" s="59"/>
      <c r="EGS27" s="59"/>
      <c r="EGT27" s="59"/>
      <c r="EGU27" s="59"/>
      <c r="EGV27" s="59"/>
      <c r="EGW27" s="59"/>
      <c r="EGX27" s="59"/>
      <c r="EGY27" s="59"/>
      <c r="EGZ27" s="59"/>
      <c r="EHA27" s="59"/>
      <c r="EHB27" s="59"/>
      <c r="EHC27" s="59"/>
      <c r="EHD27" s="59"/>
      <c r="EHE27" s="59"/>
      <c r="EHF27" s="59"/>
      <c r="EHG27" s="59"/>
      <c r="EHH27" s="59"/>
      <c r="EHI27" s="59"/>
      <c r="EHJ27" s="59"/>
      <c r="EHK27" s="59"/>
      <c r="EHL27" s="59"/>
      <c r="EHM27" s="59"/>
      <c r="EHN27" s="59"/>
      <c r="EHO27" s="59"/>
      <c r="EHP27" s="59"/>
      <c r="EHQ27" s="59"/>
      <c r="EHR27" s="59"/>
      <c r="EHS27" s="59"/>
      <c r="EHT27" s="59"/>
      <c r="EHU27" s="59"/>
      <c r="EHV27" s="59"/>
      <c r="EHW27" s="59"/>
      <c r="EHX27" s="59"/>
      <c r="EHY27" s="59"/>
      <c r="EHZ27" s="59"/>
      <c r="EIA27" s="59"/>
      <c r="EIB27" s="59"/>
      <c r="EIC27" s="59"/>
      <c r="EID27" s="59"/>
      <c r="EIE27" s="59"/>
      <c r="EIF27" s="59"/>
      <c r="EIG27" s="59"/>
      <c r="EIH27" s="59"/>
      <c r="EII27" s="59"/>
      <c r="EIJ27" s="59"/>
      <c r="EIK27" s="59"/>
      <c r="EIL27" s="59"/>
      <c r="EIM27" s="59"/>
      <c r="EIN27" s="59"/>
      <c r="EIO27" s="59"/>
      <c r="EIP27" s="59"/>
      <c r="EIQ27" s="59"/>
      <c r="EIR27" s="59"/>
      <c r="EIS27" s="59"/>
      <c r="EIT27" s="59"/>
      <c r="EIU27" s="59"/>
      <c r="EIV27" s="59"/>
      <c r="EIW27" s="59"/>
      <c r="EIX27" s="59"/>
      <c r="EIY27" s="59"/>
      <c r="EIZ27" s="59"/>
      <c r="EJA27" s="59"/>
      <c r="EJB27" s="59"/>
      <c r="EJC27" s="59"/>
      <c r="EJD27" s="59"/>
      <c r="EJE27" s="59"/>
      <c r="EJF27" s="59"/>
      <c r="EJG27" s="59"/>
      <c r="EJH27" s="59"/>
      <c r="EJI27" s="59"/>
      <c r="EJJ27" s="59"/>
      <c r="EJK27" s="59"/>
      <c r="EJL27" s="59"/>
      <c r="EJM27" s="59"/>
      <c r="EJN27" s="59"/>
      <c r="EJO27" s="59"/>
      <c r="EJP27" s="59"/>
      <c r="EJQ27" s="59"/>
      <c r="EJR27" s="59"/>
      <c r="EJS27" s="59"/>
      <c r="EJT27" s="59"/>
      <c r="EJU27" s="59"/>
      <c r="EJV27" s="59"/>
      <c r="EJW27" s="59"/>
      <c r="EJX27" s="59"/>
      <c r="EJY27" s="59"/>
      <c r="EJZ27" s="59"/>
      <c r="EKA27" s="59"/>
      <c r="EKB27" s="59"/>
      <c r="EKC27" s="59"/>
      <c r="EKD27" s="59"/>
      <c r="EKE27" s="59"/>
      <c r="EKF27" s="59"/>
      <c r="EKG27" s="59"/>
      <c r="EKH27" s="59"/>
      <c r="EKI27" s="59"/>
      <c r="EKJ27" s="59"/>
      <c r="EKK27" s="59"/>
      <c r="EKL27" s="59"/>
      <c r="EKM27" s="59"/>
      <c r="EKN27" s="59"/>
      <c r="EKO27" s="59"/>
      <c r="EKP27" s="59"/>
      <c r="EKQ27" s="59"/>
      <c r="EKR27" s="59"/>
      <c r="EKS27" s="59"/>
      <c r="EKT27" s="59"/>
      <c r="EKU27" s="59"/>
      <c r="EKV27" s="59"/>
      <c r="EKW27" s="59"/>
      <c r="EKX27" s="59"/>
      <c r="EKY27" s="59"/>
      <c r="EKZ27" s="59"/>
      <c r="ELA27" s="59"/>
      <c r="ELB27" s="59"/>
      <c r="ELC27" s="59"/>
      <c r="ELD27" s="59"/>
      <c r="ELE27" s="59"/>
      <c r="ELF27" s="59"/>
      <c r="ELG27" s="59"/>
      <c r="ELH27" s="59"/>
      <c r="ELI27" s="59"/>
      <c r="ELJ27" s="59"/>
      <c r="ELK27" s="59"/>
      <c r="ELL27" s="59"/>
      <c r="ELM27" s="59"/>
      <c r="ELN27" s="59"/>
      <c r="ELO27" s="59"/>
      <c r="ELP27" s="59"/>
      <c r="ELQ27" s="59"/>
      <c r="ELR27" s="59"/>
      <c r="ELS27" s="59"/>
      <c r="ELT27" s="59"/>
      <c r="ELU27" s="59"/>
      <c r="ELV27" s="59"/>
      <c r="ELW27" s="59"/>
      <c r="ELX27" s="59"/>
      <c r="ELY27" s="59"/>
      <c r="ELZ27" s="59"/>
      <c r="EMA27" s="59"/>
      <c r="EMB27" s="59"/>
      <c r="EMC27" s="59"/>
      <c r="EMD27" s="59"/>
      <c r="EME27" s="59"/>
      <c r="EMF27" s="59"/>
      <c r="EMG27" s="59"/>
      <c r="EMH27" s="59"/>
      <c r="EMI27" s="59"/>
      <c r="EMJ27" s="59"/>
      <c r="EMK27" s="59"/>
      <c r="EML27" s="59"/>
      <c r="EMM27" s="59"/>
      <c r="EMN27" s="59"/>
      <c r="EMO27" s="59"/>
      <c r="EMP27" s="59"/>
      <c r="EMQ27" s="59"/>
      <c r="EMR27" s="59"/>
      <c r="EMS27" s="59"/>
      <c r="EMT27" s="59"/>
      <c r="EMU27" s="59"/>
      <c r="EMV27" s="59"/>
      <c r="EMW27" s="59"/>
      <c r="EMX27" s="59"/>
      <c r="EMY27" s="59"/>
      <c r="EMZ27" s="59"/>
      <c r="ENA27" s="59"/>
      <c r="ENB27" s="59"/>
      <c r="ENC27" s="59"/>
      <c r="END27" s="59"/>
      <c r="ENE27" s="59"/>
      <c r="ENF27" s="59"/>
      <c r="ENG27" s="59"/>
      <c r="ENH27" s="59"/>
      <c r="ENI27" s="59"/>
      <c r="ENJ27" s="59"/>
      <c r="ENK27" s="59"/>
      <c r="ENL27" s="59"/>
      <c r="ENM27" s="59"/>
      <c r="ENN27" s="59"/>
      <c r="ENO27" s="59"/>
      <c r="ENP27" s="59"/>
      <c r="ENQ27" s="59"/>
      <c r="ENR27" s="59"/>
      <c r="ENS27" s="59"/>
      <c r="ENT27" s="59"/>
      <c r="ENU27" s="59"/>
      <c r="ENV27" s="59"/>
      <c r="ENW27" s="59"/>
      <c r="ENX27" s="59"/>
      <c r="ENY27" s="59"/>
      <c r="ENZ27" s="59"/>
      <c r="EOA27" s="59"/>
      <c r="EOB27" s="59"/>
      <c r="EOC27" s="59"/>
      <c r="EOD27" s="59"/>
      <c r="EOE27" s="59"/>
      <c r="EOF27" s="59"/>
      <c r="EOG27" s="59"/>
      <c r="EOH27" s="59"/>
      <c r="EOI27" s="59"/>
      <c r="EOJ27" s="59"/>
      <c r="EOK27" s="59"/>
      <c r="EOL27" s="59"/>
      <c r="EOM27" s="59"/>
      <c r="EON27" s="59"/>
      <c r="EOO27" s="59"/>
      <c r="EOP27" s="59"/>
      <c r="EOQ27" s="59"/>
      <c r="EOR27" s="59"/>
      <c r="EOS27" s="59"/>
      <c r="EOT27" s="59"/>
      <c r="EOU27" s="59"/>
      <c r="EOV27" s="59"/>
      <c r="EOW27" s="59"/>
      <c r="EOX27" s="59"/>
      <c r="EOY27" s="59"/>
      <c r="EOZ27" s="59"/>
      <c r="EPA27" s="59"/>
      <c r="EPB27" s="59"/>
      <c r="EPC27" s="59"/>
      <c r="EPD27" s="59"/>
      <c r="EPE27" s="59"/>
      <c r="EPF27" s="59"/>
      <c r="EPG27" s="59"/>
      <c r="EPH27" s="59"/>
      <c r="EPI27" s="59"/>
      <c r="EPJ27" s="59"/>
      <c r="EPK27" s="59"/>
      <c r="EPL27" s="59"/>
      <c r="EPM27" s="59"/>
      <c r="EPN27" s="59"/>
      <c r="EPO27" s="59"/>
      <c r="EPP27" s="59"/>
      <c r="EPQ27" s="59"/>
      <c r="EPR27" s="59"/>
      <c r="EPS27" s="59"/>
      <c r="EPT27" s="59"/>
      <c r="EPU27" s="59"/>
      <c r="EPV27" s="59"/>
      <c r="EPW27" s="59"/>
      <c r="EPX27" s="59"/>
      <c r="EPY27" s="59"/>
      <c r="EPZ27" s="59"/>
      <c r="EQA27" s="59"/>
      <c r="EQB27" s="59"/>
      <c r="EQC27" s="59"/>
      <c r="EQD27" s="59"/>
      <c r="EQE27" s="59"/>
      <c r="EQF27" s="59"/>
      <c r="EQG27" s="59"/>
      <c r="EQH27" s="59"/>
      <c r="EQI27" s="59"/>
      <c r="EQJ27" s="59"/>
      <c r="EQK27" s="59"/>
      <c r="EQL27" s="59"/>
      <c r="EQM27" s="59"/>
      <c r="EQN27" s="59"/>
      <c r="EQO27" s="59"/>
      <c r="EQP27" s="59"/>
      <c r="EQQ27" s="59"/>
      <c r="EQR27" s="59"/>
      <c r="EQS27" s="59"/>
      <c r="EQT27" s="59"/>
      <c r="EQU27" s="59"/>
      <c r="EQV27" s="59"/>
      <c r="EQW27" s="59"/>
      <c r="EQX27" s="59"/>
      <c r="EQY27" s="59"/>
      <c r="EQZ27" s="59"/>
      <c r="ERA27" s="59"/>
      <c r="ERB27" s="59"/>
      <c r="ERC27" s="59"/>
      <c r="ERD27" s="59"/>
      <c r="ERE27" s="59"/>
      <c r="ERF27" s="59"/>
      <c r="ERG27" s="59"/>
      <c r="ERH27" s="59"/>
      <c r="ERI27" s="59"/>
      <c r="ERJ27" s="59"/>
      <c r="ERK27" s="59"/>
      <c r="ERL27" s="59"/>
      <c r="ERM27" s="59"/>
      <c r="ERN27" s="59"/>
      <c r="ERO27" s="59"/>
      <c r="ERP27" s="59"/>
      <c r="ERQ27" s="59"/>
      <c r="ERR27" s="59"/>
      <c r="ERS27" s="59"/>
      <c r="ERT27" s="59"/>
      <c r="ERU27" s="59"/>
      <c r="ERV27" s="59"/>
      <c r="ERW27" s="59"/>
      <c r="ERX27" s="59"/>
      <c r="ERY27" s="59"/>
      <c r="ERZ27" s="59"/>
      <c r="ESA27" s="59"/>
      <c r="ESB27" s="59"/>
      <c r="ESC27" s="59"/>
      <c r="ESD27" s="59"/>
      <c r="ESE27" s="59"/>
      <c r="ESF27" s="59"/>
      <c r="ESG27" s="59"/>
      <c r="ESH27" s="59"/>
      <c r="ESI27" s="59"/>
      <c r="ESJ27" s="59"/>
      <c r="ESK27" s="59"/>
      <c r="ESL27" s="59"/>
      <c r="ESM27" s="59"/>
      <c r="ESN27" s="59"/>
      <c r="ESO27" s="59"/>
      <c r="ESP27" s="59"/>
      <c r="ESQ27" s="59"/>
      <c r="ESR27" s="59"/>
      <c r="ESS27" s="59"/>
      <c r="EST27" s="59"/>
      <c r="ESU27" s="59"/>
      <c r="ESV27" s="59"/>
      <c r="ESW27" s="59"/>
      <c r="ESX27" s="59"/>
      <c r="ESY27" s="59"/>
      <c r="ESZ27" s="59"/>
      <c r="ETA27" s="59"/>
      <c r="ETB27" s="59"/>
      <c r="ETC27" s="59"/>
      <c r="ETD27" s="59"/>
      <c r="ETE27" s="59"/>
      <c r="ETF27" s="59"/>
      <c r="ETG27" s="59"/>
      <c r="ETH27" s="59"/>
      <c r="ETI27" s="59"/>
      <c r="ETJ27" s="59"/>
      <c r="ETK27" s="59"/>
      <c r="ETL27" s="59"/>
      <c r="ETM27" s="59"/>
      <c r="ETN27" s="59"/>
      <c r="ETO27" s="59"/>
      <c r="ETP27" s="59"/>
      <c r="ETQ27" s="59"/>
      <c r="ETR27" s="59"/>
      <c r="ETS27" s="59"/>
      <c r="ETT27" s="59"/>
      <c r="ETU27" s="59"/>
      <c r="ETV27" s="59"/>
      <c r="ETW27" s="59"/>
      <c r="ETX27" s="59"/>
      <c r="ETY27" s="59"/>
      <c r="ETZ27" s="59"/>
      <c r="EUA27" s="59"/>
      <c r="EUB27" s="59"/>
      <c r="EUC27" s="59"/>
      <c r="EUD27" s="59"/>
      <c r="EUE27" s="59"/>
      <c r="EUF27" s="59"/>
      <c r="EUG27" s="59"/>
      <c r="EUH27" s="59"/>
      <c r="EUI27" s="59"/>
      <c r="EUJ27" s="59"/>
      <c r="EUK27" s="59"/>
      <c r="EUL27" s="59"/>
      <c r="EUM27" s="59"/>
      <c r="EUN27" s="59"/>
      <c r="EUO27" s="59"/>
      <c r="EUP27" s="59"/>
      <c r="EUQ27" s="59"/>
      <c r="EUR27" s="59"/>
      <c r="EUS27" s="59"/>
      <c r="EUT27" s="59"/>
      <c r="EUU27" s="59"/>
      <c r="EUV27" s="59"/>
      <c r="EUW27" s="59"/>
      <c r="EUX27" s="59"/>
      <c r="EUY27" s="59"/>
      <c r="EUZ27" s="59"/>
      <c r="EVA27" s="59"/>
      <c r="EVB27" s="59"/>
      <c r="EVC27" s="59"/>
      <c r="EVD27" s="59"/>
      <c r="EVE27" s="59"/>
      <c r="EVF27" s="59"/>
      <c r="EVG27" s="59"/>
      <c r="EVH27" s="59"/>
      <c r="EVI27" s="59"/>
      <c r="EVJ27" s="59"/>
      <c r="EVK27" s="59"/>
      <c r="EVL27" s="59"/>
      <c r="EVM27" s="59"/>
      <c r="EVN27" s="59"/>
      <c r="EVO27" s="59"/>
      <c r="EVP27" s="59"/>
      <c r="EVQ27" s="59"/>
      <c r="EVR27" s="59"/>
      <c r="EVS27" s="59"/>
      <c r="EVT27" s="59"/>
      <c r="EVU27" s="59"/>
      <c r="EVV27" s="59"/>
      <c r="EVW27" s="59"/>
      <c r="EVX27" s="59"/>
      <c r="EVY27" s="59"/>
      <c r="EVZ27" s="59"/>
      <c r="EWA27" s="59"/>
      <c r="EWB27" s="59"/>
      <c r="EWC27" s="59"/>
      <c r="EWD27" s="59"/>
      <c r="EWE27" s="59"/>
      <c r="EWF27" s="59"/>
      <c r="EWG27" s="59"/>
      <c r="EWH27" s="59"/>
      <c r="EWI27" s="59"/>
      <c r="EWJ27" s="59"/>
      <c r="EWK27" s="59"/>
      <c r="EWL27" s="59"/>
      <c r="EWM27" s="59"/>
      <c r="EWN27" s="59"/>
      <c r="EWO27" s="59"/>
      <c r="EWP27" s="59"/>
      <c r="EWQ27" s="59"/>
      <c r="EWR27" s="59"/>
      <c r="EWS27" s="59"/>
      <c r="EWT27" s="59"/>
      <c r="EWU27" s="59"/>
      <c r="EWV27" s="59"/>
      <c r="EWW27" s="59"/>
      <c r="EWX27" s="59"/>
      <c r="EWY27" s="59"/>
      <c r="EWZ27" s="59"/>
      <c r="EXA27" s="59"/>
      <c r="EXB27" s="59"/>
      <c r="EXC27" s="59"/>
      <c r="EXD27" s="59"/>
      <c r="EXE27" s="59"/>
      <c r="EXF27" s="59"/>
      <c r="EXG27" s="59"/>
      <c r="EXH27" s="59"/>
      <c r="EXI27" s="59"/>
      <c r="EXJ27" s="59"/>
      <c r="EXK27" s="59"/>
      <c r="EXL27" s="59"/>
      <c r="EXM27" s="59"/>
      <c r="EXN27" s="59"/>
      <c r="EXO27" s="59"/>
      <c r="EXP27" s="59"/>
      <c r="EXQ27" s="59"/>
      <c r="EXR27" s="59"/>
      <c r="EXS27" s="59"/>
      <c r="EXT27" s="59"/>
      <c r="EXU27" s="59"/>
      <c r="EXV27" s="59"/>
      <c r="EXW27" s="59"/>
      <c r="EXX27" s="59"/>
      <c r="EXY27" s="59"/>
      <c r="EXZ27" s="59"/>
      <c r="EYA27" s="59"/>
      <c r="EYB27" s="59"/>
      <c r="EYC27" s="59"/>
      <c r="EYD27" s="59"/>
      <c r="EYE27" s="59"/>
      <c r="EYF27" s="59"/>
      <c r="EYG27" s="59"/>
      <c r="EYH27" s="59"/>
      <c r="EYI27" s="59"/>
      <c r="EYJ27" s="59"/>
      <c r="EYK27" s="59"/>
      <c r="EYL27" s="59"/>
      <c r="EYM27" s="59"/>
      <c r="EYN27" s="59"/>
      <c r="EYO27" s="59"/>
      <c r="EYP27" s="59"/>
      <c r="EYQ27" s="59"/>
      <c r="EYR27" s="59"/>
      <c r="EYS27" s="59"/>
      <c r="EYT27" s="59"/>
      <c r="EYU27" s="59"/>
      <c r="EYV27" s="59"/>
      <c r="EYW27" s="59"/>
      <c r="EYX27" s="59"/>
      <c r="EYY27" s="59"/>
      <c r="EYZ27" s="59"/>
      <c r="EZA27" s="59"/>
      <c r="EZB27" s="59"/>
      <c r="EZC27" s="59"/>
      <c r="EZD27" s="59"/>
      <c r="EZE27" s="59"/>
      <c r="EZF27" s="59"/>
      <c r="EZG27" s="59"/>
      <c r="EZH27" s="59"/>
      <c r="EZI27" s="59"/>
      <c r="EZJ27" s="59"/>
      <c r="EZK27" s="59"/>
      <c r="EZL27" s="59"/>
      <c r="EZM27" s="59"/>
      <c r="EZN27" s="59"/>
      <c r="EZO27" s="59"/>
      <c r="EZP27" s="59"/>
      <c r="EZQ27" s="59"/>
      <c r="EZR27" s="59"/>
      <c r="EZS27" s="59"/>
      <c r="EZT27" s="59"/>
      <c r="EZU27" s="59"/>
      <c r="EZV27" s="59"/>
      <c r="EZW27" s="59"/>
      <c r="EZX27" s="59"/>
      <c r="EZY27" s="59"/>
      <c r="EZZ27" s="59"/>
      <c r="FAA27" s="59"/>
      <c r="FAB27" s="59"/>
      <c r="FAC27" s="59"/>
      <c r="FAD27" s="59"/>
      <c r="FAE27" s="59"/>
      <c r="FAF27" s="59"/>
      <c r="FAG27" s="59"/>
      <c r="FAH27" s="59"/>
      <c r="FAI27" s="59"/>
      <c r="FAJ27" s="59"/>
      <c r="FAK27" s="59"/>
      <c r="FAL27" s="59"/>
      <c r="FAM27" s="59"/>
      <c r="FAN27" s="59"/>
      <c r="FAO27" s="59"/>
      <c r="FAP27" s="59"/>
      <c r="FAQ27" s="59"/>
      <c r="FAR27" s="59"/>
      <c r="FAS27" s="59"/>
      <c r="FAT27" s="59"/>
      <c r="FAU27" s="59"/>
      <c r="FAV27" s="59"/>
      <c r="FAW27" s="59"/>
      <c r="FAX27" s="59"/>
      <c r="FAY27" s="59"/>
      <c r="FAZ27" s="59"/>
      <c r="FBA27" s="59"/>
      <c r="FBB27" s="59"/>
      <c r="FBC27" s="59"/>
      <c r="FBD27" s="59"/>
      <c r="FBE27" s="59"/>
      <c r="FBF27" s="59"/>
      <c r="FBG27" s="59"/>
      <c r="FBH27" s="59"/>
      <c r="FBI27" s="59"/>
      <c r="FBJ27" s="59"/>
      <c r="FBK27" s="59"/>
      <c r="FBL27" s="59"/>
      <c r="FBM27" s="59"/>
      <c r="FBN27" s="59"/>
      <c r="FBO27" s="59"/>
      <c r="FBP27" s="59"/>
      <c r="FBQ27" s="59"/>
      <c r="FBR27" s="59"/>
      <c r="FBS27" s="59"/>
      <c r="FBT27" s="59"/>
      <c r="FBU27" s="59"/>
      <c r="FBV27" s="59"/>
      <c r="FBW27" s="59"/>
      <c r="FBX27" s="59"/>
      <c r="FBY27" s="59"/>
      <c r="FBZ27" s="59"/>
      <c r="FCA27" s="59"/>
      <c r="FCB27" s="59"/>
      <c r="FCC27" s="59"/>
      <c r="FCD27" s="59"/>
      <c r="FCE27" s="59"/>
      <c r="FCF27" s="59"/>
      <c r="FCG27" s="59"/>
      <c r="FCH27" s="59"/>
      <c r="FCI27" s="59"/>
      <c r="FCJ27" s="59"/>
      <c r="FCK27" s="59"/>
      <c r="FCL27" s="59"/>
      <c r="FCM27" s="59"/>
      <c r="FCN27" s="59"/>
      <c r="FCO27" s="59"/>
      <c r="FCP27" s="59"/>
      <c r="FCQ27" s="59"/>
      <c r="FCR27" s="59"/>
      <c r="FCS27" s="59"/>
      <c r="FCT27" s="59"/>
      <c r="FCU27" s="59"/>
      <c r="FCV27" s="59"/>
      <c r="FCW27" s="59"/>
      <c r="FCX27" s="59"/>
      <c r="FCY27" s="59"/>
      <c r="FCZ27" s="59"/>
      <c r="FDA27" s="59"/>
      <c r="FDB27" s="59"/>
      <c r="FDC27" s="59"/>
      <c r="FDD27" s="59"/>
      <c r="FDE27" s="59"/>
      <c r="FDF27" s="59"/>
      <c r="FDG27" s="59"/>
      <c r="FDH27" s="59"/>
      <c r="FDI27" s="59"/>
      <c r="FDJ27" s="59"/>
      <c r="FDK27" s="59"/>
      <c r="FDL27" s="59"/>
      <c r="FDM27" s="59"/>
      <c r="FDN27" s="59"/>
      <c r="FDO27" s="59"/>
      <c r="FDP27" s="59"/>
      <c r="FDQ27" s="59"/>
      <c r="FDR27" s="59"/>
      <c r="FDS27" s="59"/>
      <c r="FDT27" s="59"/>
      <c r="FDU27" s="59"/>
      <c r="FDV27" s="59"/>
      <c r="FDW27" s="59"/>
      <c r="FDX27" s="59"/>
      <c r="FDY27" s="59"/>
      <c r="FDZ27" s="59"/>
      <c r="FEA27" s="59"/>
      <c r="FEB27" s="59"/>
      <c r="FEC27" s="59"/>
      <c r="FED27" s="59"/>
      <c r="FEE27" s="59"/>
      <c r="FEF27" s="59"/>
      <c r="FEG27" s="59"/>
      <c r="FEH27" s="59"/>
      <c r="FEI27" s="59"/>
      <c r="FEJ27" s="59"/>
      <c r="FEK27" s="59"/>
      <c r="FEL27" s="59"/>
      <c r="FEM27" s="59"/>
      <c r="FEN27" s="59"/>
      <c r="FEO27" s="59"/>
      <c r="FEP27" s="59"/>
      <c r="FEQ27" s="59"/>
      <c r="FER27" s="59"/>
      <c r="FES27" s="59"/>
      <c r="FET27" s="59"/>
      <c r="FEU27" s="59"/>
      <c r="FEV27" s="59"/>
      <c r="FEW27" s="59"/>
      <c r="FEX27" s="59"/>
      <c r="FEY27" s="59"/>
      <c r="FEZ27" s="59"/>
      <c r="FFA27" s="59"/>
      <c r="FFB27" s="59"/>
      <c r="FFC27" s="59"/>
      <c r="FFD27" s="59"/>
      <c r="FFE27" s="59"/>
      <c r="FFF27" s="59"/>
      <c r="FFG27" s="59"/>
      <c r="FFH27" s="59"/>
      <c r="FFI27" s="59"/>
      <c r="FFJ27" s="59"/>
      <c r="FFK27" s="59"/>
      <c r="FFL27" s="59"/>
      <c r="FFM27" s="59"/>
      <c r="FFN27" s="59"/>
      <c r="FFO27" s="59"/>
      <c r="FFP27" s="59"/>
      <c r="FFQ27" s="59"/>
      <c r="FFR27" s="59"/>
      <c r="FFS27" s="59"/>
      <c r="FFT27" s="59"/>
      <c r="FFU27" s="59"/>
      <c r="FFV27" s="59"/>
      <c r="FFW27" s="59"/>
      <c r="FFX27" s="59"/>
      <c r="FFY27" s="59"/>
      <c r="FFZ27" s="59"/>
      <c r="FGA27" s="59"/>
      <c r="FGB27" s="59"/>
      <c r="FGC27" s="59"/>
      <c r="FGD27" s="59"/>
      <c r="FGE27" s="59"/>
      <c r="FGF27" s="59"/>
      <c r="FGG27" s="59"/>
      <c r="FGH27" s="59"/>
      <c r="FGI27" s="59"/>
      <c r="FGJ27" s="59"/>
      <c r="FGK27" s="59"/>
      <c r="FGL27" s="59"/>
      <c r="FGM27" s="59"/>
      <c r="FGN27" s="59"/>
      <c r="FGO27" s="59"/>
      <c r="FGP27" s="59"/>
      <c r="FGQ27" s="59"/>
      <c r="FGR27" s="59"/>
      <c r="FGS27" s="59"/>
      <c r="FGT27" s="59"/>
      <c r="FGU27" s="59"/>
      <c r="FGV27" s="59"/>
      <c r="FGW27" s="59"/>
      <c r="FGX27" s="59"/>
      <c r="FGY27" s="59"/>
      <c r="FGZ27" s="59"/>
      <c r="FHA27" s="59"/>
      <c r="FHB27" s="59"/>
      <c r="FHC27" s="59"/>
      <c r="FHD27" s="59"/>
      <c r="FHE27" s="59"/>
      <c r="FHF27" s="59"/>
      <c r="FHG27" s="59"/>
      <c r="FHH27" s="59"/>
      <c r="FHI27" s="59"/>
      <c r="FHJ27" s="59"/>
      <c r="FHK27" s="59"/>
      <c r="FHL27" s="59"/>
      <c r="FHM27" s="59"/>
      <c r="FHN27" s="59"/>
      <c r="FHO27" s="59"/>
      <c r="FHP27" s="59"/>
      <c r="FHQ27" s="59"/>
      <c r="FHR27" s="59"/>
      <c r="FHS27" s="59"/>
      <c r="FHT27" s="59"/>
      <c r="FHU27" s="59"/>
      <c r="FHV27" s="59"/>
      <c r="FHW27" s="59"/>
      <c r="FHX27" s="59"/>
      <c r="FHY27" s="59"/>
      <c r="FHZ27" s="59"/>
      <c r="FIA27" s="59"/>
      <c r="FIB27" s="59"/>
      <c r="FIC27" s="59"/>
      <c r="FID27" s="59"/>
      <c r="FIE27" s="59"/>
      <c r="FIF27" s="59"/>
      <c r="FIG27" s="59"/>
      <c r="FIH27" s="59"/>
      <c r="FII27" s="59"/>
      <c r="FIJ27" s="59"/>
      <c r="FIK27" s="59"/>
      <c r="FIL27" s="59"/>
      <c r="FIM27" s="59"/>
      <c r="FIN27" s="59"/>
      <c r="FIO27" s="59"/>
      <c r="FIP27" s="59"/>
      <c r="FIQ27" s="59"/>
      <c r="FIR27" s="59"/>
      <c r="FIS27" s="59"/>
      <c r="FIT27" s="59"/>
      <c r="FIU27" s="59"/>
      <c r="FIV27" s="59"/>
      <c r="FIW27" s="59"/>
      <c r="FIX27" s="59"/>
      <c r="FIY27" s="59"/>
      <c r="FIZ27" s="59"/>
      <c r="FJA27" s="59"/>
      <c r="FJB27" s="59"/>
      <c r="FJC27" s="59"/>
      <c r="FJD27" s="59"/>
      <c r="FJE27" s="59"/>
      <c r="FJF27" s="59"/>
      <c r="FJG27" s="59"/>
      <c r="FJH27" s="59"/>
      <c r="FJI27" s="59"/>
      <c r="FJJ27" s="59"/>
      <c r="FJK27" s="59"/>
      <c r="FJL27" s="59"/>
      <c r="FJM27" s="59"/>
      <c r="FJN27" s="59"/>
      <c r="FJO27" s="59"/>
      <c r="FJP27" s="59"/>
      <c r="FJQ27" s="59"/>
      <c r="FJR27" s="59"/>
      <c r="FJS27" s="59"/>
      <c r="FJT27" s="59"/>
      <c r="FJU27" s="59"/>
      <c r="FJV27" s="59"/>
      <c r="FJW27" s="59"/>
      <c r="FJX27" s="59"/>
      <c r="FJY27" s="59"/>
      <c r="FJZ27" s="59"/>
      <c r="FKA27" s="59"/>
      <c r="FKB27" s="59"/>
      <c r="FKC27" s="59"/>
      <c r="FKD27" s="59"/>
      <c r="FKE27" s="59"/>
      <c r="FKF27" s="59"/>
      <c r="FKG27" s="59"/>
      <c r="FKH27" s="59"/>
      <c r="FKI27" s="59"/>
      <c r="FKJ27" s="59"/>
      <c r="FKK27" s="59"/>
      <c r="FKL27" s="59"/>
      <c r="FKM27" s="59"/>
      <c r="FKN27" s="59"/>
      <c r="FKO27" s="59"/>
      <c r="FKP27" s="59"/>
      <c r="FKQ27" s="59"/>
      <c r="FKR27" s="59"/>
      <c r="FKS27" s="59"/>
      <c r="FKT27" s="59"/>
      <c r="FKU27" s="59"/>
      <c r="FKV27" s="59"/>
      <c r="FKW27" s="59"/>
      <c r="FKX27" s="59"/>
      <c r="FKY27" s="59"/>
      <c r="FKZ27" s="59"/>
      <c r="FLA27" s="59"/>
      <c r="FLB27" s="59"/>
      <c r="FLC27" s="59"/>
      <c r="FLD27" s="59"/>
      <c r="FLE27" s="59"/>
      <c r="FLF27" s="59"/>
      <c r="FLG27" s="59"/>
      <c r="FLH27" s="59"/>
      <c r="FLI27" s="59"/>
      <c r="FLJ27" s="59"/>
      <c r="FLK27" s="59"/>
      <c r="FLL27" s="59"/>
      <c r="FLM27" s="59"/>
      <c r="FLN27" s="59"/>
      <c r="FLO27" s="59"/>
      <c r="FLP27" s="59"/>
      <c r="FLQ27" s="59"/>
      <c r="FLR27" s="59"/>
      <c r="FLS27" s="59"/>
      <c r="FLT27" s="59"/>
      <c r="FLU27" s="59"/>
      <c r="FLV27" s="59"/>
      <c r="FLW27" s="59"/>
      <c r="FLX27" s="59"/>
      <c r="FLY27" s="59"/>
      <c r="FLZ27" s="59"/>
      <c r="FMA27" s="59"/>
      <c r="FMB27" s="59"/>
      <c r="FMC27" s="59"/>
      <c r="FMD27" s="59"/>
      <c r="FME27" s="59"/>
      <c r="FMF27" s="59"/>
      <c r="FMG27" s="59"/>
      <c r="FMH27" s="59"/>
      <c r="FMI27" s="59"/>
      <c r="FMJ27" s="59"/>
      <c r="FMK27" s="59"/>
      <c r="FML27" s="59"/>
      <c r="FMM27" s="59"/>
      <c r="FMN27" s="59"/>
      <c r="FMO27" s="59"/>
      <c r="FMP27" s="59"/>
      <c r="FMQ27" s="59"/>
      <c r="FMR27" s="59"/>
      <c r="FMS27" s="59"/>
      <c r="FMT27" s="59"/>
      <c r="FMU27" s="59"/>
      <c r="FMV27" s="59"/>
      <c r="FMW27" s="59"/>
      <c r="FMX27" s="59"/>
      <c r="FMY27" s="59"/>
      <c r="FMZ27" s="59"/>
      <c r="FNA27" s="59"/>
      <c r="FNB27" s="59"/>
      <c r="FNC27" s="59"/>
      <c r="FND27" s="59"/>
      <c r="FNE27" s="59"/>
    </row>
    <row r="28" spans="1:4425" customFormat="1" x14ac:dyDescent="0.25">
      <c r="A28" s="45" t="s">
        <v>28</v>
      </c>
      <c r="G28" s="4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  <c r="AUL28" s="59"/>
      <c r="AUM28" s="59"/>
      <c r="AUN28" s="59"/>
      <c r="AUO28" s="59"/>
      <c r="AUP28" s="59"/>
      <c r="AUQ28" s="59"/>
      <c r="AUR28" s="59"/>
      <c r="AUS28" s="59"/>
      <c r="AUT28" s="59"/>
      <c r="AUU28" s="59"/>
      <c r="AUV28" s="59"/>
      <c r="AUW28" s="59"/>
      <c r="AUX28" s="59"/>
      <c r="AUY28" s="59"/>
      <c r="AUZ28" s="59"/>
      <c r="AVA28" s="59"/>
      <c r="AVB28" s="59"/>
      <c r="AVC28" s="59"/>
      <c r="AVD28" s="59"/>
      <c r="AVE28" s="59"/>
      <c r="AVF28" s="59"/>
      <c r="AVG28" s="59"/>
      <c r="AVH28" s="59"/>
      <c r="AVI28" s="59"/>
      <c r="AVJ28" s="59"/>
      <c r="AVK28" s="59"/>
      <c r="AVL28" s="59"/>
      <c r="AVM28" s="59"/>
      <c r="AVN28" s="59"/>
      <c r="AVO28" s="59"/>
      <c r="AVP28" s="59"/>
      <c r="AVQ28" s="59"/>
      <c r="AVR28" s="59"/>
      <c r="AVS28" s="59"/>
      <c r="AVT28" s="59"/>
      <c r="AVU28" s="59"/>
      <c r="AVV28" s="59"/>
      <c r="AVW28" s="59"/>
      <c r="AVX28" s="59"/>
      <c r="AVY28" s="59"/>
      <c r="AVZ28" s="59"/>
      <c r="AWA28" s="59"/>
      <c r="AWB28" s="59"/>
      <c r="AWC28" s="59"/>
      <c r="AWD28" s="59"/>
      <c r="AWE28" s="59"/>
      <c r="AWF28" s="59"/>
      <c r="AWG28" s="59"/>
      <c r="AWH28" s="59"/>
      <c r="AWI28" s="59"/>
      <c r="AWJ28" s="59"/>
      <c r="AWK28" s="59"/>
      <c r="AWL28" s="59"/>
      <c r="AWM28" s="59"/>
      <c r="AWN28" s="59"/>
      <c r="AWO28" s="59"/>
      <c r="AWP28" s="59"/>
      <c r="AWQ28" s="59"/>
      <c r="AWR28" s="59"/>
      <c r="AWS28" s="59"/>
      <c r="AWT28" s="59"/>
      <c r="AWU28" s="59"/>
      <c r="AWV28" s="59"/>
      <c r="AWW28" s="59"/>
      <c r="AWX28" s="59"/>
      <c r="AWY28" s="59"/>
      <c r="AWZ28" s="59"/>
      <c r="AXA28" s="59"/>
      <c r="AXB28" s="59"/>
      <c r="AXC28" s="59"/>
      <c r="AXD28" s="59"/>
      <c r="AXE28" s="59"/>
      <c r="AXF28" s="59"/>
      <c r="AXG28" s="59"/>
      <c r="AXH28" s="59"/>
      <c r="AXI28" s="59"/>
      <c r="AXJ28" s="59"/>
      <c r="AXK28" s="59"/>
      <c r="AXL28" s="59"/>
      <c r="AXM28" s="59"/>
      <c r="AXN28" s="59"/>
      <c r="AXO28" s="59"/>
      <c r="AXP28" s="59"/>
      <c r="AXQ28" s="59"/>
      <c r="AXR28" s="59"/>
      <c r="AXS28" s="59"/>
      <c r="AXT28" s="59"/>
      <c r="AXU28" s="59"/>
      <c r="AXV28" s="59"/>
      <c r="AXW28" s="59"/>
      <c r="AXX28" s="59"/>
      <c r="AXY28" s="59"/>
      <c r="AXZ28" s="59"/>
      <c r="AYA28" s="59"/>
      <c r="AYB28" s="59"/>
      <c r="AYC28" s="59"/>
      <c r="AYD28" s="59"/>
      <c r="AYE28" s="59"/>
      <c r="AYF28" s="59"/>
      <c r="AYG28" s="59"/>
      <c r="AYH28" s="59"/>
      <c r="AYI28" s="59"/>
      <c r="AYJ28" s="59"/>
      <c r="AYK28" s="59"/>
      <c r="AYL28" s="59"/>
      <c r="AYM28" s="59"/>
      <c r="AYN28" s="59"/>
      <c r="AYO28" s="59"/>
      <c r="AYP28" s="59"/>
      <c r="AYQ28" s="59"/>
      <c r="AYR28" s="59"/>
      <c r="AYS28" s="59"/>
      <c r="AYT28" s="59"/>
      <c r="AYU28" s="59"/>
      <c r="AYV28" s="59"/>
      <c r="AYW28" s="59"/>
      <c r="AYX28" s="59"/>
      <c r="AYY28" s="59"/>
      <c r="AYZ28" s="59"/>
      <c r="AZA28" s="59"/>
      <c r="AZB28" s="59"/>
      <c r="AZC28" s="59"/>
      <c r="AZD28" s="59"/>
      <c r="AZE28" s="59"/>
      <c r="AZF28" s="59"/>
      <c r="AZG28" s="59"/>
      <c r="AZH28" s="59"/>
      <c r="AZI28" s="59"/>
      <c r="AZJ28" s="59"/>
      <c r="AZK28" s="59"/>
      <c r="AZL28" s="59"/>
      <c r="AZM28" s="59"/>
      <c r="AZN28" s="59"/>
      <c r="AZO28" s="59"/>
      <c r="AZP28" s="59"/>
      <c r="AZQ28" s="59"/>
      <c r="AZR28" s="59"/>
      <c r="AZS28" s="59"/>
      <c r="AZT28" s="59"/>
      <c r="AZU28" s="59"/>
      <c r="AZV28" s="59"/>
      <c r="AZW28" s="59"/>
      <c r="AZX28" s="59"/>
      <c r="AZY28" s="59"/>
      <c r="AZZ28" s="59"/>
      <c r="BAA28" s="59"/>
      <c r="BAB28" s="59"/>
      <c r="BAC28" s="59"/>
      <c r="BAD28" s="59"/>
      <c r="BAE28" s="59"/>
      <c r="BAF28" s="59"/>
      <c r="BAG28" s="59"/>
      <c r="BAH28" s="59"/>
      <c r="BAI28" s="59"/>
      <c r="BAJ28" s="59"/>
      <c r="BAK28" s="59"/>
      <c r="BAL28" s="59"/>
      <c r="BAM28" s="59"/>
      <c r="BAN28" s="59"/>
      <c r="BAO28" s="59"/>
      <c r="BAP28" s="59"/>
      <c r="BAQ28" s="59"/>
      <c r="BAR28" s="59"/>
      <c r="BAS28" s="59"/>
      <c r="BAT28" s="59"/>
      <c r="BAU28" s="59"/>
      <c r="BAV28" s="59"/>
      <c r="BAW28" s="59"/>
      <c r="BAX28" s="59"/>
      <c r="BAY28" s="59"/>
      <c r="BAZ28" s="59"/>
      <c r="BBA28" s="59"/>
      <c r="BBB28" s="59"/>
      <c r="BBC28" s="59"/>
      <c r="BBD28" s="59"/>
      <c r="BBE28" s="59"/>
      <c r="BBF28" s="59"/>
      <c r="BBG28" s="59"/>
      <c r="BBH28" s="59"/>
      <c r="BBI28" s="59"/>
      <c r="BBJ28" s="59"/>
      <c r="BBK28" s="59"/>
      <c r="BBL28" s="59"/>
      <c r="BBM28" s="59"/>
      <c r="BBN28" s="59"/>
      <c r="BBO28" s="59"/>
      <c r="BBP28" s="59"/>
      <c r="BBQ28" s="59"/>
      <c r="BBR28" s="59"/>
      <c r="BBS28" s="59"/>
      <c r="BBT28" s="59"/>
      <c r="BBU28" s="59"/>
      <c r="BBV28" s="59"/>
      <c r="BBW28" s="59"/>
      <c r="BBX28" s="59"/>
      <c r="BBY28" s="59"/>
      <c r="BBZ28" s="59"/>
      <c r="BCA28" s="59"/>
      <c r="BCB28" s="59"/>
      <c r="BCC28" s="59"/>
      <c r="BCD28" s="59"/>
      <c r="BCE28" s="59"/>
      <c r="BCF28" s="59"/>
      <c r="BCG28" s="59"/>
      <c r="BCH28" s="59"/>
      <c r="BCI28" s="59"/>
      <c r="BCJ28" s="59"/>
      <c r="BCK28" s="59"/>
      <c r="BCL28" s="59"/>
      <c r="BCM28" s="59"/>
      <c r="BCN28" s="59"/>
      <c r="BCO28" s="59"/>
      <c r="BCP28" s="59"/>
      <c r="BCQ28" s="59"/>
      <c r="BCR28" s="59"/>
      <c r="BCS28" s="59"/>
      <c r="BCT28" s="59"/>
      <c r="BCU28" s="59"/>
      <c r="BCV28" s="59"/>
      <c r="BCW28" s="59"/>
      <c r="BCX28" s="59"/>
      <c r="BCY28" s="59"/>
      <c r="BCZ28" s="59"/>
      <c r="BDA28" s="59"/>
      <c r="BDB28" s="59"/>
      <c r="BDC28" s="59"/>
      <c r="BDD28" s="59"/>
      <c r="BDE28" s="59"/>
      <c r="BDF28" s="59"/>
      <c r="BDG28" s="59"/>
      <c r="BDH28" s="59"/>
      <c r="BDI28" s="59"/>
      <c r="BDJ28" s="59"/>
      <c r="BDK28" s="59"/>
      <c r="BDL28" s="59"/>
      <c r="BDM28" s="59"/>
      <c r="BDN28" s="59"/>
      <c r="BDO28" s="59"/>
      <c r="BDP28" s="59"/>
      <c r="BDQ28" s="59"/>
      <c r="BDR28" s="59"/>
      <c r="BDS28" s="59"/>
      <c r="BDT28" s="59"/>
      <c r="BDU28" s="59"/>
      <c r="BDV28" s="59"/>
      <c r="BDW28" s="59"/>
      <c r="BDX28" s="59"/>
      <c r="BDY28" s="59"/>
      <c r="BDZ28" s="59"/>
      <c r="BEA28" s="59"/>
      <c r="BEB28" s="59"/>
      <c r="BEC28" s="59"/>
      <c r="BED28" s="59"/>
      <c r="BEE28" s="59"/>
      <c r="BEF28" s="59"/>
      <c r="BEG28" s="59"/>
      <c r="BEH28" s="59"/>
      <c r="BEI28" s="59"/>
      <c r="BEJ28" s="59"/>
      <c r="BEK28" s="59"/>
      <c r="BEL28" s="59"/>
      <c r="BEM28" s="59"/>
      <c r="BEN28" s="59"/>
      <c r="BEO28" s="59"/>
      <c r="BEP28" s="59"/>
      <c r="BEQ28" s="59"/>
      <c r="BER28" s="59"/>
      <c r="BES28" s="59"/>
      <c r="BET28" s="59"/>
      <c r="BEU28" s="59"/>
      <c r="BEV28" s="59"/>
      <c r="BEW28" s="59"/>
      <c r="BEX28" s="59"/>
      <c r="BEY28" s="59"/>
      <c r="BEZ28" s="59"/>
      <c r="BFA28" s="59"/>
      <c r="BFB28" s="59"/>
      <c r="BFC28" s="59"/>
      <c r="BFD28" s="59"/>
      <c r="BFE28" s="59"/>
      <c r="BFF28" s="59"/>
      <c r="BFG28" s="59"/>
      <c r="BFH28" s="59"/>
      <c r="BFI28" s="59"/>
      <c r="BFJ28" s="59"/>
      <c r="BFK28" s="59"/>
      <c r="BFL28" s="59"/>
      <c r="BFM28" s="59"/>
      <c r="BFN28" s="59"/>
      <c r="BFO28" s="59"/>
      <c r="BFP28" s="59"/>
      <c r="BFQ28" s="59"/>
      <c r="BFR28" s="59"/>
      <c r="BFS28" s="59"/>
      <c r="BFT28" s="59"/>
      <c r="BFU28" s="59"/>
      <c r="BFV28" s="59"/>
      <c r="BFW28" s="59"/>
      <c r="BFX28" s="59"/>
      <c r="BFY28" s="59"/>
      <c r="BFZ28" s="59"/>
      <c r="BGA28" s="59"/>
      <c r="BGB28" s="59"/>
      <c r="BGC28" s="59"/>
      <c r="BGD28" s="59"/>
      <c r="BGE28" s="59"/>
      <c r="BGF28" s="59"/>
      <c r="BGG28" s="59"/>
      <c r="BGH28" s="59"/>
      <c r="BGI28" s="59"/>
      <c r="BGJ28" s="59"/>
      <c r="BGK28" s="59"/>
      <c r="BGL28" s="59"/>
      <c r="BGM28" s="59"/>
      <c r="BGN28" s="59"/>
      <c r="BGO28" s="59"/>
      <c r="BGP28" s="59"/>
      <c r="BGQ28" s="59"/>
      <c r="BGR28" s="59"/>
      <c r="BGS28" s="59"/>
      <c r="BGT28" s="59"/>
      <c r="BGU28" s="59"/>
      <c r="BGV28" s="59"/>
      <c r="BGW28" s="59"/>
      <c r="BGX28" s="59"/>
      <c r="BGY28" s="59"/>
      <c r="BGZ28" s="59"/>
      <c r="BHA28" s="59"/>
      <c r="BHB28" s="59"/>
      <c r="BHC28" s="59"/>
      <c r="BHD28" s="59"/>
      <c r="BHE28" s="59"/>
      <c r="BHF28" s="59"/>
      <c r="BHG28" s="59"/>
      <c r="BHH28" s="59"/>
      <c r="BHI28" s="59"/>
      <c r="BHJ28" s="59"/>
      <c r="BHK28" s="59"/>
      <c r="BHL28" s="59"/>
      <c r="BHM28" s="59"/>
      <c r="BHN28" s="59"/>
      <c r="BHO28" s="59"/>
      <c r="BHP28" s="59"/>
      <c r="BHQ28" s="59"/>
      <c r="BHR28" s="59"/>
      <c r="BHS28" s="59"/>
      <c r="BHT28" s="59"/>
      <c r="BHU28" s="59"/>
      <c r="BHV28" s="59"/>
      <c r="BHW28" s="59"/>
      <c r="BHX28" s="59"/>
      <c r="BHY28" s="59"/>
      <c r="BHZ28" s="59"/>
      <c r="BIA28" s="59"/>
      <c r="BIB28" s="59"/>
      <c r="BIC28" s="59"/>
      <c r="BID28" s="59"/>
      <c r="BIE28" s="59"/>
      <c r="BIF28" s="59"/>
      <c r="BIG28" s="59"/>
      <c r="BIH28" s="59"/>
      <c r="BII28" s="59"/>
      <c r="BIJ28" s="59"/>
      <c r="BIK28" s="59"/>
      <c r="BIL28" s="59"/>
      <c r="BIM28" s="59"/>
      <c r="BIN28" s="59"/>
      <c r="BIO28" s="59"/>
      <c r="BIP28" s="59"/>
      <c r="BIQ28" s="59"/>
      <c r="BIR28" s="59"/>
      <c r="BIS28" s="59"/>
      <c r="BIT28" s="59"/>
      <c r="BIU28" s="59"/>
      <c r="BIV28" s="59"/>
      <c r="BIW28" s="59"/>
      <c r="BIX28" s="59"/>
      <c r="BIY28" s="59"/>
      <c r="BIZ28" s="59"/>
      <c r="BJA28" s="59"/>
      <c r="BJB28" s="59"/>
      <c r="BJC28" s="59"/>
      <c r="BJD28" s="59"/>
      <c r="BJE28" s="59"/>
      <c r="BJF28" s="59"/>
      <c r="BJG28" s="59"/>
      <c r="BJH28" s="59"/>
      <c r="BJI28" s="59"/>
      <c r="BJJ28" s="59"/>
      <c r="BJK28" s="59"/>
      <c r="BJL28" s="59"/>
      <c r="BJM28" s="59"/>
      <c r="BJN28" s="59"/>
      <c r="BJO28" s="59"/>
      <c r="BJP28" s="59"/>
      <c r="BJQ28" s="59"/>
      <c r="BJR28" s="59"/>
      <c r="BJS28" s="59"/>
      <c r="BJT28" s="59"/>
      <c r="BJU28" s="59"/>
      <c r="BJV28" s="59"/>
      <c r="BJW28" s="59"/>
      <c r="BJX28" s="59"/>
      <c r="BJY28" s="59"/>
      <c r="BJZ28" s="59"/>
      <c r="BKA28" s="59"/>
      <c r="BKB28" s="59"/>
      <c r="BKC28" s="59"/>
      <c r="BKD28" s="59"/>
      <c r="BKE28" s="59"/>
      <c r="BKF28" s="59"/>
      <c r="BKG28" s="59"/>
      <c r="BKH28" s="59"/>
      <c r="BKI28" s="59"/>
      <c r="BKJ28" s="59"/>
      <c r="BKK28" s="59"/>
      <c r="BKL28" s="59"/>
      <c r="BKM28" s="59"/>
      <c r="BKN28" s="59"/>
      <c r="BKO28" s="59"/>
      <c r="BKP28" s="59"/>
      <c r="BKQ28" s="59"/>
      <c r="BKR28" s="59"/>
      <c r="BKS28" s="59"/>
      <c r="BKT28" s="59"/>
      <c r="BKU28" s="59"/>
      <c r="BKV28" s="59"/>
      <c r="BKW28" s="59"/>
      <c r="BKX28" s="59"/>
      <c r="BKY28" s="59"/>
      <c r="BKZ28" s="59"/>
      <c r="BLA28" s="59"/>
      <c r="BLB28" s="59"/>
      <c r="BLC28" s="59"/>
      <c r="BLD28" s="59"/>
      <c r="BLE28" s="59"/>
      <c r="BLF28" s="59"/>
      <c r="BLG28" s="59"/>
      <c r="BLH28" s="59"/>
      <c r="BLI28" s="59"/>
      <c r="BLJ28" s="59"/>
      <c r="BLK28" s="59"/>
      <c r="BLL28" s="59"/>
      <c r="BLM28" s="59"/>
      <c r="BLN28" s="59"/>
      <c r="BLO28" s="59"/>
      <c r="BLP28" s="59"/>
      <c r="BLQ28" s="59"/>
      <c r="BLR28" s="59"/>
      <c r="BLS28" s="59"/>
      <c r="BLT28" s="59"/>
      <c r="BLU28" s="59"/>
      <c r="BLV28" s="59"/>
      <c r="BLW28" s="59"/>
      <c r="BLX28" s="59"/>
      <c r="BLY28" s="59"/>
      <c r="BLZ28" s="59"/>
      <c r="BMA28" s="59"/>
      <c r="BMB28" s="59"/>
      <c r="BMC28" s="59"/>
      <c r="BMD28" s="59"/>
      <c r="BME28" s="59"/>
      <c r="BMF28" s="59"/>
      <c r="BMG28" s="59"/>
      <c r="BMH28" s="59"/>
      <c r="BMI28" s="59"/>
      <c r="BMJ28" s="59"/>
      <c r="BMK28" s="59"/>
      <c r="BML28" s="59"/>
      <c r="BMM28" s="59"/>
      <c r="BMN28" s="59"/>
      <c r="BMO28" s="59"/>
      <c r="BMP28" s="59"/>
      <c r="BMQ28" s="59"/>
      <c r="BMR28" s="59"/>
      <c r="BMS28" s="59"/>
      <c r="BMT28" s="59"/>
      <c r="BMU28" s="59"/>
      <c r="BMV28" s="59"/>
      <c r="BMW28" s="59"/>
      <c r="BMX28" s="59"/>
      <c r="BMY28" s="59"/>
      <c r="BMZ28" s="59"/>
      <c r="BNA28" s="59"/>
      <c r="BNB28" s="59"/>
      <c r="BNC28" s="59"/>
      <c r="BND28" s="59"/>
      <c r="BNE28" s="59"/>
      <c r="BNF28" s="59"/>
      <c r="BNG28" s="59"/>
      <c r="BNH28" s="59"/>
      <c r="BNI28" s="59"/>
      <c r="BNJ28" s="59"/>
      <c r="BNK28" s="59"/>
      <c r="BNL28" s="59"/>
      <c r="BNM28" s="59"/>
      <c r="BNN28" s="59"/>
      <c r="BNO28" s="59"/>
      <c r="BNP28" s="59"/>
      <c r="BNQ28" s="59"/>
      <c r="BNR28" s="59"/>
      <c r="BNS28" s="59"/>
      <c r="BNT28" s="59"/>
      <c r="BNU28" s="59"/>
      <c r="BNV28" s="59"/>
      <c r="BNW28" s="59"/>
      <c r="BNX28" s="59"/>
      <c r="BNY28" s="59"/>
      <c r="BNZ28" s="59"/>
      <c r="BOA28" s="59"/>
      <c r="BOB28" s="59"/>
      <c r="BOC28" s="59"/>
      <c r="BOD28" s="59"/>
      <c r="BOE28" s="59"/>
      <c r="BOF28" s="59"/>
      <c r="BOG28" s="59"/>
      <c r="BOH28" s="59"/>
      <c r="BOI28" s="59"/>
      <c r="BOJ28" s="59"/>
      <c r="BOK28" s="59"/>
      <c r="BOL28" s="59"/>
      <c r="BOM28" s="59"/>
      <c r="BON28" s="59"/>
      <c r="BOO28" s="59"/>
      <c r="BOP28" s="59"/>
      <c r="BOQ28" s="59"/>
      <c r="BOR28" s="59"/>
      <c r="BOS28" s="59"/>
      <c r="BOT28" s="59"/>
      <c r="BOU28" s="59"/>
      <c r="BOV28" s="59"/>
      <c r="BOW28" s="59"/>
      <c r="BOX28" s="59"/>
      <c r="BOY28" s="59"/>
      <c r="BOZ28" s="59"/>
      <c r="BPA28" s="59"/>
      <c r="BPB28" s="59"/>
      <c r="BPC28" s="59"/>
      <c r="BPD28" s="59"/>
      <c r="BPE28" s="59"/>
      <c r="BPF28" s="59"/>
      <c r="BPG28" s="59"/>
      <c r="BPH28" s="59"/>
      <c r="BPI28" s="59"/>
      <c r="BPJ28" s="59"/>
      <c r="BPK28" s="59"/>
      <c r="BPL28" s="59"/>
      <c r="BPM28" s="59"/>
      <c r="BPN28" s="59"/>
      <c r="BPO28" s="59"/>
      <c r="BPP28" s="59"/>
      <c r="BPQ28" s="59"/>
      <c r="BPR28" s="59"/>
      <c r="BPS28" s="59"/>
      <c r="BPT28" s="59"/>
      <c r="BPU28" s="59"/>
      <c r="BPV28" s="59"/>
      <c r="BPW28" s="59"/>
      <c r="BPX28" s="59"/>
      <c r="BPY28" s="59"/>
      <c r="BPZ28" s="59"/>
      <c r="BQA28" s="59"/>
      <c r="BQB28" s="59"/>
      <c r="BQC28" s="59"/>
      <c r="BQD28" s="59"/>
      <c r="BQE28" s="59"/>
      <c r="BQF28" s="59"/>
      <c r="BQG28" s="59"/>
      <c r="BQH28" s="59"/>
      <c r="BQI28" s="59"/>
      <c r="BQJ28" s="59"/>
      <c r="BQK28" s="59"/>
      <c r="BQL28" s="59"/>
      <c r="BQM28" s="59"/>
      <c r="BQN28" s="59"/>
      <c r="BQO28" s="59"/>
      <c r="BQP28" s="59"/>
      <c r="BQQ28" s="59"/>
      <c r="BQR28" s="59"/>
      <c r="BQS28" s="59"/>
      <c r="BQT28" s="59"/>
      <c r="BQU28" s="59"/>
      <c r="BQV28" s="59"/>
      <c r="BQW28" s="59"/>
      <c r="BQX28" s="59"/>
      <c r="BQY28" s="59"/>
      <c r="BQZ28" s="59"/>
      <c r="BRA28" s="59"/>
      <c r="BRB28" s="59"/>
      <c r="BRC28" s="59"/>
      <c r="BRD28" s="59"/>
      <c r="BRE28" s="59"/>
      <c r="BRF28" s="59"/>
      <c r="BRG28" s="59"/>
      <c r="BRH28" s="59"/>
      <c r="BRI28" s="59"/>
      <c r="BRJ28" s="59"/>
      <c r="BRK28" s="59"/>
      <c r="BRL28" s="59"/>
      <c r="BRM28" s="59"/>
      <c r="BRN28" s="59"/>
      <c r="BRO28" s="59"/>
      <c r="BRP28" s="59"/>
      <c r="BRQ28" s="59"/>
      <c r="BRR28" s="59"/>
      <c r="BRS28" s="59"/>
      <c r="BRT28" s="59"/>
      <c r="BRU28" s="59"/>
      <c r="BRV28" s="59"/>
      <c r="BRW28" s="59"/>
      <c r="BRX28" s="59"/>
      <c r="BRY28" s="59"/>
      <c r="BRZ28" s="59"/>
      <c r="BSA28" s="59"/>
      <c r="BSB28" s="59"/>
      <c r="BSC28" s="59"/>
      <c r="BSD28" s="59"/>
      <c r="BSE28" s="59"/>
      <c r="BSF28" s="59"/>
      <c r="BSG28" s="59"/>
      <c r="BSH28" s="59"/>
      <c r="BSI28" s="59"/>
      <c r="BSJ28" s="59"/>
      <c r="BSK28" s="59"/>
      <c r="BSL28" s="59"/>
      <c r="BSM28" s="59"/>
      <c r="BSN28" s="59"/>
      <c r="BSO28" s="59"/>
      <c r="BSP28" s="59"/>
      <c r="BSQ28" s="59"/>
      <c r="BSR28" s="59"/>
      <c r="BSS28" s="59"/>
      <c r="BST28" s="59"/>
      <c r="BSU28" s="59"/>
      <c r="BSV28" s="59"/>
      <c r="BSW28" s="59"/>
      <c r="BSX28" s="59"/>
      <c r="BSY28" s="59"/>
      <c r="BSZ28" s="59"/>
      <c r="BTA28" s="59"/>
      <c r="BTB28" s="59"/>
      <c r="BTC28" s="59"/>
      <c r="BTD28" s="59"/>
      <c r="BTE28" s="59"/>
      <c r="BTF28" s="59"/>
      <c r="BTG28" s="59"/>
      <c r="BTH28" s="59"/>
      <c r="BTI28" s="59"/>
      <c r="BTJ28" s="59"/>
      <c r="BTK28" s="59"/>
      <c r="BTL28" s="59"/>
      <c r="BTM28" s="59"/>
      <c r="BTN28" s="59"/>
      <c r="BTO28" s="59"/>
      <c r="BTP28" s="59"/>
      <c r="BTQ28" s="59"/>
      <c r="BTR28" s="59"/>
      <c r="BTS28" s="59"/>
      <c r="BTT28" s="59"/>
      <c r="BTU28" s="59"/>
      <c r="BTV28" s="59"/>
      <c r="BTW28" s="59"/>
      <c r="BTX28" s="59"/>
      <c r="BTY28" s="59"/>
      <c r="BTZ28" s="59"/>
      <c r="BUA28" s="59"/>
      <c r="BUB28" s="59"/>
      <c r="BUC28" s="59"/>
      <c r="BUD28" s="59"/>
      <c r="BUE28" s="59"/>
      <c r="BUF28" s="59"/>
      <c r="BUG28" s="59"/>
      <c r="BUH28" s="59"/>
      <c r="BUI28" s="59"/>
      <c r="BUJ28" s="59"/>
      <c r="BUK28" s="59"/>
      <c r="BUL28" s="59"/>
      <c r="BUM28" s="59"/>
      <c r="BUN28" s="59"/>
      <c r="BUO28" s="59"/>
      <c r="BUP28" s="59"/>
      <c r="BUQ28" s="59"/>
      <c r="BUR28" s="59"/>
      <c r="BUS28" s="59"/>
      <c r="BUT28" s="59"/>
      <c r="BUU28" s="59"/>
      <c r="BUV28" s="59"/>
      <c r="BUW28" s="59"/>
      <c r="BUX28" s="59"/>
      <c r="BUY28" s="59"/>
      <c r="BUZ28" s="59"/>
      <c r="BVA28" s="59"/>
      <c r="BVB28" s="59"/>
      <c r="BVC28" s="59"/>
      <c r="BVD28" s="59"/>
      <c r="BVE28" s="59"/>
      <c r="BVF28" s="59"/>
      <c r="BVG28" s="59"/>
      <c r="BVH28" s="59"/>
      <c r="BVI28" s="59"/>
      <c r="BVJ28" s="59"/>
      <c r="BVK28" s="59"/>
      <c r="BVL28" s="59"/>
      <c r="BVM28" s="59"/>
      <c r="BVN28" s="59"/>
      <c r="BVO28" s="59"/>
      <c r="BVP28" s="59"/>
      <c r="BVQ28" s="59"/>
      <c r="BVR28" s="59"/>
      <c r="BVS28" s="59"/>
      <c r="BVT28" s="59"/>
      <c r="BVU28" s="59"/>
      <c r="BVV28" s="59"/>
      <c r="BVW28" s="59"/>
      <c r="BVX28" s="59"/>
      <c r="BVY28" s="59"/>
      <c r="BVZ28" s="59"/>
      <c r="BWA28" s="59"/>
      <c r="BWB28" s="59"/>
      <c r="BWC28" s="59"/>
      <c r="BWD28" s="59"/>
      <c r="BWE28" s="59"/>
      <c r="BWF28" s="59"/>
      <c r="BWG28" s="59"/>
      <c r="BWH28" s="59"/>
      <c r="BWI28" s="59"/>
      <c r="BWJ28" s="59"/>
      <c r="BWK28" s="59"/>
      <c r="BWL28" s="59"/>
      <c r="BWM28" s="59"/>
      <c r="BWN28" s="59"/>
      <c r="BWO28" s="59"/>
      <c r="BWP28" s="59"/>
      <c r="BWQ28" s="59"/>
      <c r="BWR28" s="59"/>
      <c r="BWS28" s="59"/>
      <c r="BWT28" s="59"/>
      <c r="BWU28" s="59"/>
      <c r="BWV28" s="59"/>
      <c r="BWW28" s="59"/>
      <c r="BWX28" s="59"/>
      <c r="BWY28" s="59"/>
      <c r="BWZ28" s="59"/>
      <c r="BXA28" s="59"/>
      <c r="BXB28" s="59"/>
      <c r="BXC28" s="59"/>
      <c r="BXD28" s="59"/>
      <c r="BXE28" s="59"/>
      <c r="BXF28" s="59"/>
      <c r="BXG28" s="59"/>
      <c r="BXH28" s="59"/>
      <c r="BXI28" s="59"/>
      <c r="BXJ28" s="59"/>
      <c r="BXK28" s="59"/>
      <c r="BXL28" s="59"/>
      <c r="BXM28" s="59"/>
      <c r="BXN28" s="59"/>
      <c r="BXO28" s="59"/>
      <c r="BXP28" s="59"/>
      <c r="BXQ28" s="59"/>
      <c r="BXR28" s="59"/>
      <c r="BXS28" s="59"/>
      <c r="BXT28" s="59"/>
      <c r="BXU28" s="59"/>
      <c r="BXV28" s="59"/>
      <c r="BXW28" s="59"/>
      <c r="BXX28" s="59"/>
      <c r="BXY28" s="59"/>
      <c r="BXZ28" s="59"/>
      <c r="BYA28" s="59"/>
      <c r="BYB28" s="59"/>
      <c r="BYC28" s="59"/>
      <c r="BYD28" s="59"/>
      <c r="BYE28" s="59"/>
      <c r="BYF28" s="59"/>
      <c r="BYG28" s="59"/>
      <c r="BYH28" s="59"/>
      <c r="BYI28" s="59"/>
      <c r="BYJ28" s="59"/>
      <c r="BYK28" s="59"/>
      <c r="BYL28" s="59"/>
      <c r="BYM28" s="59"/>
      <c r="BYN28" s="59"/>
      <c r="BYO28" s="59"/>
      <c r="BYP28" s="59"/>
      <c r="BYQ28" s="59"/>
      <c r="BYR28" s="59"/>
      <c r="BYS28" s="59"/>
      <c r="BYT28" s="59"/>
      <c r="BYU28" s="59"/>
      <c r="BYV28" s="59"/>
      <c r="BYW28" s="59"/>
      <c r="BYX28" s="59"/>
      <c r="BYY28" s="59"/>
      <c r="BYZ28" s="59"/>
      <c r="BZA28" s="59"/>
      <c r="BZB28" s="59"/>
      <c r="BZC28" s="59"/>
      <c r="BZD28" s="59"/>
      <c r="BZE28" s="59"/>
      <c r="BZF28" s="59"/>
      <c r="BZG28" s="59"/>
      <c r="BZH28" s="59"/>
      <c r="BZI28" s="59"/>
      <c r="BZJ28" s="59"/>
      <c r="BZK28" s="59"/>
      <c r="BZL28" s="59"/>
      <c r="BZM28" s="59"/>
      <c r="BZN28" s="59"/>
      <c r="BZO28" s="59"/>
      <c r="BZP28" s="59"/>
      <c r="BZQ28" s="59"/>
      <c r="BZR28" s="59"/>
      <c r="BZS28" s="59"/>
      <c r="BZT28" s="59"/>
      <c r="BZU28" s="59"/>
      <c r="BZV28" s="59"/>
      <c r="BZW28" s="59"/>
      <c r="BZX28" s="59"/>
      <c r="BZY28" s="59"/>
      <c r="BZZ28" s="59"/>
      <c r="CAA28" s="59"/>
      <c r="CAB28" s="59"/>
      <c r="CAC28" s="59"/>
      <c r="CAD28" s="59"/>
      <c r="CAE28" s="59"/>
      <c r="CAF28" s="59"/>
      <c r="CAG28" s="59"/>
      <c r="CAH28" s="59"/>
      <c r="CAI28" s="59"/>
      <c r="CAJ28" s="59"/>
      <c r="CAK28" s="59"/>
      <c r="CAL28" s="59"/>
      <c r="CAM28" s="59"/>
      <c r="CAN28" s="59"/>
      <c r="CAO28" s="59"/>
      <c r="CAP28" s="59"/>
      <c r="CAQ28" s="59"/>
      <c r="CAR28" s="59"/>
      <c r="CAS28" s="59"/>
      <c r="CAT28" s="59"/>
      <c r="CAU28" s="59"/>
      <c r="CAV28" s="59"/>
      <c r="CAW28" s="59"/>
      <c r="CAX28" s="59"/>
      <c r="CAY28" s="59"/>
      <c r="CAZ28" s="59"/>
      <c r="CBA28" s="59"/>
      <c r="CBB28" s="59"/>
      <c r="CBC28" s="59"/>
      <c r="CBD28" s="59"/>
      <c r="CBE28" s="59"/>
      <c r="CBF28" s="59"/>
      <c r="CBG28" s="59"/>
      <c r="CBH28" s="59"/>
      <c r="CBI28" s="59"/>
      <c r="CBJ28" s="59"/>
      <c r="CBK28" s="59"/>
      <c r="CBL28" s="59"/>
      <c r="CBM28" s="59"/>
      <c r="CBN28" s="59"/>
      <c r="CBO28" s="59"/>
      <c r="CBP28" s="59"/>
      <c r="CBQ28" s="59"/>
      <c r="CBR28" s="59"/>
      <c r="CBS28" s="59"/>
      <c r="CBT28" s="59"/>
      <c r="CBU28" s="59"/>
      <c r="CBV28" s="59"/>
      <c r="CBW28" s="59"/>
      <c r="CBX28" s="59"/>
      <c r="CBY28" s="59"/>
      <c r="CBZ28" s="59"/>
      <c r="CCA28" s="59"/>
      <c r="CCB28" s="59"/>
      <c r="CCC28" s="59"/>
      <c r="CCD28" s="59"/>
      <c r="CCE28" s="59"/>
      <c r="CCF28" s="59"/>
      <c r="CCG28" s="59"/>
      <c r="CCH28" s="59"/>
      <c r="CCI28" s="59"/>
      <c r="CCJ28" s="59"/>
      <c r="CCK28" s="59"/>
      <c r="CCL28" s="59"/>
      <c r="CCM28" s="59"/>
      <c r="CCN28" s="59"/>
      <c r="CCO28" s="59"/>
      <c r="CCP28" s="59"/>
      <c r="CCQ28" s="59"/>
      <c r="CCR28" s="59"/>
      <c r="CCS28" s="59"/>
      <c r="CCT28" s="59"/>
      <c r="CCU28" s="59"/>
      <c r="CCV28" s="59"/>
      <c r="CCW28" s="59"/>
      <c r="CCX28" s="59"/>
      <c r="CCY28" s="59"/>
      <c r="CCZ28" s="59"/>
      <c r="CDA28" s="59"/>
      <c r="CDB28" s="59"/>
      <c r="CDC28" s="59"/>
      <c r="CDD28" s="59"/>
      <c r="CDE28" s="59"/>
      <c r="CDF28" s="59"/>
      <c r="CDG28" s="59"/>
      <c r="CDH28" s="59"/>
      <c r="CDI28" s="59"/>
      <c r="CDJ28" s="59"/>
      <c r="CDK28" s="59"/>
      <c r="CDL28" s="59"/>
      <c r="CDM28" s="59"/>
      <c r="CDN28" s="59"/>
      <c r="CDO28" s="59"/>
      <c r="CDP28" s="59"/>
      <c r="CDQ28" s="59"/>
      <c r="CDR28" s="59"/>
      <c r="CDS28" s="59"/>
      <c r="CDT28" s="59"/>
      <c r="CDU28" s="59"/>
      <c r="CDV28" s="59"/>
      <c r="CDW28" s="59"/>
      <c r="CDX28" s="59"/>
      <c r="CDY28" s="59"/>
      <c r="CDZ28" s="59"/>
      <c r="CEA28" s="59"/>
      <c r="CEB28" s="59"/>
      <c r="CEC28" s="59"/>
      <c r="CED28" s="59"/>
      <c r="CEE28" s="59"/>
      <c r="CEF28" s="59"/>
      <c r="CEG28" s="59"/>
      <c r="CEH28" s="59"/>
      <c r="CEI28" s="59"/>
      <c r="CEJ28" s="59"/>
      <c r="CEK28" s="59"/>
      <c r="CEL28" s="59"/>
      <c r="CEM28" s="59"/>
      <c r="CEN28" s="59"/>
      <c r="CEO28" s="59"/>
      <c r="CEP28" s="59"/>
      <c r="CEQ28" s="59"/>
      <c r="CER28" s="59"/>
      <c r="CES28" s="59"/>
      <c r="CET28" s="59"/>
      <c r="CEU28" s="59"/>
      <c r="CEV28" s="59"/>
      <c r="CEW28" s="59"/>
      <c r="CEX28" s="59"/>
      <c r="CEY28" s="59"/>
      <c r="CEZ28" s="59"/>
      <c r="CFA28" s="59"/>
      <c r="CFB28" s="59"/>
      <c r="CFC28" s="59"/>
      <c r="CFD28" s="59"/>
      <c r="CFE28" s="59"/>
      <c r="CFF28" s="59"/>
      <c r="CFG28" s="59"/>
      <c r="CFH28" s="59"/>
      <c r="CFI28" s="59"/>
      <c r="CFJ28" s="59"/>
      <c r="CFK28" s="59"/>
      <c r="CFL28" s="59"/>
      <c r="CFM28" s="59"/>
      <c r="CFN28" s="59"/>
      <c r="CFO28" s="59"/>
      <c r="CFP28" s="59"/>
      <c r="CFQ28" s="59"/>
      <c r="CFR28" s="59"/>
      <c r="CFS28" s="59"/>
      <c r="CFT28" s="59"/>
      <c r="CFU28" s="59"/>
      <c r="CFV28" s="59"/>
      <c r="CFW28" s="59"/>
      <c r="CFX28" s="59"/>
      <c r="CFY28" s="59"/>
      <c r="CFZ28" s="59"/>
      <c r="CGA28" s="59"/>
      <c r="CGB28" s="59"/>
      <c r="CGC28" s="59"/>
      <c r="CGD28" s="59"/>
      <c r="CGE28" s="59"/>
      <c r="CGF28" s="59"/>
      <c r="CGG28" s="59"/>
      <c r="CGH28" s="59"/>
      <c r="CGI28" s="59"/>
      <c r="CGJ28" s="59"/>
      <c r="CGK28" s="59"/>
      <c r="CGL28" s="59"/>
      <c r="CGM28" s="59"/>
      <c r="CGN28" s="59"/>
      <c r="CGO28" s="59"/>
      <c r="CGP28" s="59"/>
      <c r="CGQ28" s="59"/>
      <c r="CGR28" s="59"/>
      <c r="CGS28" s="59"/>
      <c r="CGT28" s="59"/>
      <c r="CGU28" s="59"/>
      <c r="CGV28" s="59"/>
      <c r="CGW28" s="59"/>
      <c r="CGX28" s="59"/>
      <c r="CGY28" s="59"/>
      <c r="CGZ28" s="59"/>
      <c r="CHA28" s="59"/>
      <c r="CHB28" s="59"/>
      <c r="CHC28" s="59"/>
      <c r="CHD28" s="59"/>
      <c r="CHE28" s="59"/>
      <c r="CHF28" s="59"/>
      <c r="CHG28" s="59"/>
      <c r="CHH28" s="59"/>
      <c r="CHI28" s="59"/>
      <c r="CHJ28" s="59"/>
      <c r="CHK28" s="59"/>
      <c r="CHL28" s="59"/>
      <c r="CHM28" s="59"/>
      <c r="CHN28" s="59"/>
      <c r="CHO28" s="59"/>
      <c r="CHP28" s="59"/>
      <c r="CHQ28" s="59"/>
      <c r="CHR28" s="59"/>
      <c r="CHS28" s="59"/>
      <c r="CHT28" s="59"/>
      <c r="CHU28" s="59"/>
      <c r="CHV28" s="59"/>
      <c r="CHW28" s="59"/>
      <c r="CHX28" s="59"/>
      <c r="CHY28" s="59"/>
      <c r="CHZ28" s="59"/>
      <c r="CIA28" s="59"/>
      <c r="CIB28" s="59"/>
      <c r="CIC28" s="59"/>
      <c r="CID28" s="59"/>
      <c r="CIE28" s="59"/>
      <c r="CIF28" s="59"/>
      <c r="CIG28" s="59"/>
      <c r="CIH28" s="59"/>
      <c r="CII28" s="59"/>
      <c r="CIJ28" s="59"/>
      <c r="CIK28" s="59"/>
      <c r="CIL28" s="59"/>
      <c r="CIM28" s="59"/>
      <c r="CIN28" s="59"/>
      <c r="CIO28" s="59"/>
      <c r="CIP28" s="59"/>
      <c r="CIQ28" s="59"/>
      <c r="CIR28" s="59"/>
      <c r="CIS28" s="59"/>
      <c r="CIT28" s="59"/>
      <c r="CIU28" s="59"/>
      <c r="CIV28" s="59"/>
      <c r="CIW28" s="59"/>
      <c r="CIX28" s="59"/>
      <c r="CIY28" s="59"/>
      <c r="CIZ28" s="59"/>
      <c r="CJA28" s="59"/>
      <c r="CJB28" s="59"/>
      <c r="CJC28" s="59"/>
      <c r="CJD28" s="59"/>
      <c r="CJE28" s="59"/>
      <c r="CJF28" s="59"/>
      <c r="CJG28" s="59"/>
      <c r="CJH28" s="59"/>
      <c r="CJI28" s="59"/>
      <c r="CJJ28" s="59"/>
      <c r="CJK28" s="59"/>
      <c r="CJL28" s="59"/>
      <c r="CJM28" s="59"/>
      <c r="CJN28" s="59"/>
      <c r="CJO28" s="59"/>
      <c r="CJP28" s="59"/>
      <c r="CJQ28" s="59"/>
      <c r="CJR28" s="59"/>
      <c r="CJS28" s="59"/>
      <c r="CJT28" s="59"/>
      <c r="CJU28" s="59"/>
      <c r="CJV28" s="59"/>
      <c r="CJW28" s="59"/>
      <c r="CJX28" s="59"/>
      <c r="CJY28" s="59"/>
      <c r="CJZ28" s="59"/>
      <c r="CKA28" s="59"/>
      <c r="CKB28" s="59"/>
      <c r="CKC28" s="59"/>
      <c r="CKD28" s="59"/>
      <c r="CKE28" s="59"/>
      <c r="CKF28" s="59"/>
      <c r="CKG28" s="59"/>
      <c r="CKH28" s="59"/>
      <c r="CKI28" s="59"/>
      <c r="CKJ28" s="59"/>
      <c r="CKK28" s="59"/>
      <c r="CKL28" s="59"/>
      <c r="CKM28" s="59"/>
      <c r="CKN28" s="59"/>
      <c r="CKO28" s="59"/>
      <c r="CKP28" s="59"/>
      <c r="CKQ28" s="59"/>
      <c r="CKR28" s="59"/>
      <c r="CKS28" s="59"/>
      <c r="CKT28" s="59"/>
      <c r="CKU28" s="59"/>
      <c r="CKV28" s="59"/>
      <c r="CKW28" s="59"/>
      <c r="CKX28" s="59"/>
      <c r="CKY28" s="59"/>
      <c r="CKZ28" s="59"/>
      <c r="CLA28" s="59"/>
      <c r="CLB28" s="59"/>
      <c r="CLC28" s="59"/>
      <c r="CLD28" s="59"/>
      <c r="CLE28" s="59"/>
      <c r="CLF28" s="59"/>
      <c r="CLG28" s="59"/>
      <c r="CLH28" s="59"/>
      <c r="CLI28" s="59"/>
      <c r="CLJ28" s="59"/>
      <c r="CLK28" s="59"/>
      <c r="CLL28" s="59"/>
      <c r="CLM28" s="59"/>
      <c r="CLN28" s="59"/>
      <c r="CLO28" s="59"/>
      <c r="CLP28" s="59"/>
      <c r="CLQ28" s="59"/>
      <c r="CLR28" s="59"/>
      <c r="CLS28" s="59"/>
      <c r="CLT28" s="59"/>
      <c r="CLU28" s="59"/>
      <c r="CLV28" s="59"/>
      <c r="CLW28" s="59"/>
      <c r="CLX28" s="59"/>
      <c r="CLY28" s="59"/>
      <c r="CLZ28" s="59"/>
      <c r="CMA28" s="59"/>
      <c r="CMB28" s="59"/>
      <c r="CMC28" s="59"/>
      <c r="CMD28" s="59"/>
      <c r="CME28" s="59"/>
      <c r="CMF28" s="59"/>
      <c r="CMG28" s="59"/>
      <c r="CMH28" s="59"/>
      <c r="CMI28" s="59"/>
      <c r="CMJ28" s="59"/>
      <c r="CMK28" s="59"/>
      <c r="CML28" s="59"/>
      <c r="CMM28" s="59"/>
      <c r="CMN28" s="59"/>
      <c r="CMO28" s="59"/>
      <c r="CMP28" s="59"/>
      <c r="CMQ28" s="59"/>
      <c r="CMR28" s="59"/>
      <c r="CMS28" s="59"/>
      <c r="CMT28" s="59"/>
      <c r="CMU28" s="59"/>
      <c r="CMV28" s="59"/>
      <c r="CMW28" s="59"/>
      <c r="CMX28" s="59"/>
      <c r="CMY28" s="59"/>
      <c r="CMZ28" s="59"/>
      <c r="CNA28" s="59"/>
      <c r="CNB28" s="59"/>
      <c r="CNC28" s="59"/>
      <c r="CND28" s="59"/>
      <c r="CNE28" s="59"/>
      <c r="CNF28" s="59"/>
      <c r="CNG28" s="59"/>
      <c r="CNH28" s="59"/>
      <c r="CNI28" s="59"/>
      <c r="CNJ28" s="59"/>
      <c r="CNK28" s="59"/>
      <c r="CNL28" s="59"/>
      <c r="CNM28" s="59"/>
      <c r="CNN28" s="59"/>
      <c r="CNO28" s="59"/>
      <c r="CNP28" s="59"/>
      <c r="CNQ28" s="59"/>
      <c r="CNR28" s="59"/>
      <c r="CNS28" s="59"/>
      <c r="CNT28" s="59"/>
      <c r="CNU28" s="59"/>
      <c r="CNV28" s="59"/>
      <c r="CNW28" s="59"/>
      <c r="CNX28" s="59"/>
      <c r="CNY28" s="59"/>
      <c r="CNZ28" s="59"/>
      <c r="COA28" s="59"/>
      <c r="COB28" s="59"/>
      <c r="COC28" s="59"/>
      <c r="COD28" s="59"/>
      <c r="COE28" s="59"/>
      <c r="COF28" s="59"/>
      <c r="COG28" s="59"/>
      <c r="COH28" s="59"/>
      <c r="COI28" s="59"/>
      <c r="COJ28" s="59"/>
      <c r="COK28" s="59"/>
      <c r="COL28" s="59"/>
      <c r="COM28" s="59"/>
      <c r="CON28" s="59"/>
      <c r="COO28" s="59"/>
      <c r="COP28" s="59"/>
      <c r="COQ28" s="59"/>
      <c r="COR28" s="59"/>
      <c r="COS28" s="59"/>
      <c r="COT28" s="59"/>
      <c r="COU28" s="59"/>
      <c r="COV28" s="59"/>
      <c r="COW28" s="59"/>
      <c r="COX28" s="59"/>
      <c r="COY28" s="59"/>
      <c r="COZ28" s="59"/>
      <c r="CPA28" s="59"/>
      <c r="CPB28" s="59"/>
      <c r="CPC28" s="59"/>
      <c r="CPD28" s="59"/>
      <c r="CPE28" s="59"/>
      <c r="CPF28" s="59"/>
      <c r="CPG28" s="59"/>
      <c r="CPH28" s="59"/>
      <c r="CPI28" s="59"/>
      <c r="CPJ28" s="59"/>
      <c r="CPK28" s="59"/>
      <c r="CPL28" s="59"/>
      <c r="CPM28" s="59"/>
      <c r="CPN28" s="59"/>
      <c r="CPO28" s="59"/>
      <c r="CPP28" s="59"/>
      <c r="CPQ28" s="59"/>
      <c r="CPR28" s="59"/>
      <c r="CPS28" s="59"/>
      <c r="CPT28" s="59"/>
      <c r="CPU28" s="59"/>
      <c r="CPV28" s="59"/>
      <c r="CPW28" s="59"/>
      <c r="CPX28" s="59"/>
      <c r="CPY28" s="59"/>
      <c r="CPZ28" s="59"/>
      <c r="CQA28" s="59"/>
      <c r="CQB28" s="59"/>
      <c r="CQC28" s="59"/>
      <c r="CQD28" s="59"/>
      <c r="CQE28" s="59"/>
      <c r="CQF28" s="59"/>
      <c r="CQG28" s="59"/>
      <c r="CQH28" s="59"/>
      <c r="CQI28" s="59"/>
      <c r="CQJ28" s="59"/>
      <c r="CQK28" s="59"/>
      <c r="CQL28" s="59"/>
      <c r="CQM28" s="59"/>
      <c r="CQN28" s="59"/>
      <c r="CQO28" s="59"/>
      <c r="CQP28" s="59"/>
      <c r="CQQ28" s="59"/>
      <c r="CQR28" s="59"/>
      <c r="CQS28" s="59"/>
      <c r="CQT28" s="59"/>
      <c r="CQU28" s="59"/>
      <c r="CQV28" s="59"/>
      <c r="CQW28" s="59"/>
      <c r="CQX28" s="59"/>
      <c r="CQY28" s="59"/>
      <c r="CQZ28" s="59"/>
      <c r="CRA28" s="59"/>
      <c r="CRB28" s="59"/>
      <c r="CRC28" s="59"/>
      <c r="CRD28" s="59"/>
      <c r="CRE28" s="59"/>
      <c r="CRF28" s="59"/>
      <c r="CRG28" s="59"/>
      <c r="CRH28" s="59"/>
      <c r="CRI28" s="59"/>
      <c r="CRJ28" s="59"/>
      <c r="CRK28" s="59"/>
      <c r="CRL28" s="59"/>
      <c r="CRM28" s="59"/>
      <c r="CRN28" s="59"/>
      <c r="CRO28" s="59"/>
      <c r="CRP28" s="59"/>
      <c r="CRQ28" s="59"/>
      <c r="CRR28" s="59"/>
      <c r="CRS28" s="59"/>
      <c r="CRT28" s="59"/>
      <c r="CRU28" s="59"/>
      <c r="CRV28" s="59"/>
      <c r="CRW28" s="59"/>
      <c r="CRX28" s="59"/>
      <c r="CRY28" s="59"/>
      <c r="CRZ28" s="59"/>
      <c r="CSA28" s="59"/>
      <c r="CSB28" s="59"/>
      <c r="CSC28" s="59"/>
      <c r="CSD28" s="59"/>
      <c r="CSE28" s="59"/>
      <c r="CSF28" s="59"/>
      <c r="CSG28" s="59"/>
      <c r="CSH28" s="59"/>
      <c r="CSI28" s="59"/>
      <c r="CSJ28" s="59"/>
      <c r="CSK28" s="59"/>
      <c r="CSL28" s="59"/>
      <c r="CSM28" s="59"/>
      <c r="CSN28" s="59"/>
      <c r="CSO28" s="59"/>
      <c r="CSP28" s="59"/>
      <c r="CSQ28" s="59"/>
      <c r="CSR28" s="59"/>
      <c r="CSS28" s="59"/>
      <c r="CST28" s="59"/>
      <c r="CSU28" s="59"/>
      <c r="CSV28" s="59"/>
      <c r="CSW28" s="59"/>
      <c r="CSX28" s="59"/>
      <c r="CSY28" s="59"/>
      <c r="CSZ28" s="59"/>
      <c r="CTA28" s="59"/>
      <c r="CTB28" s="59"/>
      <c r="CTC28" s="59"/>
      <c r="CTD28" s="59"/>
      <c r="CTE28" s="59"/>
      <c r="CTF28" s="59"/>
      <c r="CTG28" s="59"/>
      <c r="CTH28" s="59"/>
      <c r="CTI28" s="59"/>
      <c r="CTJ28" s="59"/>
      <c r="CTK28" s="59"/>
      <c r="CTL28" s="59"/>
      <c r="CTM28" s="59"/>
      <c r="CTN28" s="59"/>
      <c r="CTO28" s="59"/>
      <c r="CTP28" s="59"/>
      <c r="CTQ28" s="59"/>
      <c r="CTR28" s="59"/>
      <c r="CTS28" s="59"/>
      <c r="CTT28" s="59"/>
      <c r="CTU28" s="59"/>
      <c r="CTV28" s="59"/>
      <c r="CTW28" s="59"/>
      <c r="CTX28" s="59"/>
      <c r="CTY28" s="59"/>
      <c r="CTZ28" s="59"/>
      <c r="CUA28" s="59"/>
      <c r="CUB28" s="59"/>
      <c r="CUC28" s="59"/>
      <c r="CUD28" s="59"/>
      <c r="CUE28" s="59"/>
      <c r="CUF28" s="59"/>
      <c r="CUG28" s="59"/>
      <c r="CUH28" s="59"/>
      <c r="CUI28" s="59"/>
      <c r="CUJ28" s="59"/>
      <c r="CUK28" s="59"/>
      <c r="CUL28" s="59"/>
      <c r="CUM28" s="59"/>
      <c r="CUN28" s="59"/>
      <c r="CUO28" s="59"/>
      <c r="CUP28" s="59"/>
      <c r="CUQ28" s="59"/>
      <c r="CUR28" s="59"/>
      <c r="CUS28" s="59"/>
      <c r="CUT28" s="59"/>
      <c r="CUU28" s="59"/>
      <c r="CUV28" s="59"/>
      <c r="CUW28" s="59"/>
      <c r="CUX28" s="59"/>
      <c r="CUY28" s="59"/>
      <c r="CUZ28" s="59"/>
      <c r="CVA28" s="59"/>
      <c r="CVB28" s="59"/>
      <c r="CVC28" s="59"/>
      <c r="CVD28" s="59"/>
      <c r="CVE28" s="59"/>
      <c r="CVF28" s="59"/>
      <c r="CVG28" s="59"/>
      <c r="CVH28" s="59"/>
      <c r="CVI28" s="59"/>
      <c r="CVJ28" s="59"/>
      <c r="CVK28" s="59"/>
      <c r="CVL28" s="59"/>
      <c r="CVM28" s="59"/>
      <c r="CVN28" s="59"/>
      <c r="CVO28" s="59"/>
      <c r="CVP28" s="59"/>
      <c r="CVQ28" s="59"/>
      <c r="CVR28" s="59"/>
      <c r="CVS28" s="59"/>
      <c r="CVT28" s="59"/>
      <c r="CVU28" s="59"/>
      <c r="CVV28" s="59"/>
      <c r="CVW28" s="59"/>
      <c r="CVX28" s="59"/>
      <c r="CVY28" s="59"/>
      <c r="CVZ28" s="59"/>
      <c r="CWA28" s="59"/>
      <c r="CWB28" s="59"/>
      <c r="CWC28" s="59"/>
      <c r="CWD28" s="59"/>
      <c r="CWE28" s="59"/>
      <c r="CWF28" s="59"/>
      <c r="CWG28" s="59"/>
      <c r="CWH28" s="59"/>
      <c r="CWI28" s="59"/>
      <c r="CWJ28" s="59"/>
      <c r="CWK28" s="59"/>
      <c r="CWL28" s="59"/>
      <c r="CWM28" s="59"/>
      <c r="CWN28" s="59"/>
      <c r="CWO28" s="59"/>
      <c r="CWP28" s="59"/>
      <c r="CWQ28" s="59"/>
      <c r="CWR28" s="59"/>
      <c r="CWS28" s="59"/>
      <c r="CWT28" s="59"/>
      <c r="CWU28" s="59"/>
      <c r="CWV28" s="59"/>
      <c r="CWW28" s="59"/>
      <c r="CWX28" s="59"/>
      <c r="CWY28" s="59"/>
      <c r="CWZ28" s="59"/>
      <c r="CXA28" s="59"/>
      <c r="CXB28" s="59"/>
      <c r="CXC28" s="59"/>
      <c r="CXD28" s="59"/>
      <c r="CXE28" s="59"/>
      <c r="CXF28" s="59"/>
      <c r="CXG28" s="59"/>
      <c r="CXH28" s="59"/>
      <c r="CXI28" s="59"/>
      <c r="CXJ28" s="59"/>
      <c r="CXK28" s="59"/>
      <c r="CXL28" s="59"/>
      <c r="CXM28" s="59"/>
      <c r="CXN28" s="59"/>
      <c r="CXO28" s="59"/>
      <c r="CXP28" s="59"/>
      <c r="CXQ28" s="59"/>
      <c r="CXR28" s="59"/>
      <c r="CXS28" s="59"/>
      <c r="CXT28" s="59"/>
      <c r="CXU28" s="59"/>
      <c r="CXV28" s="59"/>
      <c r="CXW28" s="59"/>
      <c r="CXX28" s="59"/>
      <c r="CXY28" s="59"/>
      <c r="CXZ28" s="59"/>
      <c r="CYA28" s="59"/>
      <c r="CYB28" s="59"/>
      <c r="CYC28" s="59"/>
      <c r="CYD28" s="59"/>
      <c r="CYE28" s="59"/>
      <c r="CYF28" s="59"/>
      <c r="CYG28" s="59"/>
      <c r="CYH28" s="59"/>
      <c r="CYI28" s="59"/>
      <c r="CYJ28" s="59"/>
      <c r="CYK28" s="59"/>
      <c r="CYL28" s="59"/>
      <c r="CYM28" s="59"/>
      <c r="CYN28" s="59"/>
      <c r="CYO28" s="59"/>
      <c r="CYP28" s="59"/>
      <c r="CYQ28" s="59"/>
      <c r="CYR28" s="59"/>
      <c r="CYS28" s="59"/>
      <c r="CYT28" s="59"/>
      <c r="CYU28" s="59"/>
      <c r="CYV28" s="59"/>
      <c r="CYW28" s="59"/>
      <c r="CYX28" s="59"/>
      <c r="CYY28" s="59"/>
      <c r="CYZ28" s="59"/>
      <c r="CZA28" s="59"/>
      <c r="CZB28" s="59"/>
      <c r="CZC28" s="59"/>
      <c r="CZD28" s="59"/>
      <c r="CZE28" s="59"/>
      <c r="CZF28" s="59"/>
      <c r="CZG28" s="59"/>
      <c r="CZH28" s="59"/>
      <c r="CZI28" s="59"/>
      <c r="CZJ28" s="59"/>
      <c r="CZK28" s="59"/>
      <c r="CZL28" s="59"/>
      <c r="CZM28" s="59"/>
      <c r="CZN28" s="59"/>
      <c r="CZO28" s="59"/>
      <c r="CZP28" s="59"/>
      <c r="CZQ28" s="59"/>
      <c r="CZR28" s="59"/>
      <c r="CZS28" s="59"/>
      <c r="CZT28" s="59"/>
      <c r="CZU28" s="59"/>
      <c r="CZV28" s="59"/>
      <c r="CZW28" s="59"/>
      <c r="CZX28" s="59"/>
      <c r="CZY28" s="59"/>
      <c r="CZZ28" s="59"/>
      <c r="DAA28" s="59"/>
      <c r="DAB28" s="59"/>
      <c r="DAC28" s="59"/>
      <c r="DAD28" s="59"/>
      <c r="DAE28" s="59"/>
      <c r="DAF28" s="59"/>
      <c r="DAG28" s="59"/>
      <c r="DAH28" s="59"/>
      <c r="DAI28" s="59"/>
      <c r="DAJ28" s="59"/>
      <c r="DAK28" s="59"/>
      <c r="DAL28" s="59"/>
      <c r="DAM28" s="59"/>
      <c r="DAN28" s="59"/>
      <c r="DAO28" s="59"/>
      <c r="DAP28" s="59"/>
      <c r="DAQ28" s="59"/>
      <c r="DAR28" s="59"/>
      <c r="DAS28" s="59"/>
      <c r="DAT28" s="59"/>
      <c r="DAU28" s="59"/>
      <c r="DAV28" s="59"/>
      <c r="DAW28" s="59"/>
      <c r="DAX28" s="59"/>
      <c r="DAY28" s="59"/>
      <c r="DAZ28" s="59"/>
      <c r="DBA28" s="59"/>
      <c r="DBB28" s="59"/>
      <c r="DBC28" s="59"/>
      <c r="DBD28" s="59"/>
      <c r="DBE28" s="59"/>
      <c r="DBF28" s="59"/>
      <c r="DBG28" s="59"/>
      <c r="DBH28" s="59"/>
      <c r="DBI28" s="59"/>
      <c r="DBJ28" s="59"/>
      <c r="DBK28" s="59"/>
      <c r="DBL28" s="59"/>
      <c r="DBM28" s="59"/>
      <c r="DBN28" s="59"/>
      <c r="DBO28" s="59"/>
      <c r="DBP28" s="59"/>
      <c r="DBQ28" s="59"/>
      <c r="DBR28" s="59"/>
      <c r="DBS28" s="59"/>
      <c r="DBT28" s="59"/>
      <c r="DBU28" s="59"/>
      <c r="DBV28" s="59"/>
      <c r="DBW28" s="59"/>
      <c r="DBX28" s="59"/>
      <c r="DBY28" s="59"/>
      <c r="DBZ28" s="59"/>
      <c r="DCA28" s="59"/>
      <c r="DCB28" s="59"/>
      <c r="DCC28" s="59"/>
      <c r="DCD28" s="59"/>
      <c r="DCE28" s="59"/>
      <c r="DCF28" s="59"/>
      <c r="DCG28" s="59"/>
      <c r="DCH28" s="59"/>
      <c r="DCI28" s="59"/>
      <c r="DCJ28" s="59"/>
      <c r="DCK28" s="59"/>
      <c r="DCL28" s="59"/>
      <c r="DCM28" s="59"/>
      <c r="DCN28" s="59"/>
      <c r="DCO28" s="59"/>
      <c r="DCP28" s="59"/>
      <c r="DCQ28" s="59"/>
      <c r="DCR28" s="59"/>
      <c r="DCS28" s="59"/>
      <c r="DCT28" s="59"/>
      <c r="DCU28" s="59"/>
      <c r="DCV28" s="59"/>
      <c r="DCW28" s="59"/>
      <c r="DCX28" s="59"/>
      <c r="DCY28" s="59"/>
      <c r="DCZ28" s="59"/>
      <c r="DDA28" s="59"/>
      <c r="DDB28" s="59"/>
      <c r="DDC28" s="59"/>
      <c r="DDD28" s="59"/>
      <c r="DDE28" s="59"/>
      <c r="DDF28" s="59"/>
      <c r="DDG28" s="59"/>
      <c r="DDH28" s="59"/>
      <c r="DDI28" s="59"/>
      <c r="DDJ28" s="59"/>
      <c r="DDK28" s="59"/>
      <c r="DDL28" s="59"/>
      <c r="DDM28" s="59"/>
      <c r="DDN28" s="59"/>
      <c r="DDO28" s="59"/>
      <c r="DDP28" s="59"/>
      <c r="DDQ28" s="59"/>
      <c r="DDR28" s="59"/>
      <c r="DDS28" s="59"/>
      <c r="DDT28" s="59"/>
      <c r="DDU28" s="59"/>
      <c r="DDV28" s="59"/>
      <c r="DDW28" s="59"/>
      <c r="DDX28" s="59"/>
      <c r="DDY28" s="59"/>
      <c r="DDZ28" s="59"/>
      <c r="DEA28" s="59"/>
      <c r="DEB28" s="59"/>
      <c r="DEC28" s="59"/>
      <c r="DED28" s="59"/>
      <c r="DEE28" s="59"/>
      <c r="DEF28" s="59"/>
      <c r="DEG28" s="59"/>
      <c r="DEH28" s="59"/>
      <c r="DEI28" s="59"/>
      <c r="DEJ28" s="59"/>
      <c r="DEK28" s="59"/>
      <c r="DEL28" s="59"/>
      <c r="DEM28" s="59"/>
      <c r="DEN28" s="59"/>
      <c r="DEO28" s="59"/>
      <c r="DEP28" s="59"/>
      <c r="DEQ28" s="59"/>
      <c r="DER28" s="59"/>
      <c r="DES28" s="59"/>
      <c r="DET28" s="59"/>
      <c r="DEU28" s="59"/>
      <c r="DEV28" s="59"/>
      <c r="DEW28" s="59"/>
      <c r="DEX28" s="59"/>
      <c r="DEY28" s="59"/>
      <c r="DEZ28" s="59"/>
      <c r="DFA28" s="59"/>
      <c r="DFB28" s="59"/>
      <c r="DFC28" s="59"/>
      <c r="DFD28" s="59"/>
      <c r="DFE28" s="59"/>
      <c r="DFF28" s="59"/>
      <c r="DFG28" s="59"/>
      <c r="DFH28" s="59"/>
      <c r="DFI28" s="59"/>
      <c r="DFJ28" s="59"/>
      <c r="DFK28" s="59"/>
      <c r="DFL28" s="59"/>
      <c r="DFM28" s="59"/>
      <c r="DFN28" s="59"/>
      <c r="DFO28" s="59"/>
      <c r="DFP28" s="59"/>
      <c r="DFQ28" s="59"/>
      <c r="DFR28" s="59"/>
      <c r="DFS28" s="59"/>
      <c r="DFT28" s="59"/>
      <c r="DFU28" s="59"/>
      <c r="DFV28" s="59"/>
      <c r="DFW28" s="59"/>
      <c r="DFX28" s="59"/>
      <c r="DFY28" s="59"/>
      <c r="DFZ28" s="59"/>
      <c r="DGA28" s="59"/>
      <c r="DGB28" s="59"/>
      <c r="DGC28" s="59"/>
      <c r="DGD28" s="59"/>
      <c r="DGE28" s="59"/>
      <c r="DGF28" s="59"/>
      <c r="DGG28" s="59"/>
      <c r="DGH28" s="59"/>
      <c r="DGI28" s="59"/>
      <c r="DGJ28" s="59"/>
      <c r="DGK28" s="59"/>
      <c r="DGL28" s="59"/>
      <c r="DGM28" s="59"/>
      <c r="DGN28" s="59"/>
      <c r="DGO28" s="59"/>
      <c r="DGP28" s="59"/>
      <c r="DGQ28" s="59"/>
      <c r="DGR28" s="59"/>
      <c r="DGS28" s="59"/>
      <c r="DGT28" s="59"/>
      <c r="DGU28" s="59"/>
      <c r="DGV28" s="59"/>
      <c r="DGW28" s="59"/>
      <c r="DGX28" s="59"/>
      <c r="DGY28" s="59"/>
      <c r="DGZ28" s="59"/>
      <c r="DHA28" s="59"/>
      <c r="DHB28" s="59"/>
      <c r="DHC28" s="59"/>
      <c r="DHD28" s="59"/>
      <c r="DHE28" s="59"/>
      <c r="DHF28" s="59"/>
      <c r="DHG28" s="59"/>
      <c r="DHH28" s="59"/>
      <c r="DHI28" s="59"/>
      <c r="DHJ28" s="59"/>
      <c r="DHK28" s="59"/>
      <c r="DHL28" s="59"/>
      <c r="DHM28" s="59"/>
      <c r="DHN28" s="59"/>
      <c r="DHO28" s="59"/>
      <c r="DHP28" s="59"/>
      <c r="DHQ28" s="59"/>
      <c r="DHR28" s="59"/>
      <c r="DHS28" s="59"/>
      <c r="DHT28" s="59"/>
      <c r="DHU28" s="59"/>
      <c r="DHV28" s="59"/>
      <c r="DHW28" s="59"/>
      <c r="DHX28" s="59"/>
      <c r="DHY28" s="59"/>
      <c r="DHZ28" s="59"/>
      <c r="DIA28" s="59"/>
      <c r="DIB28" s="59"/>
      <c r="DIC28" s="59"/>
      <c r="DID28" s="59"/>
      <c r="DIE28" s="59"/>
      <c r="DIF28" s="59"/>
      <c r="DIG28" s="59"/>
      <c r="DIH28" s="59"/>
      <c r="DII28" s="59"/>
      <c r="DIJ28" s="59"/>
      <c r="DIK28" s="59"/>
      <c r="DIL28" s="59"/>
      <c r="DIM28" s="59"/>
      <c r="DIN28" s="59"/>
      <c r="DIO28" s="59"/>
      <c r="DIP28" s="59"/>
      <c r="DIQ28" s="59"/>
      <c r="DIR28" s="59"/>
      <c r="DIS28" s="59"/>
      <c r="DIT28" s="59"/>
      <c r="DIU28" s="59"/>
      <c r="DIV28" s="59"/>
      <c r="DIW28" s="59"/>
      <c r="DIX28" s="59"/>
      <c r="DIY28" s="59"/>
      <c r="DIZ28" s="59"/>
      <c r="DJA28" s="59"/>
      <c r="DJB28" s="59"/>
      <c r="DJC28" s="59"/>
      <c r="DJD28" s="59"/>
      <c r="DJE28" s="59"/>
      <c r="DJF28" s="59"/>
      <c r="DJG28" s="59"/>
      <c r="DJH28" s="59"/>
      <c r="DJI28" s="59"/>
      <c r="DJJ28" s="59"/>
      <c r="DJK28" s="59"/>
      <c r="DJL28" s="59"/>
      <c r="DJM28" s="59"/>
      <c r="DJN28" s="59"/>
      <c r="DJO28" s="59"/>
      <c r="DJP28" s="59"/>
      <c r="DJQ28" s="59"/>
      <c r="DJR28" s="59"/>
      <c r="DJS28" s="59"/>
      <c r="DJT28" s="59"/>
      <c r="DJU28" s="59"/>
      <c r="DJV28" s="59"/>
      <c r="DJW28" s="59"/>
      <c r="DJX28" s="59"/>
      <c r="DJY28" s="59"/>
      <c r="DJZ28" s="59"/>
      <c r="DKA28" s="59"/>
      <c r="DKB28" s="59"/>
      <c r="DKC28" s="59"/>
      <c r="DKD28" s="59"/>
      <c r="DKE28" s="59"/>
      <c r="DKF28" s="59"/>
      <c r="DKG28" s="59"/>
      <c r="DKH28" s="59"/>
      <c r="DKI28" s="59"/>
      <c r="DKJ28" s="59"/>
      <c r="DKK28" s="59"/>
      <c r="DKL28" s="59"/>
      <c r="DKM28" s="59"/>
      <c r="DKN28" s="59"/>
      <c r="DKO28" s="59"/>
      <c r="DKP28" s="59"/>
      <c r="DKQ28" s="59"/>
      <c r="DKR28" s="59"/>
      <c r="DKS28" s="59"/>
      <c r="DKT28" s="59"/>
      <c r="DKU28" s="59"/>
      <c r="DKV28" s="59"/>
      <c r="DKW28" s="59"/>
      <c r="DKX28" s="59"/>
      <c r="DKY28" s="59"/>
      <c r="DKZ28" s="59"/>
      <c r="DLA28" s="59"/>
      <c r="DLB28" s="59"/>
      <c r="DLC28" s="59"/>
      <c r="DLD28" s="59"/>
      <c r="DLE28" s="59"/>
      <c r="DLF28" s="59"/>
      <c r="DLG28" s="59"/>
      <c r="DLH28" s="59"/>
      <c r="DLI28" s="59"/>
      <c r="DLJ28" s="59"/>
      <c r="DLK28" s="59"/>
      <c r="DLL28" s="59"/>
      <c r="DLM28" s="59"/>
      <c r="DLN28" s="59"/>
      <c r="DLO28" s="59"/>
      <c r="DLP28" s="59"/>
      <c r="DLQ28" s="59"/>
      <c r="DLR28" s="59"/>
      <c r="DLS28" s="59"/>
      <c r="DLT28" s="59"/>
      <c r="DLU28" s="59"/>
      <c r="DLV28" s="59"/>
      <c r="DLW28" s="59"/>
      <c r="DLX28" s="59"/>
      <c r="DLY28" s="59"/>
      <c r="DLZ28" s="59"/>
      <c r="DMA28" s="59"/>
      <c r="DMB28" s="59"/>
      <c r="DMC28" s="59"/>
      <c r="DMD28" s="59"/>
      <c r="DME28" s="59"/>
      <c r="DMF28" s="59"/>
      <c r="DMG28" s="59"/>
      <c r="DMH28" s="59"/>
      <c r="DMI28" s="59"/>
      <c r="DMJ28" s="59"/>
      <c r="DMK28" s="59"/>
      <c r="DML28" s="59"/>
      <c r="DMM28" s="59"/>
      <c r="DMN28" s="59"/>
      <c r="DMO28" s="59"/>
      <c r="DMP28" s="59"/>
      <c r="DMQ28" s="59"/>
      <c r="DMR28" s="59"/>
      <c r="DMS28" s="59"/>
      <c r="DMT28" s="59"/>
      <c r="DMU28" s="59"/>
      <c r="DMV28" s="59"/>
      <c r="DMW28" s="59"/>
      <c r="DMX28" s="59"/>
      <c r="DMY28" s="59"/>
      <c r="DMZ28" s="59"/>
      <c r="DNA28" s="59"/>
      <c r="DNB28" s="59"/>
      <c r="DNC28" s="59"/>
      <c r="DND28" s="59"/>
      <c r="DNE28" s="59"/>
      <c r="DNF28" s="59"/>
      <c r="DNG28" s="59"/>
      <c r="DNH28" s="59"/>
      <c r="DNI28" s="59"/>
      <c r="DNJ28" s="59"/>
      <c r="DNK28" s="59"/>
      <c r="DNL28" s="59"/>
      <c r="DNM28" s="59"/>
      <c r="DNN28" s="59"/>
      <c r="DNO28" s="59"/>
      <c r="DNP28" s="59"/>
      <c r="DNQ28" s="59"/>
      <c r="DNR28" s="59"/>
      <c r="DNS28" s="59"/>
      <c r="DNT28" s="59"/>
      <c r="DNU28" s="59"/>
      <c r="DNV28" s="59"/>
      <c r="DNW28" s="59"/>
      <c r="DNX28" s="59"/>
      <c r="DNY28" s="59"/>
      <c r="DNZ28" s="59"/>
      <c r="DOA28" s="59"/>
      <c r="DOB28" s="59"/>
      <c r="DOC28" s="59"/>
      <c r="DOD28" s="59"/>
      <c r="DOE28" s="59"/>
      <c r="DOF28" s="59"/>
      <c r="DOG28" s="59"/>
      <c r="DOH28" s="59"/>
      <c r="DOI28" s="59"/>
      <c r="DOJ28" s="59"/>
      <c r="DOK28" s="59"/>
      <c r="DOL28" s="59"/>
      <c r="DOM28" s="59"/>
      <c r="DON28" s="59"/>
      <c r="DOO28" s="59"/>
      <c r="DOP28" s="59"/>
      <c r="DOQ28" s="59"/>
      <c r="DOR28" s="59"/>
      <c r="DOS28" s="59"/>
      <c r="DOT28" s="59"/>
      <c r="DOU28" s="59"/>
      <c r="DOV28" s="59"/>
      <c r="DOW28" s="59"/>
      <c r="DOX28" s="59"/>
      <c r="DOY28" s="59"/>
      <c r="DOZ28" s="59"/>
      <c r="DPA28" s="59"/>
      <c r="DPB28" s="59"/>
      <c r="DPC28" s="59"/>
      <c r="DPD28" s="59"/>
      <c r="DPE28" s="59"/>
      <c r="DPF28" s="59"/>
      <c r="DPG28" s="59"/>
      <c r="DPH28" s="59"/>
      <c r="DPI28" s="59"/>
      <c r="DPJ28" s="59"/>
      <c r="DPK28" s="59"/>
      <c r="DPL28" s="59"/>
      <c r="DPM28" s="59"/>
      <c r="DPN28" s="59"/>
      <c r="DPO28" s="59"/>
      <c r="DPP28" s="59"/>
      <c r="DPQ28" s="59"/>
      <c r="DPR28" s="59"/>
      <c r="DPS28" s="59"/>
      <c r="DPT28" s="59"/>
      <c r="DPU28" s="59"/>
      <c r="DPV28" s="59"/>
      <c r="DPW28" s="59"/>
      <c r="DPX28" s="59"/>
      <c r="DPY28" s="59"/>
      <c r="DPZ28" s="59"/>
      <c r="DQA28" s="59"/>
      <c r="DQB28" s="59"/>
      <c r="DQC28" s="59"/>
      <c r="DQD28" s="59"/>
      <c r="DQE28" s="59"/>
      <c r="DQF28" s="59"/>
      <c r="DQG28" s="59"/>
      <c r="DQH28" s="59"/>
      <c r="DQI28" s="59"/>
      <c r="DQJ28" s="59"/>
      <c r="DQK28" s="59"/>
      <c r="DQL28" s="59"/>
      <c r="DQM28" s="59"/>
      <c r="DQN28" s="59"/>
      <c r="DQO28" s="59"/>
      <c r="DQP28" s="59"/>
      <c r="DQQ28" s="59"/>
      <c r="DQR28" s="59"/>
      <c r="DQS28" s="59"/>
      <c r="DQT28" s="59"/>
      <c r="DQU28" s="59"/>
      <c r="DQV28" s="59"/>
      <c r="DQW28" s="59"/>
      <c r="DQX28" s="59"/>
      <c r="DQY28" s="59"/>
      <c r="DQZ28" s="59"/>
      <c r="DRA28" s="59"/>
      <c r="DRB28" s="59"/>
      <c r="DRC28" s="59"/>
      <c r="DRD28" s="59"/>
      <c r="DRE28" s="59"/>
      <c r="DRF28" s="59"/>
      <c r="DRG28" s="59"/>
      <c r="DRH28" s="59"/>
      <c r="DRI28" s="59"/>
      <c r="DRJ28" s="59"/>
      <c r="DRK28" s="59"/>
      <c r="DRL28" s="59"/>
      <c r="DRM28" s="59"/>
      <c r="DRN28" s="59"/>
      <c r="DRO28" s="59"/>
      <c r="DRP28" s="59"/>
      <c r="DRQ28" s="59"/>
      <c r="DRR28" s="59"/>
      <c r="DRS28" s="59"/>
      <c r="DRT28" s="59"/>
      <c r="DRU28" s="59"/>
      <c r="DRV28" s="59"/>
      <c r="DRW28" s="59"/>
      <c r="DRX28" s="59"/>
      <c r="DRY28" s="59"/>
      <c r="DRZ28" s="59"/>
      <c r="DSA28" s="59"/>
      <c r="DSB28" s="59"/>
      <c r="DSC28" s="59"/>
      <c r="DSD28" s="59"/>
      <c r="DSE28" s="59"/>
      <c r="DSF28" s="59"/>
      <c r="DSG28" s="59"/>
      <c r="DSH28" s="59"/>
      <c r="DSI28" s="59"/>
      <c r="DSJ28" s="59"/>
      <c r="DSK28" s="59"/>
      <c r="DSL28" s="59"/>
      <c r="DSM28" s="59"/>
      <c r="DSN28" s="59"/>
      <c r="DSO28" s="59"/>
      <c r="DSP28" s="59"/>
      <c r="DSQ28" s="59"/>
      <c r="DSR28" s="59"/>
      <c r="DSS28" s="59"/>
      <c r="DST28" s="59"/>
      <c r="DSU28" s="59"/>
      <c r="DSV28" s="59"/>
      <c r="DSW28" s="59"/>
      <c r="DSX28" s="59"/>
      <c r="DSY28" s="59"/>
      <c r="DSZ28" s="59"/>
      <c r="DTA28" s="59"/>
      <c r="DTB28" s="59"/>
      <c r="DTC28" s="59"/>
      <c r="DTD28" s="59"/>
      <c r="DTE28" s="59"/>
      <c r="DTF28" s="59"/>
      <c r="DTG28" s="59"/>
      <c r="DTH28" s="59"/>
      <c r="DTI28" s="59"/>
      <c r="DTJ28" s="59"/>
      <c r="DTK28" s="59"/>
      <c r="DTL28" s="59"/>
      <c r="DTM28" s="59"/>
      <c r="DTN28" s="59"/>
      <c r="DTO28" s="59"/>
      <c r="DTP28" s="59"/>
      <c r="DTQ28" s="59"/>
      <c r="DTR28" s="59"/>
      <c r="DTS28" s="59"/>
      <c r="DTT28" s="59"/>
      <c r="DTU28" s="59"/>
      <c r="DTV28" s="59"/>
      <c r="DTW28" s="59"/>
      <c r="DTX28" s="59"/>
      <c r="DTY28" s="59"/>
      <c r="DTZ28" s="59"/>
      <c r="DUA28" s="59"/>
      <c r="DUB28" s="59"/>
      <c r="DUC28" s="59"/>
      <c r="DUD28" s="59"/>
      <c r="DUE28" s="59"/>
      <c r="DUF28" s="59"/>
      <c r="DUG28" s="59"/>
      <c r="DUH28" s="59"/>
      <c r="DUI28" s="59"/>
      <c r="DUJ28" s="59"/>
      <c r="DUK28" s="59"/>
      <c r="DUL28" s="59"/>
      <c r="DUM28" s="59"/>
      <c r="DUN28" s="59"/>
      <c r="DUO28" s="59"/>
      <c r="DUP28" s="59"/>
      <c r="DUQ28" s="59"/>
      <c r="DUR28" s="59"/>
      <c r="DUS28" s="59"/>
      <c r="DUT28" s="59"/>
      <c r="DUU28" s="59"/>
      <c r="DUV28" s="59"/>
      <c r="DUW28" s="59"/>
      <c r="DUX28" s="59"/>
      <c r="DUY28" s="59"/>
      <c r="DUZ28" s="59"/>
      <c r="DVA28" s="59"/>
      <c r="DVB28" s="59"/>
      <c r="DVC28" s="59"/>
      <c r="DVD28" s="59"/>
      <c r="DVE28" s="59"/>
      <c r="DVF28" s="59"/>
      <c r="DVG28" s="59"/>
      <c r="DVH28" s="59"/>
      <c r="DVI28" s="59"/>
      <c r="DVJ28" s="59"/>
      <c r="DVK28" s="59"/>
      <c r="DVL28" s="59"/>
      <c r="DVM28" s="59"/>
      <c r="DVN28" s="59"/>
      <c r="DVO28" s="59"/>
      <c r="DVP28" s="59"/>
      <c r="DVQ28" s="59"/>
      <c r="DVR28" s="59"/>
      <c r="DVS28" s="59"/>
      <c r="DVT28" s="59"/>
      <c r="DVU28" s="59"/>
      <c r="DVV28" s="59"/>
      <c r="DVW28" s="59"/>
      <c r="DVX28" s="59"/>
      <c r="DVY28" s="59"/>
      <c r="DVZ28" s="59"/>
      <c r="DWA28" s="59"/>
      <c r="DWB28" s="59"/>
      <c r="DWC28" s="59"/>
      <c r="DWD28" s="59"/>
      <c r="DWE28" s="59"/>
      <c r="DWF28" s="59"/>
      <c r="DWG28" s="59"/>
      <c r="DWH28" s="59"/>
      <c r="DWI28" s="59"/>
      <c r="DWJ28" s="59"/>
      <c r="DWK28" s="59"/>
      <c r="DWL28" s="59"/>
      <c r="DWM28" s="59"/>
      <c r="DWN28" s="59"/>
      <c r="DWO28" s="59"/>
      <c r="DWP28" s="59"/>
      <c r="DWQ28" s="59"/>
      <c r="DWR28" s="59"/>
      <c r="DWS28" s="59"/>
      <c r="DWT28" s="59"/>
      <c r="DWU28" s="59"/>
      <c r="DWV28" s="59"/>
      <c r="DWW28" s="59"/>
      <c r="DWX28" s="59"/>
      <c r="DWY28" s="59"/>
      <c r="DWZ28" s="59"/>
      <c r="DXA28" s="59"/>
      <c r="DXB28" s="59"/>
      <c r="DXC28" s="59"/>
      <c r="DXD28" s="59"/>
      <c r="DXE28" s="59"/>
      <c r="DXF28" s="59"/>
      <c r="DXG28" s="59"/>
      <c r="DXH28" s="59"/>
      <c r="DXI28" s="59"/>
      <c r="DXJ28" s="59"/>
      <c r="DXK28" s="59"/>
      <c r="DXL28" s="59"/>
      <c r="DXM28" s="59"/>
      <c r="DXN28" s="59"/>
      <c r="DXO28" s="59"/>
      <c r="DXP28" s="59"/>
      <c r="DXQ28" s="59"/>
      <c r="DXR28" s="59"/>
      <c r="DXS28" s="59"/>
      <c r="DXT28" s="59"/>
      <c r="DXU28" s="59"/>
      <c r="DXV28" s="59"/>
      <c r="DXW28" s="59"/>
      <c r="DXX28" s="59"/>
      <c r="DXY28" s="59"/>
      <c r="DXZ28" s="59"/>
      <c r="DYA28" s="59"/>
      <c r="DYB28" s="59"/>
      <c r="DYC28" s="59"/>
      <c r="DYD28" s="59"/>
      <c r="DYE28" s="59"/>
      <c r="DYF28" s="59"/>
      <c r="DYG28" s="59"/>
      <c r="DYH28" s="59"/>
      <c r="DYI28" s="59"/>
      <c r="DYJ28" s="59"/>
      <c r="DYK28" s="59"/>
      <c r="DYL28" s="59"/>
      <c r="DYM28" s="59"/>
      <c r="DYN28" s="59"/>
      <c r="DYO28" s="59"/>
      <c r="DYP28" s="59"/>
      <c r="DYQ28" s="59"/>
      <c r="DYR28" s="59"/>
      <c r="DYS28" s="59"/>
      <c r="DYT28" s="59"/>
      <c r="DYU28" s="59"/>
      <c r="DYV28" s="59"/>
      <c r="DYW28" s="59"/>
      <c r="DYX28" s="59"/>
      <c r="DYY28" s="59"/>
      <c r="DYZ28" s="59"/>
      <c r="DZA28" s="59"/>
      <c r="DZB28" s="59"/>
      <c r="DZC28" s="59"/>
      <c r="DZD28" s="59"/>
      <c r="DZE28" s="59"/>
      <c r="DZF28" s="59"/>
      <c r="DZG28" s="59"/>
      <c r="DZH28" s="59"/>
      <c r="DZI28" s="59"/>
      <c r="DZJ28" s="59"/>
      <c r="DZK28" s="59"/>
      <c r="DZL28" s="59"/>
      <c r="DZM28" s="59"/>
      <c r="DZN28" s="59"/>
      <c r="DZO28" s="59"/>
      <c r="DZP28" s="59"/>
      <c r="DZQ28" s="59"/>
      <c r="DZR28" s="59"/>
      <c r="DZS28" s="59"/>
      <c r="DZT28" s="59"/>
      <c r="DZU28" s="59"/>
      <c r="DZV28" s="59"/>
      <c r="DZW28" s="59"/>
      <c r="DZX28" s="59"/>
      <c r="DZY28" s="59"/>
      <c r="DZZ28" s="59"/>
      <c r="EAA28" s="59"/>
      <c r="EAB28" s="59"/>
      <c r="EAC28" s="59"/>
      <c r="EAD28" s="59"/>
      <c r="EAE28" s="59"/>
      <c r="EAF28" s="59"/>
      <c r="EAG28" s="59"/>
      <c r="EAH28" s="59"/>
      <c r="EAI28" s="59"/>
      <c r="EAJ28" s="59"/>
      <c r="EAK28" s="59"/>
      <c r="EAL28" s="59"/>
      <c r="EAM28" s="59"/>
      <c r="EAN28" s="59"/>
      <c r="EAO28" s="59"/>
      <c r="EAP28" s="59"/>
      <c r="EAQ28" s="59"/>
      <c r="EAR28" s="59"/>
      <c r="EAS28" s="59"/>
      <c r="EAT28" s="59"/>
      <c r="EAU28" s="59"/>
      <c r="EAV28" s="59"/>
      <c r="EAW28" s="59"/>
      <c r="EAX28" s="59"/>
      <c r="EAY28" s="59"/>
      <c r="EAZ28" s="59"/>
      <c r="EBA28" s="59"/>
      <c r="EBB28" s="59"/>
      <c r="EBC28" s="59"/>
      <c r="EBD28" s="59"/>
      <c r="EBE28" s="59"/>
      <c r="EBF28" s="59"/>
      <c r="EBG28" s="59"/>
      <c r="EBH28" s="59"/>
      <c r="EBI28" s="59"/>
      <c r="EBJ28" s="59"/>
      <c r="EBK28" s="59"/>
      <c r="EBL28" s="59"/>
      <c r="EBM28" s="59"/>
      <c r="EBN28" s="59"/>
      <c r="EBO28" s="59"/>
      <c r="EBP28" s="59"/>
      <c r="EBQ28" s="59"/>
      <c r="EBR28" s="59"/>
      <c r="EBS28" s="59"/>
      <c r="EBT28" s="59"/>
      <c r="EBU28" s="59"/>
      <c r="EBV28" s="59"/>
      <c r="EBW28" s="59"/>
      <c r="EBX28" s="59"/>
      <c r="EBY28" s="59"/>
      <c r="EBZ28" s="59"/>
      <c r="ECA28" s="59"/>
      <c r="ECB28" s="59"/>
      <c r="ECC28" s="59"/>
      <c r="ECD28" s="59"/>
      <c r="ECE28" s="59"/>
      <c r="ECF28" s="59"/>
      <c r="ECG28" s="59"/>
      <c r="ECH28" s="59"/>
      <c r="ECI28" s="59"/>
      <c r="ECJ28" s="59"/>
      <c r="ECK28" s="59"/>
      <c r="ECL28" s="59"/>
      <c r="ECM28" s="59"/>
      <c r="ECN28" s="59"/>
      <c r="ECO28" s="59"/>
      <c r="ECP28" s="59"/>
      <c r="ECQ28" s="59"/>
      <c r="ECR28" s="59"/>
      <c r="ECS28" s="59"/>
      <c r="ECT28" s="59"/>
      <c r="ECU28" s="59"/>
      <c r="ECV28" s="59"/>
      <c r="ECW28" s="59"/>
      <c r="ECX28" s="59"/>
      <c r="ECY28" s="59"/>
      <c r="ECZ28" s="59"/>
      <c r="EDA28" s="59"/>
      <c r="EDB28" s="59"/>
      <c r="EDC28" s="59"/>
      <c r="EDD28" s="59"/>
      <c r="EDE28" s="59"/>
      <c r="EDF28" s="59"/>
      <c r="EDG28" s="59"/>
      <c r="EDH28" s="59"/>
      <c r="EDI28" s="59"/>
      <c r="EDJ28" s="59"/>
      <c r="EDK28" s="59"/>
      <c r="EDL28" s="59"/>
      <c r="EDM28" s="59"/>
      <c r="EDN28" s="59"/>
      <c r="EDO28" s="59"/>
      <c r="EDP28" s="59"/>
      <c r="EDQ28" s="59"/>
      <c r="EDR28" s="59"/>
      <c r="EDS28" s="59"/>
      <c r="EDT28" s="59"/>
      <c r="EDU28" s="59"/>
      <c r="EDV28" s="59"/>
      <c r="EDW28" s="59"/>
      <c r="EDX28" s="59"/>
      <c r="EDY28" s="59"/>
      <c r="EDZ28" s="59"/>
      <c r="EEA28" s="59"/>
      <c r="EEB28" s="59"/>
      <c r="EEC28" s="59"/>
      <c r="EED28" s="59"/>
      <c r="EEE28" s="59"/>
      <c r="EEF28" s="59"/>
      <c r="EEG28" s="59"/>
      <c r="EEH28" s="59"/>
      <c r="EEI28" s="59"/>
      <c r="EEJ28" s="59"/>
      <c r="EEK28" s="59"/>
      <c r="EEL28" s="59"/>
      <c r="EEM28" s="59"/>
      <c r="EEN28" s="59"/>
      <c r="EEO28" s="59"/>
      <c r="EEP28" s="59"/>
      <c r="EEQ28" s="59"/>
      <c r="EER28" s="59"/>
      <c r="EES28" s="59"/>
      <c r="EET28" s="59"/>
      <c r="EEU28" s="59"/>
      <c r="EEV28" s="59"/>
      <c r="EEW28" s="59"/>
      <c r="EEX28" s="59"/>
      <c r="EEY28" s="59"/>
      <c r="EEZ28" s="59"/>
      <c r="EFA28" s="59"/>
      <c r="EFB28" s="59"/>
      <c r="EFC28" s="59"/>
      <c r="EFD28" s="59"/>
      <c r="EFE28" s="59"/>
      <c r="EFF28" s="59"/>
      <c r="EFG28" s="59"/>
      <c r="EFH28" s="59"/>
      <c r="EFI28" s="59"/>
      <c r="EFJ28" s="59"/>
      <c r="EFK28" s="59"/>
      <c r="EFL28" s="59"/>
      <c r="EFM28" s="59"/>
      <c r="EFN28" s="59"/>
      <c r="EFO28" s="59"/>
      <c r="EFP28" s="59"/>
      <c r="EFQ28" s="59"/>
      <c r="EFR28" s="59"/>
      <c r="EFS28" s="59"/>
      <c r="EFT28" s="59"/>
      <c r="EFU28" s="59"/>
      <c r="EFV28" s="59"/>
      <c r="EFW28" s="59"/>
      <c r="EFX28" s="59"/>
      <c r="EFY28" s="59"/>
      <c r="EFZ28" s="59"/>
      <c r="EGA28" s="59"/>
      <c r="EGB28" s="59"/>
      <c r="EGC28" s="59"/>
      <c r="EGD28" s="59"/>
      <c r="EGE28" s="59"/>
      <c r="EGF28" s="59"/>
      <c r="EGG28" s="59"/>
      <c r="EGH28" s="59"/>
      <c r="EGI28" s="59"/>
      <c r="EGJ28" s="59"/>
      <c r="EGK28" s="59"/>
      <c r="EGL28" s="59"/>
      <c r="EGM28" s="59"/>
      <c r="EGN28" s="59"/>
      <c r="EGO28" s="59"/>
      <c r="EGP28" s="59"/>
      <c r="EGQ28" s="59"/>
      <c r="EGR28" s="59"/>
      <c r="EGS28" s="59"/>
      <c r="EGT28" s="59"/>
      <c r="EGU28" s="59"/>
      <c r="EGV28" s="59"/>
      <c r="EGW28" s="59"/>
      <c r="EGX28" s="59"/>
      <c r="EGY28" s="59"/>
      <c r="EGZ28" s="59"/>
      <c r="EHA28" s="59"/>
      <c r="EHB28" s="59"/>
      <c r="EHC28" s="59"/>
      <c r="EHD28" s="59"/>
      <c r="EHE28" s="59"/>
      <c r="EHF28" s="59"/>
      <c r="EHG28" s="59"/>
      <c r="EHH28" s="59"/>
      <c r="EHI28" s="59"/>
      <c r="EHJ28" s="59"/>
      <c r="EHK28" s="59"/>
      <c r="EHL28" s="59"/>
      <c r="EHM28" s="59"/>
      <c r="EHN28" s="59"/>
      <c r="EHO28" s="59"/>
      <c r="EHP28" s="59"/>
      <c r="EHQ28" s="59"/>
      <c r="EHR28" s="59"/>
      <c r="EHS28" s="59"/>
      <c r="EHT28" s="59"/>
      <c r="EHU28" s="59"/>
      <c r="EHV28" s="59"/>
      <c r="EHW28" s="59"/>
      <c r="EHX28" s="59"/>
      <c r="EHY28" s="59"/>
      <c r="EHZ28" s="59"/>
      <c r="EIA28" s="59"/>
      <c r="EIB28" s="59"/>
      <c r="EIC28" s="59"/>
      <c r="EID28" s="59"/>
      <c r="EIE28" s="59"/>
      <c r="EIF28" s="59"/>
      <c r="EIG28" s="59"/>
      <c r="EIH28" s="59"/>
      <c r="EII28" s="59"/>
      <c r="EIJ28" s="59"/>
      <c r="EIK28" s="59"/>
      <c r="EIL28" s="59"/>
      <c r="EIM28" s="59"/>
      <c r="EIN28" s="59"/>
      <c r="EIO28" s="59"/>
      <c r="EIP28" s="59"/>
      <c r="EIQ28" s="59"/>
      <c r="EIR28" s="59"/>
      <c r="EIS28" s="59"/>
      <c r="EIT28" s="59"/>
      <c r="EIU28" s="59"/>
      <c r="EIV28" s="59"/>
      <c r="EIW28" s="59"/>
      <c r="EIX28" s="59"/>
      <c r="EIY28" s="59"/>
      <c r="EIZ28" s="59"/>
      <c r="EJA28" s="59"/>
      <c r="EJB28" s="59"/>
      <c r="EJC28" s="59"/>
      <c r="EJD28" s="59"/>
      <c r="EJE28" s="59"/>
      <c r="EJF28" s="59"/>
      <c r="EJG28" s="59"/>
      <c r="EJH28" s="59"/>
      <c r="EJI28" s="59"/>
      <c r="EJJ28" s="59"/>
      <c r="EJK28" s="59"/>
      <c r="EJL28" s="59"/>
      <c r="EJM28" s="59"/>
      <c r="EJN28" s="59"/>
      <c r="EJO28" s="59"/>
      <c r="EJP28" s="59"/>
      <c r="EJQ28" s="59"/>
      <c r="EJR28" s="59"/>
      <c r="EJS28" s="59"/>
      <c r="EJT28" s="59"/>
      <c r="EJU28" s="59"/>
      <c r="EJV28" s="59"/>
      <c r="EJW28" s="59"/>
      <c r="EJX28" s="59"/>
      <c r="EJY28" s="59"/>
      <c r="EJZ28" s="59"/>
      <c r="EKA28" s="59"/>
      <c r="EKB28" s="59"/>
      <c r="EKC28" s="59"/>
      <c r="EKD28" s="59"/>
      <c r="EKE28" s="59"/>
      <c r="EKF28" s="59"/>
      <c r="EKG28" s="59"/>
      <c r="EKH28" s="59"/>
      <c r="EKI28" s="59"/>
      <c r="EKJ28" s="59"/>
      <c r="EKK28" s="59"/>
      <c r="EKL28" s="59"/>
      <c r="EKM28" s="59"/>
      <c r="EKN28" s="59"/>
      <c r="EKO28" s="59"/>
      <c r="EKP28" s="59"/>
      <c r="EKQ28" s="59"/>
      <c r="EKR28" s="59"/>
      <c r="EKS28" s="59"/>
      <c r="EKT28" s="59"/>
      <c r="EKU28" s="59"/>
      <c r="EKV28" s="59"/>
      <c r="EKW28" s="59"/>
      <c r="EKX28" s="59"/>
      <c r="EKY28" s="59"/>
      <c r="EKZ28" s="59"/>
      <c r="ELA28" s="59"/>
      <c r="ELB28" s="59"/>
      <c r="ELC28" s="59"/>
      <c r="ELD28" s="59"/>
      <c r="ELE28" s="59"/>
      <c r="ELF28" s="59"/>
      <c r="ELG28" s="59"/>
      <c r="ELH28" s="59"/>
      <c r="ELI28" s="59"/>
      <c r="ELJ28" s="59"/>
      <c r="ELK28" s="59"/>
      <c r="ELL28" s="59"/>
      <c r="ELM28" s="59"/>
      <c r="ELN28" s="59"/>
      <c r="ELO28" s="59"/>
      <c r="ELP28" s="59"/>
      <c r="ELQ28" s="59"/>
      <c r="ELR28" s="59"/>
      <c r="ELS28" s="59"/>
      <c r="ELT28" s="59"/>
      <c r="ELU28" s="59"/>
      <c r="ELV28" s="59"/>
      <c r="ELW28" s="59"/>
      <c r="ELX28" s="59"/>
      <c r="ELY28" s="59"/>
      <c r="ELZ28" s="59"/>
      <c r="EMA28" s="59"/>
      <c r="EMB28" s="59"/>
      <c r="EMC28" s="59"/>
      <c r="EMD28" s="59"/>
      <c r="EME28" s="59"/>
      <c r="EMF28" s="59"/>
      <c r="EMG28" s="59"/>
      <c r="EMH28" s="59"/>
      <c r="EMI28" s="59"/>
      <c r="EMJ28" s="59"/>
      <c r="EMK28" s="59"/>
      <c r="EML28" s="59"/>
      <c r="EMM28" s="59"/>
      <c r="EMN28" s="59"/>
      <c r="EMO28" s="59"/>
      <c r="EMP28" s="59"/>
      <c r="EMQ28" s="59"/>
      <c r="EMR28" s="59"/>
      <c r="EMS28" s="59"/>
      <c r="EMT28" s="59"/>
      <c r="EMU28" s="59"/>
      <c r="EMV28" s="59"/>
      <c r="EMW28" s="59"/>
      <c r="EMX28" s="59"/>
      <c r="EMY28" s="59"/>
      <c r="EMZ28" s="59"/>
      <c r="ENA28" s="59"/>
      <c r="ENB28" s="59"/>
      <c r="ENC28" s="59"/>
      <c r="END28" s="59"/>
      <c r="ENE28" s="59"/>
      <c r="ENF28" s="59"/>
      <c r="ENG28" s="59"/>
      <c r="ENH28" s="59"/>
      <c r="ENI28" s="59"/>
      <c r="ENJ28" s="59"/>
      <c r="ENK28" s="59"/>
      <c r="ENL28" s="59"/>
      <c r="ENM28" s="59"/>
      <c r="ENN28" s="59"/>
      <c r="ENO28" s="59"/>
      <c r="ENP28" s="59"/>
      <c r="ENQ28" s="59"/>
      <c r="ENR28" s="59"/>
      <c r="ENS28" s="59"/>
      <c r="ENT28" s="59"/>
      <c r="ENU28" s="59"/>
      <c r="ENV28" s="59"/>
      <c r="ENW28" s="59"/>
      <c r="ENX28" s="59"/>
      <c r="ENY28" s="59"/>
      <c r="ENZ28" s="59"/>
      <c r="EOA28" s="59"/>
      <c r="EOB28" s="59"/>
      <c r="EOC28" s="59"/>
      <c r="EOD28" s="59"/>
      <c r="EOE28" s="59"/>
      <c r="EOF28" s="59"/>
      <c r="EOG28" s="59"/>
      <c r="EOH28" s="59"/>
      <c r="EOI28" s="59"/>
      <c r="EOJ28" s="59"/>
      <c r="EOK28" s="59"/>
      <c r="EOL28" s="59"/>
      <c r="EOM28" s="59"/>
      <c r="EON28" s="59"/>
      <c r="EOO28" s="59"/>
      <c r="EOP28" s="59"/>
      <c r="EOQ28" s="59"/>
      <c r="EOR28" s="59"/>
      <c r="EOS28" s="59"/>
      <c r="EOT28" s="59"/>
      <c r="EOU28" s="59"/>
      <c r="EOV28" s="59"/>
      <c r="EOW28" s="59"/>
      <c r="EOX28" s="59"/>
      <c r="EOY28" s="59"/>
      <c r="EOZ28" s="59"/>
      <c r="EPA28" s="59"/>
      <c r="EPB28" s="59"/>
      <c r="EPC28" s="59"/>
      <c r="EPD28" s="59"/>
      <c r="EPE28" s="59"/>
      <c r="EPF28" s="59"/>
      <c r="EPG28" s="59"/>
      <c r="EPH28" s="59"/>
      <c r="EPI28" s="59"/>
      <c r="EPJ28" s="59"/>
      <c r="EPK28" s="59"/>
      <c r="EPL28" s="59"/>
      <c r="EPM28" s="59"/>
      <c r="EPN28" s="59"/>
      <c r="EPO28" s="59"/>
      <c r="EPP28" s="59"/>
      <c r="EPQ28" s="59"/>
      <c r="EPR28" s="59"/>
      <c r="EPS28" s="59"/>
      <c r="EPT28" s="59"/>
      <c r="EPU28" s="59"/>
      <c r="EPV28" s="59"/>
      <c r="EPW28" s="59"/>
      <c r="EPX28" s="59"/>
      <c r="EPY28" s="59"/>
      <c r="EPZ28" s="59"/>
      <c r="EQA28" s="59"/>
      <c r="EQB28" s="59"/>
      <c r="EQC28" s="59"/>
      <c r="EQD28" s="59"/>
      <c r="EQE28" s="59"/>
      <c r="EQF28" s="59"/>
      <c r="EQG28" s="59"/>
      <c r="EQH28" s="59"/>
      <c r="EQI28" s="59"/>
      <c r="EQJ28" s="59"/>
      <c r="EQK28" s="59"/>
      <c r="EQL28" s="59"/>
      <c r="EQM28" s="59"/>
      <c r="EQN28" s="59"/>
      <c r="EQO28" s="59"/>
      <c r="EQP28" s="59"/>
      <c r="EQQ28" s="59"/>
      <c r="EQR28" s="59"/>
      <c r="EQS28" s="59"/>
      <c r="EQT28" s="59"/>
      <c r="EQU28" s="59"/>
      <c r="EQV28" s="59"/>
      <c r="EQW28" s="59"/>
      <c r="EQX28" s="59"/>
      <c r="EQY28" s="59"/>
      <c r="EQZ28" s="59"/>
      <c r="ERA28" s="59"/>
      <c r="ERB28" s="59"/>
      <c r="ERC28" s="59"/>
      <c r="ERD28" s="59"/>
      <c r="ERE28" s="59"/>
      <c r="ERF28" s="59"/>
      <c r="ERG28" s="59"/>
      <c r="ERH28" s="59"/>
      <c r="ERI28" s="59"/>
      <c r="ERJ28" s="59"/>
      <c r="ERK28" s="59"/>
      <c r="ERL28" s="59"/>
      <c r="ERM28" s="59"/>
      <c r="ERN28" s="59"/>
      <c r="ERO28" s="59"/>
      <c r="ERP28" s="59"/>
      <c r="ERQ28" s="59"/>
      <c r="ERR28" s="59"/>
      <c r="ERS28" s="59"/>
      <c r="ERT28" s="59"/>
      <c r="ERU28" s="59"/>
      <c r="ERV28" s="59"/>
      <c r="ERW28" s="59"/>
      <c r="ERX28" s="59"/>
      <c r="ERY28" s="59"/>
      <c r="ERZ28" s="59"/>
      <c r="ESA28" s="59"/>
      <c r="ESB28" s="59"/>
      <c r="ESC28" s="59"/>
      <c r="ESD28" s="59"/>
      <c r="ESE28" s="59"/>
      <c r="ESF28" s="59"/>
      <c r="ESG28" s="59"/>
      <c r="ESH28" s="59"/>
      <c r="ESI28" s="59"/>
      <c r="ESJ28" s="59"/>
      <c r="ESK28" s="59"/>
      <c r="ESL28" s="59"/>
      <c r="ESM28" s="59"/>
      <c r="ESN28" s="59"/>
      <c r="ESO28" s="59"/>
      <c r="ESP28" s="59"/>
      <c r="ESQ28" s="59"/>
      <c r="ESR28" s="59"/>
      <c r="ESS28" s="59"/>
      <c r="EST28" s="59"/>
      <c r="ESU28" s="59"/>
      <c r="ESV28" s="59"/>
      <c r="ESW28" s="59"/>
      <c r="ESX28" s="59"/>
      <c r="ESY28" s="59"/>
      <c r="ESZ28" s="59"/>
      <c r="ETA28" s="59"/>
      <c r="ETB28" s="59"/>
      <c r="ETC28" s="59"/>
      <c r="ETD28" s="59"/>
      <c r="ETE28" s="59"/>
      <c r="ETF28" s="59"/>
      <c r="ETG28" s="59"/>
      <c r="ETH28" s="59"/>
      <c r="ETI28" s="59"/>
      <c r="ETJ28" s="59"/>
      <c r="ETK28" s="59"/>
      <c r="ETL28" s="59"/>
      <c r="ETM28" s="59"/>
      <c r="ETN28" s="59"/>
      <c r="ETO28" s="59"/>
      <c r="ETP28" s="59"/>
      <c r="ETQ28" s="59"/>
      <c r="ETR28" s="59"/>
      <c r="ETS28" s="59"/>
      <c r="ETT28" s="59"/>
      <c r="ETU28" s="59"/>
      <c r="ETV28" s="59"/>
      <c r="ETW28" s="59"/>
      <c r="ETX28" s="59"/>
      <c r="ETY28" s="59"/>
      <c r="ETZ28" s="59"/>
      <c r="EUA28" s="59"/>
      <c r="EUB28" s="59"/>
      <c r="EUC28" s="59"/>
      <c r="EUD28" s="59"/>
      <c r="EUE28" s="59"/>
      <c r="EUF28" s="59"/>
      <c r="EUG28" s="59"/>
      <c r="EUH28" s="59"/>
      <c r="EUI28" s="59"/>
      <c r="EUJ28" s="59"/>
      <c r="EUK28" s="59"/>
      <c r="EUL28" s="59"/>
      <c r="EUM28" s="59"/>
      <c r="EUN28" s="59"/>
      <c r="EUO28" s="59"/>
      <c r="EUP28" s="59"/>
      <c r="EUQ28" s="59"/>
      <c r="EUR28" s="59"/>
      <c r="EUS28" s="59"/>
      <c r="EUT28" s="59"/>
      <c r="EUU28" s="59"/>
      <c r="EUV28" s="59"/>
      <c r="EUW28" s="59"/>
      <c r="EUX28" s="59"/>
      <c r="EUY28" s="59"/>
      <c r="EUZ28" s="59"/>
      <c r="EVA28" s="59"/>
      <c r="EVB28" s="59"/>
      <c r="EVC28" s="59"/>
      <c r="EVD28" s="59"/>
      <c r="EVE28" s="59"/>
      <c r="EVF28" s="59"/>
      <c r="EVG28" s="59"/>
      <c r="EVH28" s="59"/>
      <c r="EVI28" s="59"/>
      <c r="EVJ28" s="59"/>
      <c r="EVK28" s="59"/>
      <c r="EVL28" s="59"/>
      <c r="EVM28" s="59"/>
      <c r="EVN28" s="59"/>
      <c r="EVO28" s="59"/>
      <c r="EVP28" s="59"/>
      <c r="EVQ28" s="59"/>
      <c r="EVR28" s="59"/>
      <c r="EVS28" s="59"/>
      <c r="EVT28" s="59"/>
      <c r="EVU28" s="59"/>
      <c r="EVV28" s="59"/>
      <c r="EVW28" s="59"/>
      <c r="EVX28" s="59"/>
      <c r="EVY28" s="59"/>
      <c r="EVZ28" s="59"/>
      <c r="EWA28" s="59"/>
      <c r="EWB28" s="59"/>
      <c r="EWC28" s="59"/>
      <c r="EWD28" s="59"/>
      <c r="EWE28" s="59"/>
      <c r="EWF28" s="59"/>
      <c r="EWG28" s="59"/>
      <c r="EWH28" s="59"/>
      <c r="EWI28" s="59"/>
      <c r="EWJ28" s="59"/>
      <c r="EWK28" s="59"/>
      <c r="EWL28" s="59"/>
      <c r="EWM28" s="59"/>
      <c r="EWN28" s="59"/>
      <c r="EWO28" s="59"/>
      <c r="EWP28" s="59"/>
      <c r="EWQ28" s="59"/>
      <c r="EWR28" s="59"/>
      <c r="EWS28" s="59"/>
      <c r="EWT28" s="59"/>
      <c r="EWU28" s="59"/>
      <c r="EWV28" s="59"/>
      <c r="EWW28" s="59"/>
      <c r="EWX28" s="59"/>
      <c r="EWY28" s="59"/>
      <c r="EWZ28" s="59"/>
      <c r="EXA28" s="59"/>
      <c r="EXB28" s="59"/>
      <c r="EXC28" s="59"/>
      <c r="EXD28" s="59"/>
      <c r="EXE28" s="59"/>
      <c r="EXF28" s="59"/>
      <c r="EXG28" s="59"/>
      <c r="EXH28" s="59"/>
      <c r="EXI28" s="59"/>
      <c r="EXJ28" s="59"/>
      <c r="EXK28" s="59"/>
      <c r="EXL28" s="59"/>
      <c r="EXM28" s="59"/>
      <c r="EXN28" s="59"/>
      <c r="EXO28" s="59"/>
      <c r="EXP28" s="59"/>
      <c r="EXQ28" s="59"/>
      <c r="EXR28" s="59"/>
      <c r="EXS28" s="59"/>
      <c r="EXT28" s="59"/>
      <c r="EXU28" s="59"/>
      <c r="EXV28" s="59"/>
      <c r="EXW28" s="59"/>
      <c r="EXX28" s="59"/>
      <c r="EXY28" s="59"/>
      <c r="EXZ28" s="59"/>
      <c r="EYA28" s="59"/>
      <c r="EYB28" s="59"/>
      <c r="EYC28" s="59"/>
      <c r="EYD28" s="59"/>
      <c r="EYE28" s="59"/>
      <c r="EYF28" s="59"/>
      <c r="EYG28" s="59"/>
      <c r="EYH28" s="59"/>
      <c r="EYI28" s="59"/>
      <c r="EYJ28" s="59"/>
      <c r="EYK28" s="59"/>
      <c r="EYL28" s="59"/>
      <c r="EYM28" s="59"/>
      <c r="EYN28" s="59"/>
      <c r="EYO28" s="59"/>
      <c r="EYP28" s="59"/>
      <c r="EYQ28" s="59"/>
      <c r="EYR28" s="59"/>
      <c r="EYS28" s="59"/>
      <c r="EYT28" s="59"/>
      <c r="EYU28" s="59"/>
      <c r="EYV28" s="59"/>
      <c r="EYW28" s="59"/>
      <c r="EYX28" s="59"/>
      <c r="EYY28" s="59"/>
      <c r="EYZ28" s="59"/>
      <c r="EZA28" s="59"/>
      <c r="EZB28" s="59"/>
      <c r="EZC28" s="59"/>
      <c r="EZD28" s="59"/>
      <c r="EZE28" s="59"/>
      <c r="EZF28" s="59"/>
      <c r="EZG28" s="59"/>
      <c r="EZH28" s="59"/>
      <c r="EZI28" s="59"/>
      <c r="EZJ28" s="59"/>
      <c r="EZK28" s="59"/>
      <c r="EZL28" s="59"/>
      <c r="EZM28" s="59"/>
      <c r="EZN28" s="59"/>
      <c r="EZO28" s="59"/>
      <c r="EZP28" s="59"/>
      <c r="EZQ28" s="59"/>
      <c r="EZR28" s="59"/>
      <c r="EZS28" s="59"/>
      <c r="EZT28" s="59"/>
      <c r="EZU28" s="59"/>
      <c r="EZV28" s="59"/>
      <c r="EZW28" s="59"/>
      <c r="EZX28" s="59"/>
      <c r="EZY28" s="59"/>
      <c r="EZZ28" s="59"/>
      <c r="FAA28" s="59"/>
      <c r="FAB28" s="59"/>
      <c r="FAC28" s="59"/>
      <c r="FAD28" s="59"/>
      <c r="FAE28" s="59"/>
      <c r="FAF28" s="59"/>
      <c r="FAG28" s="59"/>
      <c r="FAH28" s="59"/>
      <c r="FAI28" s="59"/>
      <c r="FAJ28" s="59"/>
      <c r="FAK28" s="59"/>
      <c r="FAL28" s="59"/>
      <c r="FAM28" s="59"/>
      <c r="FAN28" s="59"/>
      <c r="FAO28" s="59"/>
      <c r="FAP28" s="59"/>
      <c r="FAQ28" s="59"/>
      <c r="FAR28" s="59"/>
      <c r="FAS28" s="59"/>
      <c r="FAT28" s="59"/>
      <c r="FAU28" s="59"/>
      <c r="FAV28" s="59"/>
      <c r="FAW28" s="59"/>
      <c r="FAX28" s="59"/>
      <c r="FAY28" s="59"/>
      <c r="FAZ28" s="59"/>
      <c r="FBA28" s="59"/>
      <c r="FBB28" s="59"/>
      <c r="FBC28" s="59"/>
      <c r="FBD28" s="59"/>
      <c r="FBE28" s="59"/>
      <c r="FBF28" s="59"/>
      <c r="FBG28" s="59"/>
      <c r="FBH28" s="59"/>
      <c r="FBI28" s="59"/>
      <c r="FBJ28" s="59"/>
      <c r="FBK28" s="59"/>
      <c r="FBL28" s="59"/>
      <c r="FBM28" s="59"/>
      <c r="FBN28" s="59"/>
      <c r="FBO28" s="59"/>
      <c r="FBP28" s="59"/>
      <c r="FBQ28" s="59"/>
      <c r="FBR28" s="59"/>
      <c r="FBS28" s="59"/>
      <c r="FBT28" s="59"/>
      <c r="FBU28" s="59"/>
      <c r="FBV28" s="59"/>
      <c r="FBW28" s="59"/>
      <c r="FBX28" s="59"/>
      <c r="FBY28" s="59"/>
      <c r="FBZ28" s="59"/>
      <c r="FCA28" s="59"/>
      <c r="FCB28" s="59"/>
      <c r="FCC28" s="59"/>
      <c r="FCD28" s="59"/>
      <c r="FCE28" s="59"/>
      <c r="FCF28" s="59"/>
      <c r="FCG28" s="59"/>
      <c r="FCH28" s="59"/>
      <c r="FCI28" s="59"/>
      <c r="FCJ28" s="59"/>
      <c r="FCK28" s="59"/>
      <c r="FCL28" s="59"/>
      <c r="FCM28" s="59"/>
      <c r="FCN28" s="59"/>
      <c r="FCO28" s="59"/>
      <c r="FCP28" s="59"/>
      <c r="FCQ28" s="59"/>
      <c r="FCR28" s="59"/>
      <c r="FCS28" s="59"/>
      <c r="FCT28" s="59"/>
      <c r="FCU28" s="59"/>
      <c r="FCV28" s="59"/>
      <c r="FCW28" s="59"/>
      <c r="FCX28" s="59"/>
      <c r="FCY28" s="59"/>
      <c r="FCZ28" s="59"/>
      <c r="FDA28" s="59"/>
      <c r="FDB28" s="59"/>
      <c r="FDC28" s="59"/>
      <c r="FDD28" s="59"/>
      <c r="FDE28" s="59"/>
      <c r="FDF28" s="59"/>
      <c r="FDG28" s="59"/>
      <c r="FDH28" s="59"/>
      <c r="FDI28" s="59"/>
      <c r="FDJ28" s="59"/>
      <c r="FDK28" s="59"/>
      <c r="FDL28" s="59"/>
      <c r="FDM28" s="59"/>
      <c r="FDN28" s="59"/>
      <c r="FDO28" s="59"/>
      <c r="FDP28" s="59"/>
      <c r="FDQ28" s="59"/>
      <c r="FDR28" s="59"/>
      <c r="FDS28" s="59"/>
      <c r="FDT28" s="59"/>
      <c r="FDU28" s="59"/>
      <c r="FDV28" s="59"/>
      <c r="FDW28" s="59"/>
      <c r="FDX28" s="59"/>
      <c r="FDY28" s="59"/>
      <c r="FDZ28" s="59"/>
      <c r="FEA28" s="59"/>
      <c r="FEB28" s="59"/>
      <c r="FEC28" s="59"/>
      <c r="FED28" s="59"/>
      <c r="FEE28" s="59"/>
      <c r="FEF28" s="59"/>
      <c r="FEG28" s="59"/>
      <c r="FEH28" s="59"/>
      <c r="FEI28" s="59"/>
      <c r="FEJ28" s="59"/>
      <c r="FEK28" s="59"/>
      <c r="FEL28" s="59"/>
      <c r="FEM28" s="59"/>
      <c r="FEN28" s="59"/>
      <c r="FEO28" s="59"/>
      <c r="FEP28" s="59"/>
      <c r="FEQ28" s="59"/>
      <c r="FER28" s="59"/>
      <c r="FES28" s="59"/>
      <c r="FET28" s="59"/>
      <c r="FEU28" s="59"/>
      <c r="FEV28" s="59"/>
      <c r="FEW28" s="59"/>
      <c r="FEX28" s="59"/>
      <c r="FEY28" s="59"/>
      <c r="FEZ28" s="59"/>
      <c r="FFA28" s="59"/>
      <c r="FFB28" s="59"/>
      <c r="FFC28" s="59"/>
      <c r="FFD28" s="59"/>
      <c r="FFE28" s="59"/>
      <c r="FFF28" s="59"/>
      <c r="FFG28" s="59"/>
      <c r="FFH28" s="59"/>
      <c r="FFI28" s="59"/>
      <c r="FFJ28" s="59"/>
      <c r="FFK28" s="59"/>
      <c r="FFL28" s="59"/>
      <c r="FFM28" s="59"/>
      <c r="FFN28" s="59"/>
      <c r="FFO28" s="59"/>
      <c r="FFP28" s="59"/>
      <c r="FFQ28" s="59"/>
      <c r="FFR28" s="59"/>
      <c r="FFS28" s="59"/>
      <c r="FFT28" s="59"/>
      <c r="FFU28" s="59"/>
      <c r="FFV28" s="59"/>
      <c r="FFW28" s="59"/>
      <c r="FFX28" s="59"/>
      <c r="FFY28" s="59"/>
      <c r="FFZ28" s="59"/>
      <c r="FGA28" s="59"/>
      <c r="FGB28" s="59"/>
      <c r="FGC28" s="59"/>
      <c r="FGD28" s="59"/>
      <c r="FGE28" s="59"/>
      <c r="FGF28" s="59"/>
      <c r="FGG28" s="59"/>
      <c r="FGH28" s="59"/>
      <c r="FGI28" s="59"/>
      <c r="FGJ28" s="59"/>
      <c r="FGK28" s="59"/>
      <c r="FGL28" s="59"/>
      <c r="FGM28" s="59"/>
      <c r="FGN28" s="59"/>
      <c r="FGO28" s="59"/>
      <c r="FGP28" s="59"/>
      <c r="FGQ28" s="59"/>
      <c r="FGR28" s="59"/>
      <c r="FGS28" s="59"/>
      <c r="FGT28" s="59"/>
      <c r="FGU28" s="59"/>
      <c r="FGV28" s="59"/>
      <c r="FGW28" s="59"/>
      <c r="FGX28" s="59"/>
      <c r="FGY28" s="59"/>
      <c r="FGZ28" s="59"/>
      <c r="FHA28" s="59"/>
      <c r="FHB28" s="59"/>
      <c r="FHC28" s="59"/>
      <c r="FHD28" s="59"/>
      <c r="FHE28" s="59"/>
      <c r="FHF28" s="59"/>
      <c r="FHG28" s="59"/>
      <c r="FHH28" s="59"/>
      <c r="FHI28" s="59"/>
      <c r="FHJ28" s="59"/>
      <c r="FHK28" s="59"/>
      <c r="FHL28" s="59"/>
      <c r="FHM28" s="59"/>
      <c r="FHN28" s="59"/>
      <c r="FHO28" s="59"/>
      <c r="FHP28" s="59"/>
      <c r="FHQ28" s="59"/>
      <c r="FHR28" s="59"/>
      <c r="FHS28" s="59"/>
      <c r="FHT28" s="59"/>
      <c r="FHU28" s="59"/>
      <c r="FHV28" s="59"/>
      <c r="FHW28" s="59"/>
      <c r="FHX28" s="59"/>
      <c r="FHY28" s="59"/>
      <c r="FHZ28" s="59"/>
      <c r="FIA28" s="59"/>
      <c r="FIB28" s="59"/>
      <c r="FIC28" s="59"/>
      <c r="FID28" s="59"/>
      <c r="FIE28" s="59"/>
      <c r="FIF28" s="59"/>
      <c r="FIG28" s="59"/>
      <c r="FIH28" s="59"/>
      <c r="FII28" s="59"/>
      <c r="FIJ28" s="59"/>
      <c r="FIK28" s="59"/>
      <c r="FIL28" s="59"/>
      <c r="FIM28" s="59"/>
      <c r="FIN28" s="59"/>
      <c r="FIO28" s="59"/>
      <c r="FIP28" s="59"/>
      <c r="FIQ28" s="59"/>
      <c r="FIR28" s="59"/>
      <c r="FIS28" s="59"/>
      <c r="FIT28" s="59"/>
      <c r="FIU28" s="59"/>
      <c r="FIV28" s="59"/>
      <c r="FIW28" s="59"/>
      <c r="FIX28" s="59"/>
      <c r="FIY28" s="59"/>
      <c r="FIZ28" s="59"/>
      <c r="FJA28" s="59"/>
      <c r="FJB28" s="59"/>
      <c r="FJC28" s="59"/>
      <c r="FJD28" s="59"/>
      <c r="FJE28" s="59"/>
      <c r="FJF28" s="59"/>
      <c r="FJG28" s="59"/>
      <c r="FJH28" s="59"/>
      <c r="FJI28" s="59"/>
      <c r="FJJ28" s="59"/>
      <c r="FJK28" s="59"/>
      <c r="FJL28" s="59"/>
      <c r="FJM28" s="59"/>
      <c r="FJN28" s="59"/>
      <c r="FJO28" s="59"/>
      <c r="FJP28" s="59"/>
      <c r="FJQ28" s="59"/>
      <c r="FJR28" s="59"/>
      <c r="FJS28" s="59"/>
      <c r="FJT28" s="59"/>
      <c r="FJU28" s="59"/>
      <c r="FJV28" s="59"/>
      <c r="FJW28" s="59"/>
      <c r="FJX28" s="59"/>
      <c r="FJY28" s="59"/>
      <c r="FJZ28" s="59"/>
      <c r="FKA28" s="59"/>
      <c r="FKB28" s="59"/>
      <c r="FKC28" s="59"/>
      <c r="FKD28" s="59"/>
      <c r="FKE28" s="59"/>
      <c r="FKF28" s="59"/>
      <c r="FKG28" s="59"/>
      <c r="FKH28" s="59"/>
      <c r="FKI28" s="59"/>
      <c r="FKJ28" s="59"/>
      <c r="FKK28" s="59"/>
      <c r="FKL28" s="59"/>
      <c r="FKM28" s="59"/>
      <c r="FKN28" s="59"/>
      <c r="FKO28" s="59"/>
      <c r="FKP28" s="59"/>
      <c r="FKQ28" s="59"/>
      <c r="FKR28" s="59"/>
      <c r="FKS28" s="59"/>
      <c r="FKT28" s="59"/>
      <c r="FKU28" s="59"/>
      <c r="FKV28" s="59"/>
      <c r="FKW28" s="59"/>
      <c r="FKX28" s="59"/>
      <c r="FKY28" s="59"/>
      <c r="FKZ28" s="59"/>
      <c r="FLA28" s="59"/>
      <c r="FLB28" s="59"/>
      <c r="FLC28" s="59"/>
      <c r="FLD28" s="59"/>
      <c r="FLE28" s="59"/>
      <c r="FLF28" s="59"/>
      <c r="FLG28" s="59"/>
      <c r="FLH28" s="59"/>
      <c r="FLI28" s="59"/>
      <c r="FLJ28" s="59"/>
      <c r="FLK28" s="59"/>
      <c r="FLL28" s="59"/>
      <c r="FLM28" s="59"/>
      <c r="FLN28" s="59"/>
      <c r="FLO28" s="59"/>
      <c r="FLP28" s="59"/>
      <c r="FLQ28" s="59"/>
      <c r="FLR28" s="59"/>
      <c r="FLS28" s="59"/>
      <c r="FLT28" s="59"/>
      <c r="FLU28" s="59"/>
      <c r="FLV28" s="59"/>
      <c r="FLW28" s="59"/>
      <c r="FLX28" s="59"/>
      <c r="FLY28" s="59"/>
      <c r="FLZ28" s="59"/>
      <c r="FMA28" s="59"/>
      <c r="FMB28" s="59"/>
      <c r="FMC28" s="59"/>
      <c r="FMD28" s="59"/>
      <c r="FME28" s="59"/>
      <c r="FMF28" s="59"/>
      <c r="FMG28" s="59"/>
      <c r="FMH28" s="59"/>
      <c r="FMI28" s="59"/>
      <c r="FMJ28" s="59"/>
      <c r="FMK28" s="59"/>
      <c r="FML28" s="59"/>
      <c r="FMM28" s="59"/>
      <c r="FMN28" s="59"/>
      <c r="FMO28" s="59"/>
      <c r="FMP28" s="59"/>
      <c r="FMQ28" s="59"/>
      <c r="FMR28" s="59"/>
      <c r="FMS28" s="59"/>
      <c r="FMT28" s="59"/>
      <c r="FMU28" s="59"/>
      <c r="FMV28" s="59"/>
      <c r="FMW28" s="59"/>
      <c r="FMX28" s="59"/>
      <c r="FMY28" s="59"/>
      <c r="FMZ28" s="59"/>
      <c r="FNA28" s="59"/>
      <c r="FNB28" s="59"/>
      <c r="FNC28" s="59"/>
      <c r="FND28" s="59"/>
      <c r="FNE28" s="59"/>
    </row>
    <row r="29" spans="1:4425" customFormat="1" x14ac:dyDescent="0.25">
      <c r="A29" s="57"/>
      <c r="G29" s="4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59"/>
      <c r="AER29" s="59"/>
      <c r="AES29" s="59"/>
      <c r="AET29" s="59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59"/>
      <c r="AFH29" s="59"/>
      <c r="AFI29" s="59"/>
      <c r="AFJ29" s="59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59"/>
      <c r="AFX29" s="59"/>
      <c r="AFY29" s="59"/>
      <c r="AFZ29" s="59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59"/>
      <c r="AGN29" s="59"/>
      <c r="AGO29" s="59"/>
      <c r="AGP29" s="59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59"/>
      <c r="AHD29" s="59"/>
      <c r="AHE29" s="59"/>
      <c r="AHF29" s="59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59"/>
      <c r="AHT29" s="59"/>
      <c r="AHU29" s="59"/>
      <c r="AHV29" s="59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59"/>
      <c r="AIJ29" s="59"/>
      <c r="AIK29" s="59"/>
      <c r="AIL29" s="59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59"/>
      <c r="AIZ29" s="59"/>
      <c r="AJA29" s="59"/>
      <c r="AJB29" s="59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59"/>
      <c r="AJP29" s="59"/>
      <c r="AJQ29" s="59"/>
      <c r="AJR29" s="59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59"/>
      <c r="AKF29" s="59"/>
      <c r="AKG29" s="59"/>
      <c r="AKH29" s="59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59"/>
      <c r="AKV29" s="59"/>
      <c r="AKW29" s="59"/>
      <c r="AKX29" s="59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59"/>
      <c r="ALL29" s="59"/>
      <c r="ALM29" s="59"/>
      <c r="ALN29" s="59"/>
      <c r="ALO29" s="59"/>
      <c r="ALP29" s="59"/>
      <c r="ALQ29" s="59"/>
      <c r="ALR29" s="59"/>
      <c r="ALS29" s="59"/>
      <c r="ALT29" s="59"/>
      <c r="ALU29" s="59"/>
      <c r="ALV29" s="59"/>
      <c r="ALW29" s="59"/>
      <c r="ALX29" s="59"/>
      <c r="ALY29" s="59"/>
      <c r="ALZ29" s="59"/>
      <c r="AMA29" s="59"/>
      <c r="AMB29" s="59"/>
      <c r="AMC29" s="59"/>
      <c r="AMD29" s="59"/>
      <c r="AME29" s="59"/>
      <c r="AMF29" s="59"/>
      <c r="AMG29" s="59"/>
      <c r="AMH29" s="59"/>
      <c r="AMI29" s="59"/>
      <c r="AMJ29" s="59"/>
      <c r="AMK29" s="59"/>
      <c r="AML29" s="59"/>
      <c r="AMM29" s="59"/>
      <c r="AMN29" s="59"/>
      <c r="AMO29" s="59"/>
      <c r="AMP29" s="59"/>
      <c r="AMQ29" s="59"/>
      <c r="AMR29" s="59"/>
      <c r="AMS29" s="59"/>
      <c r="AMT29" s="59"/>
      <c r="AMU29" s="59"/>
      <c r="AMV29" s="59"/>
      <c r="AMW29" s="59"/>
      <c r="AMX29" s="59"/>
      <c r="AMY29" s="59"/>
      <c r="AMZ29" s="59"/>
      <c r="ANA29" s="59"/>
      <c r="ANB29" s="59"/>
      <c r="ANC29" s="59"/>
      <c r="AND29" s="59"/>
      <c r="ANE29" s="59"/>
      <c r="ANF29" s="59"/>
      <c r="ANG29" s="59"/>
      <c r="ANH29" s="59"/>
      <c r="ANI29" s="59"/>
      <c r="ANJ29" s="59"/>
      <c r="ANK29" s="59"/>
      <c r="ANL29" s="59"/>
      <c r="ANM29" s="59"/>
      <c r="ANN29" s="59"/>
      <c r="ANO29" s="59"/>
      <c r="ANP29" s="59"/>
      <c r="ANQ29" s="59"/>
      <c r="ANR29" s="59"/>
      <c r="ANS29" s="59"/>
      <c r="ANT29" s="59"/>
      <c r="ANU29" s="59"/>
      <c r="ANV29" s="59"/>
      <c r="ANW29" s="59"/>
      <c r="ANX29" s="59"/>
      <c r="ANY29" s="59"/>
      <c r="ANZ29" s="59"/>
      <c r="AOA29" s="59"/>
      <c r="AOB29" s="59"/>
      <c r="AOC29" s="59"/>
      <c r="AOD29" s="59"/>
      <c r="AOE29" s="59"/>
      <c r="AOF29" s="59"/>
      <c r="AOG29" s="59"/>
      <c r="AOH29" s="59"/>
      <c r="AOI29" s="59"/>
      <c r="AOJ29" s="59"/>
      <c r="AOK29" s="59"/>
      <c r="AOL29" s="59"/>
      <c r="AOM29" s="59"/>
      <c r="AON29" s="59"/>
      <c r="AOO29" s="59"/>
      <c r="AOP29" s="59"/>
      <c r="AOQ29" s="59"/>
      <c r="AOR29" s="59"/>
      <c r="AOS29" s="59"/>
      <c r="AOT29" s="59"/>
      <c r="AOU29" s="59"/>
      <c r="AOV29" s="59"/>
      <c r="AOW29" s="59"/>
      <c r="AOX29" s="59"/>
      <c r="AOY29" s="59"/>
      <c r="AOZ29" s="59"/>
      <c r="APA29" s="59"/>
      <c r="APB29" s="59"/>
      <c r="APC29" s="59"/>
      <c r="APD29" s="59"/>
      <c r="APE29" s="59"/>
      <c r="APF29" s="59"/>
      <c r="APG29" s="59"/>
      <c r="APH29" s="59"/>
      <c r="API29" s="59"/>
      <c r="APJ29" s="59"/>
      <c r="APK29" s="59"/>
      <c r="APL29" s="59"/>
      <c r="APM29" s="59"/>
      <c r="APN29" s="59"/>
      <c r="APO29" s="59"/>
      <c r="APP29" s="59"/>
      <c r="APQ29" s="59"/>
      <c r="APR29" s="59"/>
      <c r="APS29" s="59"/>
      <c r="APT29" s="59"/>
      <c r="APU29" s="59"/>
      <c r="APV29" s="59"/>
      <c r="APW29" s="59"/>
      <c r="APX29" s="59"/>
      <c r="APY29" s="59"/>
      <c r="APZ29" s="59"/>
      <c r="AQA29" s="59"/>
      <c r="AQB29" s="59"/>
      <c r="AQC29" s="59"/>
      <c r="AQD29" s="59"/>
      <c r="AQE29" s="59"/>
      <c r="AQF29" s="59"/>
      <c r="AQG29" s="59"/>
      <c r="AQH29" s="59"/>
      <c r="AQI29" s="59"/>
      <c r="AQJ29" s="59"/>
      <c r="AQK29" s="59"/>
      <c r="AQL29" s="59"/>
      <c r="AQM29" s="59"/>
      <c r="AQN29" s="59"/>
      <c r="AQO29" s="59"/>
      <c r="AQP29" s="59"/>
      <c r="AQQ29" s="59"/>
      <c r="AQR29" s="59"/>
      <c r="AQS29" s="59"/>
      <c r="AQT29" s="59"/>
      <c r="AQU29" s="59"/>
      <c r="AQV29" s="59"/>
      <c r="AQW29" s="59"/>
      <c r="AQX29" s="59"/>
      <c r="AQY29" s="59"/>
      <c r="AQZ29" s="59"/>
      <c r="ARA29" s="59"/>
      <c r="ARB29" s="59"/>
      <c r="ARC29" s="59"/>
      <c r="ARD29" s="59"/>
      <c r="ARE29" s="59"/>
      <c r="ARF29" s="59"/>
      <c r="ARG29" s="59"/>
      <c r="ARH29" s="59"/>
      <c r="ARI29" s="59"/>
      <c r="ARJ29" s="59"/>
      <c r="ARK29" s="59"/>
      <c r="ARL29" s="59"/>
      <c r="ARM29" s="59"/>
      <c r="ARN29" s="59"/>
      <c r="ARO29" s="59"/>
      <c r="ARP29" s="59"/>
      <c r="ARQ29" s="59"/>
      <c r="ARR29" s="59"/>
      <c r="ARS29" s="59"/>
      <c r="ART29" s="59"/>
      <c r="ARU29" s="59"/>
      <c r="ARV29" s="59"/>
      <c r="ARW29" s="59"/>
      <c r="ARX29" s="59"/>
      <c r="ARY29" s="59"/>
      <c r="ARZ29" s="59"/>
      <c r="ASA29" s="59"/>
      <c r="ASB29" s="59"/>
      <c r="ASC29" s="59"/>
      <c r="ASD29" s="59"/>
      <c r="ASE29" s="59"/>
      <c r="ASF29" s="59"/>
      <c r="ASG29" s="59"/>
      <c r="ASH29" s="59"/>
      <c r="ASI29" s="59"/>
      <c r="ASJ29" s="59"/>
      <c r="ASK29" s="59"/>
      <c r="ASL29" s="59"/>
      <c r="ASM29" s="59"/>
      <c r="ASN29" s="59"/>
      <c r="ASO29" s="59"/>
      <c r="ASP29" s="59"/>
      <c r="ASQ29" s="59"/>
      <c r="ASR29" s="59"/>
      <c r="ASS29" s="59"/>
      <c r="AST29" s="59"/>
      <c r="ASU29" s="59"/>
      <c r="ASV29" s="59"/>
      <c r="ASW29" s="59"/>
      <c r="ASX29" s="59"/>
      <c r="ASY29" s="59"/>
      <c r="ASZ29" s="59"/>
      <c r="ATA29" s="59"/>
      <c r="ATB29" s="59"/>
      <c r="ATC29" s="59"/>
      <c r="ATD29" s="59"/>
      <c r="ATE29" s="59"/>
      <c r="ATF29" s="59"/>
      <c r="ATG29" s="59"/>
      <c r="ATH29" s="59"/>
      <c r="ATI29" s="59"/>
      <c r="ATJ29" s="59"/>
      <c r="ATK29" s="59"/>
      <c r="ATL29" s="59"/>
      <c r="ATM29" s="59"/>
      <c r="ATN29" s="59"/>
      <c r="ATO29" s="59"/>
      <c r="ATP29" s="59"/>
      <c r="ATQ29" s="59"/>
      <c r="ATR29" s="59"/>
      <c r="ATS29" s="59"/>
      <c r="ATT29" s="59"/>
      <c r="ATU29" s="59"/>
      <c r="ATV29" s="59"/>
      <c r="ATW29" s="59"/>
      <c r="ATX29" s="59"/>
      <c r="ATY29" s="59"/>
      <c r="ATZ29" s="59"/>
      <c r="AUA29" s="59"/>
      <c r="AUB29" s="59"/>
      <c r="AUC29" s="59"/>
      <c r="AUD29" s="59"/>
      <c r="AUE29" s="59"/>
      <c r="AUF29" s="59"/>
      <c r="AUG29" s="59"/>
      <c r="AUH29" s="59"/>
      <c r="AUI29" s="59"/>
      <c r="AUJ29" s="59"/>
      <c r="AUK29" s="59"/>
      <c r="AUL29" s="59"/>
      <c r="AUM29" s="59"/>
      <c r="AUN29" s="59"/>
      <c r="AUO29" s="59"/>
      <c r="AUP29" s="59"/>
      <c r="AUQ29" s="59"/>
      <c r="AUR29" s="59"/>
      <c r="AUS29" s="59"/>
      <c r="AUT29" s="59"/>
      <c r="AUU29" s="59"/>
      <c r="AUV29" s="59"/>
      <c r="AUW29" s="59"/>
      <c r="AUX29" s="59"/>
      <c r="AUY29" s="59"/>
      <c r="AUZ29" s="59"/>
      <c r="AVA29" s="59"/>
      <c r="AVB29" s="59"/>
      <c r="AVC29" s="59"/>
      <c r="AVD29" s="59"/>
      <c r="AVE29" s="59"/>
      <c r="AVF29" s="59"/>
      <c r="AVG29" s="59"/>
      <c r="AVH29" s="59"/>
      <c r="AVI29" s="59"/>
      <c r="AVJ29" s="59"/>
      <c r="AVK29" s="59"/>
      <c r="AVL29" s="59"/>
      <c r="AVM29" s="59"/>
      <c r="AVN29" s="59"/>
      <c r="AVO29" s="59"/>
      <c r="AVP29" s="59"/>
      <c r="AVQ29" s="59"/>
      <c r="AVR29" s="59"/>
      <c r="AVS29" s="59"/>
      <c r="AVT29" s="59"/>
      <c r="AVU29" s="59"/>
      <c r="AVV29" s="59"/>
      <c r="AVW29" s="59"/>
      <c r="AVX29" s="59"/>
      <c r="AVY29" s="59"/>
      <c r="AVZ29" s="59"/>
      <c r="AWA29" s="59"/>
      <c r="AWB29" s="59"/>
      <c r="AWC29" s="59"/>
      <c r="AWD29" s="59"/>
      <c r="AWE29" s="59"/>
      <c r="AWF29" s="59"/>
      <c r="AWG29" s="59"/>
      <c r="AWH29" s="59"/>
      <c r="AWI29" s="59"/>
      <c r="AWJ29" s="59"/>
      <c r="AWK29" s="59"/>
      <c r="AWL29" s="59"/>
      <c r="AWM29" s="59"/>
      <c r="AWN29" s="59"/>
      <c r="AWO29" s="59"/>
      <c r="AWP29" s="59"/>
      <c r="AWQ29" s="59"/>
      <c r="AWR29" s="59"/>
      <c r="AWS29" s="59"/>
      <c r="AWT29" s="59"/>
      <c r="AWU29" s="59"/>
      <c r="AWV29" s="59"/>
      <c r="AWW29" s="59"/>
      <c r="AWX29" s="59"/>
      <c r="AWY29" s="59"/>
      <c r="AWZ29" s="59"/>
      <c r="AXA29" s="59"/>
      <c r="AXB29" s="59"/>
      <c r="AXC29" s="59"/>
      <c r="AXD29" s="59"/>
      <c r="AXE29" s="59"/>
      <c r="AXF29" s="59"/>
      <c r="AXG29" s="59"/>
      <c r="AXH29" s="59"/>
      <c r="AXI29" s="59"/>
      <c r="AXJ29" s="59"/>
      <c r="AXK29" s="59"/>
      <c r="AXL29" s="59"/>
      <c r="AXM29" s="59"/>
      <c r="AXN29" s="59"/>
      <c r="AXO29" s="59"/>
      <c r="AXP29" s="59"/>
      <c r="AXQ29" s="59"/>
      <c r="AXR29" s="59"/>
      <c r="AXS29" s="59"/>
      <c r="AXT29" s="59"/>
      <c r="AXU29" s="59"/>
      <c r="AXV29" s="59"/>
      <c r="AXW29" s="59"/>
      <c r="AXX29" s="59"/>
      <c r="AXY29" s="59"/>
      <c r="AXZ29" s="59"/>
      <c r="AYA29" s="59"/>
      <c r="AYB29" s="59"/>
      <c r="AYC29" s="59"/>
      <c r="AYD29" s="59"/>
      <c r="AYE29" s="59"/>
      <c r="AYF29" s="59"/>
      <c r="AYG29" s="59"/>
      <c r="AYH29" s="59"/>
      <c r="AYI29" s="59"/>
      <c r="AYJ29" s="59"/>
      <c r="AYK29" s="59"/>
      <c r="AYL29" s="59"/>
      <c r="AYM29" s="59"/>
      <c r="AYN29" s="59"/>
      <c r="AYO29" s="59"/>
      <c r="AYP29" s="59"/>
      <c r="AYQ29" s="59"/>
      <c r="AYR29" s="59"/>
      <c r="AYS29" s="59"/>
      <c r="AYT29" s="59"/>
      <c r="AYU29" s="59"/>
      <c r="AYV29" s="59"/>
      <c r="AYW29" s="59"/>
      <c r="AYX29" s="59"/>
      <c r="AYY29" s="59"/>
      <c r="AYZ29" s="59"/>
      <c r="AZA29" s="59"/>
      <c r="AZB29" s="59"/>
      <c r="AZC29" s="59"/>
      <c r="AZD29" s="59"/>
      <c r="AZE29" s="59"/>
      <c r="AZF29" s="59"/>
      <c r="AZG29" s="59"/>
      <c r="AZH29" s="59"/>
      <c r="AZI29" s="59"/>
      <c r="AZJ29" s="59"/>
      <c r="AZK29" s="59"/>
      <c r="AZL29" s="59"/>
      <c r="AZM29" s="59"/>
      <c r="AZN29" s="59"/>
      <c r="AZO29" s="59"/>
      <c r="AZP29" s="59"/>
      <c r="AZQ29" s="59"/>
      <c r="AZR29" s="59"/>
      <c r="AZS29" s="59"/>
      <c r="AZT29" s="59"/>
      <c r="AZU29" s="59"/>
      <c r="AZV29" s="59"/>
      <c r="AZW29" s="59"/>
      <c r="AZX29" s="59"/>
      <c r="AZY29" s="59"/>
      <c r="AZZ29" s="59"/>
      <c r="BAA29" s="59"/>
      <c r="BAB29" s="59"/>
      <c r="BAC29" s="59"/>
      <c r="BAD29" s="59"/>
      <c r="BAE29" s="59"/>
      <c r="BAF29" s="59"/>
      <c r="BAG29" s="59"/>
      <c r="BAH29" s="59"/>
      <c r="BAI29" s="59"/>
      <c r="BAJ29" s="59"/>
      <c r="BAK29" s="59"/>
      <c r="BAL29" s="59"/>
      <c r="BAM29" s="59"/>
      <c r="BAN29" s="59"/>
      <c r="BAO29" s="59"/>
      <c r="BAP29" s="59"/>
      <c r="BAQ29" s="59"/>
      <c r="BAR29" s="59"/>
      <c r="BAS29" s="59"/>
      <c r="BAT29" s="59"/>
      <c r="BAU29" s="59"/>
      <c r="BAV29" s="59"/>
      <c r="BAW29" s="59"/>
      <c r="BAX29" s="59"/>
      <c r="BAY29" s="59"/>
      <c r="BAZ29" s="59"/>
      <c r="BBA29" s="59"/>
      <c r="BBB29" s="59"/>
      <c r="BBC29" s="59"/>
      <c r="BBD29" s="59"/>
      <c r="BBE29" s="59"/>
      <c r="BBF29" s="59"/>
      <c r="BBG29" s="59"/>
      <c r="BBH29" s="59"/>
      <c r="BBI29" s="59"/>
      <c r="BBJ29" s="59"/>
      <c r="BBK29" s="59"/>
      <c r="BBL29" s="59"/>
      <c r="BBM29" s="59"/>
      <c r="BBN29" s="59"/>
      <c r="BBO29" s="59"/>
      <c r="BBP29" s="59"/>
      <c r="BBQ29" s="59"/>
      <c r="BBR29" s="59"/>
      <c r="BBS29" s="59"/>
      <c r="BBT29" s="59"/>
      <c r="BBU29" s="59"/>
      <c r="BBV29" s="59"/>
      <c r="BBW29" s="59"/>
      <c r="BBX29" s="59"/>
      <c r="BBY29" s="59"/>
      <c r="BBZ29" s="59"/>
      <c r="BCA29" s="59"/>
      <c r="BCB29" s="59"/>
      <c r="BCC29" s="59"/>
      <c r="BCD29" s="59"/>
      <c r="BCE29" s="59"/>
      <c r="BCF29" s="59"/>
      <c r="BCG29" s="59"/>
      <c r="BCH29" s="59"/>
      <c r="BCI29" s="59"/>
      <c r="BCJ29" s="59"/>
      <c r="BCK29" s="59"/>
      <c r="BCL29" s="59"/>
      <c r="BCM29" s="59"/>
      <c r="BCN29" s="59"/>
      <c r="BCO29" s="59"/>
      <c r="BCP29" s="59"/>
      <c r="BCQ29" s="59"/>
      <c r="BCR29" s="59"/>
      <c r="BCS29" s="59"/>
      <c r="BCT29" s="59"/>
      <c r="BCU29" s="59"/>
      <c r="BCV29" s="59"/>
      <c r="BCW29" s="59"/>
      <c r="BCX29" s="59"/>
      <c r="BCY29" s="59"/>
      <c r="BCZ29" s="59"/>
      <c r="BDA29" s="59"/>
      <c r="BDB29" s="59"/>
      <c r="BDC29" s="59"/>
      <c r="BDD29" s="59"/>
      <c r="BDE29" s="59"/>
      <c r="BDF29" s="59"/>
      <c r="BDG29" s="59"/>
      <c r="BDH29" s="59"/>
      <c r="BDI29" s="59"/>
      <c r="BDJ29" s="59"/>
      <c r="BDK29" s="59"/>
      <c r="BDL29" s="59"/>
      <c r="BDM29" s="59"/>
      <c r="BDN29" s="59"/>
      <c r="BDO29" s="59"/>
      <c r="BDP29" s="59"/>
      <c r="BDQ29" s="59"/>
      <c r="BDR29" s="59"/>
      <c r="BDS29" s="59"/>
      <c r="BDT29" s="59"/>
      <c r="BDU29" s="59"/>
      <c r="BDV29" s="59"/>
      <c r="BDW29" s="59"/>
      <c r="BDX29" s="59"/>
      <c r="BDY29" s="59"/>
      <c r="BDZ29" s="59"/>
      <c r="BEA29" s="59"/>
      <c r="BEB29" s="59"/>
      <c r="BEC29" s="59"/>
      <c r="BED29" s="59"/>
      <c r="BEE29" s="59"/>
      <c r="BEF29" s="59"/>
      <c r="BEG29" s="59"/>
      <c r="BEH29" s="59"/>
      <c r="BEI29" s="59"/>
      <c r="BEJ29" s="59"/>
      <c r="BEK29" s="59"/>
      <c r="BEL29" s="59"/>
      <c r="BEM29" s="59"/>
      <c r="BEN29" s="59"/>
      <c r="BEO29" s="59"/>
      <c r="BEP29" s="59"/>
      <c r="BEQ29" s="59"/>
      <c r="BER29" s="59"/>
      <c r="BES29" s="59"/>
      <c r="BET29" s="59"/>
      <c r="BEU29" s="59"/>
      <c r="BEV29" s="59"/>
      <c r="BEW29" s="59"/>
      <c r="BEX29" s="59"/>
      <c r="BEY29" s="59"/>
      <c r="BEZ29" s="59"/>
      <c r="BFA29" s="59"/>
      <c r="BFB29" s="59"/>
      <c r="BFC29" s="59"/>
      <c r="BFD29" s="59"/>
      <c r="BFE29" s="59"/>
      <c r="BFF29" s="59"/>
      <c r="BFG29" s="59"/>
      <c r="BFH29" s="59"/>
      <c r="BFI29" s="59"/>
      <c r="BFJ29" s="59"/>
      <c r="BFK29" s="59"/>
      <c r="BFL29" s="59"/>
      <c r="BFM29" s="59"/>
      <c r="BFN29" s="59"/>
      <c r="BFO29" s="59"/>
      <c r="BFP29" s="59"/>
      <c r="BFQ29" s="59"/>
      <c r="BFR29" s="59"/>
      <c r="BFS29" s="59"/>
      <c r="BFT29" s="59"/>
      <c r="BFU29" s="59"/>
      <c r="BFV29" s="59"/>
      <c r="BFW29" s="59"/>
      <c r="BFX29" s="59"/>
      <c r="BFY29" s="59"/>
      <c r="BFZ29" s="59"/>
      <c r="BGA29" s="59"/>
      <c r="BGB29" s="59"/>
      <c r="BGC29" s="59"/>
      <c r="BGD29" s="59"/>
      <c r="BGE29" s="59"/>
      <c r="BGF29" s="59"/>
      <c r="BGG29" s="59"/>
      <c r="BGH29" s="59"/>
      <c r="BGI29" s="59"/>
      <c r="BGJ29" s="59"/>
      <c r="BGK29" s="59"/>
      <c r="BGL29" s="59"/>
      <c r="BGM29" s="59"/>
      <c r="BGN29" s="59"/>
      <c r="BGO29" s="59"/>
      <c r="BGP29" s="59"/>
      <c r="BGQ29" s="59"/>
      <c r="BGR29" s="59"/>
      <c r="BGS29" s="59"/>
      <c r="BGT29" s="59"/>
      <c r="BGU29" s="59"/>
      <c r="BGV29" s="59"/>
      <c r="BGW29" s="59"/>
      <c r="BGX29" s="59"/>
      <c r="BGY29" s="59"/>
      <c r="BGZ29" s="59"/>
      <c r="BHA29" s="59"/>
      <c r="BHB29" s="59"/>
      <c r="BHC29" s="59"/>
      <c r="BHD29" s="59"/>
      <c r="BHE29" s="59"/>
      <c r="BHF29" s="59"/>
      <c r="BHG29" s="59"/>
      <c r="BHH29" s="59"/>
      <c r="BHI29" s="59"/>
      <c r="BHJ29" s="59"/>
      <c r="BHK29" s="59"/>
      <c r="BHL29" s="59"/>
      <c r="BHM29" s="59"/>
      <c r="BHN29" s="59"/>
      <c r="BHO29" s="59"/>
      <c r="BHP29" s="59"/>
      <c r="BHQ29" s="59"/>
      <c r="BHR29" s="59"/>
      <c r="BHS29" s="59"/>
      <c r="BHT29" s="59"/>
      <c r="BHU29" s="59"/>
      <c r="BHV29" s="59"/>
      <c r="BHW29" s="59"/>
      <c r="BHX29" s="59"/>
      <c r="BHY29" s="59"/>
      <c r="BHZ29" s="59"/>
      <c r="BIA29" s="59"/>
      <c r="BIB29" s="59"/>
      <c r="BIC29" s="59"/>
      <c r="BID29" s="59"/>
      <c r="BIE29" s="59"/>
      <c r="BIF29" s="59"/>
      <c r="BIG29" s="59"/>
      <c r="BIH29" s="59"/>
      <c r="BII29" s="59"/>
      <c r="BIJ29" s="59"/>
      <c r="BIK29" s="59"/>
      <c r="BIL29" s="59"/>
      <c r="BIM29" s="59"/>
      <c r="BIN29" s="59"/>
      <c r="BIO29" s="59"/>
      <c r="BIP29" s="59"/>
      <c r="BIQ29" s="59"/>
      <c r="BIR29" s="59"/>
      <c r="BIS29" s="59"/>
      <c r="BIT29" s="59"/>
      <c r="BIU29" s="59"/>
      <c r="BIV29" s="59"/>
      <c r="BIW29" s="59"/>
      <c r="BIX29" s="59"/>
      <c r="BIY29" s="59"/>
      <c r="BIZ29" s="59"/>
      <c r="BJA29" s="59"/>
      <c r="BJB29" s="59"/>
      <c r="BJC29" s="59"/>
      <c r="BJD29" s="59"/>
      <c r="BJE29" s="59"/>
      <c r="BJF29" s="59"/>
      <c r="BJG29" s="59"/>
      <c r="BJH29" s="59"/>
      <c r="BJI29" s="59"/>
      <c r="BJJ29" s="59"/>
      <c r="BJK29" s="59"/>
      <c r="BJL29" s="59"/>
      <c r="BJM29" s="59"/>
      <c r="BJN29" s="59"/>
      <c r="BJO29" s="59"/>
      <c r="BJP29" s="59"/>
      <c r="BJQ29" s="59"/>
      <c r="BJR29" s="59"/>
      <c r="BJS29" s="59"/>
      <c r="BJT29" s="59"/>
      <c r="BJU29" s="59"/>
      <c r="BJV29" s="59"/>
      <c r="BJW29" s="59"/>
      <c r="BJX29" s="59"/>
      <c r="BJY29" s="59"/>
      <c r="BJZ29" s="59"/>
      <c r="BKA29" s="59"/>
      <c r="BKB29" s="59"/>
      <c r="BKC29" s="59"/>
      <c r="BKD29" s="59"/>
      <c r="BKE29" s="59"/>
      <c r="BKF29" s="59"/>
      <c r="BKG29" s="59"/>
      <c r="BKH29" s="59"/>
      <c r="BKI29" s="59"/>
      <c r="BKJ29" s="59"/>
      <c r="BKK29" s="59"/>
      <c r="BKL29" s="59"/>
      <c r="BKM29" s="59"/>
      <c r="BKN29" s="59"/>
      <c r="BKO29" s="59"/>
      <c r="BKP29" s="59"/>
      <c r="BKQ29" s="59"/>
      <c r="BKR29" s="59"/>
      <c r="BKS29" s="59"/>
      <c r="BKT29" s="59"/>
      <c r="BKU29" s="59"/>
      <c r="BKV29" s="59"/>
      <c r="BKW29" s="59"/>
      <c r="BKX29" s="59"/>
      <c r="BKY29" s="59"/>
      <c r="BKZ29" s="59"/>
      <c r="BLA29" s="59"/>
      <c r="BLB29" s="59"/>
      <c r="BLC29" s="59"/>
      <c r="BLD29" s="59"/>
      <c r="BLE29" s="59"/>
      <c r="BLF29" s="59"/>
      <c r="BLG29" s="59"/>
      <c r="BLH29" s="59"/>
      <c r="BLI29" s="59"/>
      <c r="BLJ29" s="59"/>
      <c r="BLK29" s="59"/>
      <c r="BLL29" s="59"/>
      <c r="BLM29" s="59"/>
      <c r="BLN29" s="59"/>
      <c r="BLO29" s="59"/>
      <c r="BLP29" s="59"/>
      <c r="BLQ29" s="59"/>
      <c r="BLR29" s="59"/>
      <c r="BLS29" s="59"/>
      <c r="BLT29" s="59"/>
      <c r="BLU29" s="59"/>
      <c r="BLV29" s="59"/>
      <c r="BLW29" s="59"/>
      <c r="BLX29" s="59"/>
      <c r="BLY29" s="59"/>
      <c r="BLZ29" s="59"/>
      <c r="BMA29" s="59"/>
      <c r="BMB29" s="59"/>
      <c r="BMC29" s="59"/>
      <c r="BMD29" s="59"/>
      <c r="BME29" s="59"/>
      <c r="BMF29" s="59"/>
      <c r="BMG29" s="59"/>
      <c r="BMH29" s="59"/>
      <c r="BMI29" s="59"/>
      <c r="BMJ29" s="59"/>
      <c r="BMK29" s="59"/>
      <c r="BML29" s="59"/>
      <c r="BMM29" s="59"/>
      <c r="BMN29" s="59"/>
      <c r="BMO29" s="59"/>
      <c r="BMP29" s="59"/>
      <c r="BMQ29" s="59"/>
      <c r="BMR29" s="59"/>
      <c r="BMS29" s="59"/>
      <c r="BMT29" s="59"/>
      <c r="BMU29" s="59"/>
      <c r="BMV29" s="59"/>
      <c r="BMW29" s="59"/>
      <c r="BMX29" s="59"/>
      <c r="BMY29" s="59"/>
      <c r="BMZ29" s="59"/>
      <c r="BNA29" s="59"/>
      <c r="BNB29" s="59"/>
      <c r="BNC29" s="59"/>
      <c r="BND29" s="59"/>
      <c r="BNE29" s="59"/>
      <c r="BNF29" s="59"/>
      <c r="BNG29" s="59"/>
      <c r="BNH29" s="59"/>
      <c r="BNI29" s="59"/>
      <c r="BNJ29" s="59"/>
      <c r="BNK29" s="59"/>
      <c r="BNL29" s="59"/>
      <c r="BNM29" s="59"/>
      <c r="BNN29" s="59"/>
      <c r="BNO29" s="59"/>
      <c r="BNP29" s="59"/>
      <c r="BNQ29" s="59"/>
      <c r="BNR29" s="59"/>
      <c r="BNS29" s="59"/>
      <c r="BNT29" s="59"/>
      <c r="BNU29" s="59"/>
      <c r="BNV29" s="59"/>
      <c r="BNW29" s="59"/>
      <c r="BNX29" s="59"/>
      <c r="BNY29" s="59"/>
      <c r="BNZ29" s="59"/>
      <c r="BOA29" s="59"/>
      <c r="BOB29" s="59"/>
      <c r="BOC29" s="59"/>
      <c r="BOD29" s="59"/>
      <c r="BOE29" s="59"/>
      <c r="BOF29" s="59"/>
      <c r="BOG29" s="59"/>
      <c r="BOH29" s="59"/>
      <c r="BOI29" s="59"/>
      <c r="BOJ29" s="59"/>
      <c r="BOK29" s="59"/>
      <c r="BOL29" s="59"/>
      <c r="BOM29" s="59"/>
      <c r="BON29" s="59"/>
      <c r="BOO29" s="59"/>
      <c r="BOP29" s="59"/>
      <c r="BOQ29" s="59"/>
      <c r="BOR29" s="59"/>
      <c r="BOS29" s="59"/>
      <c r="BOT29" s="59"/>
      <c r="BOU29" s="59"/>
      <c r="BOV29" s="59"/>
      <c r="BOW29" s="59"/>
      <c r="BOX29" s="59"/>
      <c r="BOY29" s="59"/>
      <c r="BOZ29" s="59"/>
      <c r="BPA29" s="59"/>
      <c r="BPB29" s="59"/>
      <c r="BPC29" s="59"/>
      <c r="BPD29" s="59"/>
      <c r="BPE29" s="59"/>
      <c r="BPF29" s="59"/>
      <c r="BPG29" s="59"/>
      <c r="BPH29" s="59"/>
      <c r="BPI29" s="59"/>
      <c r="BPJ29" s="59"/>
      <c r="BPK29" s="59"/>
      <c r="BPL29" s="59"/>
      <c r="BPM29" s="59"/>
      <c r="BPN29" s="59"/>
      <c r="BPO29" s="59"/>
      <c r="BPP29" s="59"/>
      <c r="BPQ29" s="59"/>
      <c r="BPR29" s="59"/>
      <c r="BPS29" s="59"/>
      <c r="BPT29" s="59"/>
      <c r="BPU29" s="59"/>
      <c r="BPV29" s="59"/>
      <c r="BPW29" s="59"/>
      <c r="BPX29" s="59"/>
      <c r="BPY29" s="59"/>
      <c r="BPZ29" s="59"/>
      <c r="BQA29" s="59"/>
      <c r="BQB29" s="59"/>
      <c r="BQC29" s="59"/>
      <c r="BQD29" s="59"/>
      <c r="BQE29" s="59"/>
      <c r="BQF29" s="59"/>
      <c r="BQG29" s="59"/>
      <c r="BQH29" s="59"/>
      <c r="BQI29" s="59"/>
      <c r="BQJ29" s="59"/>
      <c r="BQK29" s="59"/>
      <c r="BQL29" s="59"/>
      <c r="BQM29" s="59"/>
      <c r="BQN29" s="59"/>
      <c r="BQO29" s="59"/>
      <c r="BQP29" s="59"/>
      <c r="BQQ29" s="59"/>
      <c r="BQR29" s="59"/>
      <c r="BQS29" s="59"/>
      <c r="BQT29" s="59"/>
      <c r="BQU29" s="59"/>
      <c r="BQV29" s="59"/>
      <c r="BQW29" s="59"/>
      <c r="BQX29" s="59"/>
      <c r="BQY29" s="59"/>
      <c r="BQZ29" s="59"/>
      <c r="BRA29" s="59"/>
      <c r="BRB29" s="59"/>
      <c r="BRC29" s="59"/>
      <c r="BRD29" s="59"/>
      <c r="BRE29" s="59"/>
      <c r="BRF29" s="59"/>
      <c r="BRG29" s="59"/>
      <c r="BRH29" s="59"/>
      <c r="BRI29" s="59"/>
      <c r="BRJ29" s="59"/>
      <c r="BRK29" s="59"/>
      <c r="BRL29" s="59"/>
      <c r="BRM29" s="59"/>
      <c r="BRN29" s="59"/>
      <c r="BRO29" s="59"/>
      <c r="BRP29" s="59"/>
      <c r="BRQ29" s="59"/>
      <c r="BRR29" s="59"/>
      <c r="BRS29" s="59"/>
      <c r="BRT29" s="59"/>
      <c r="BRU29" s="59"/>
      <c r="BRV29" s="59"/>
      <c r="BRW29" s="59"/>
      <c r="BRX29" s="59"/>
      <c r="BRY29" s="59"/>
      <c r="BRZ29" s="59"/>
      <c r="BSA29" s="59"/>
      <c r="BSB29" s="59"/>
      <c r="BSC29" s="59"/>
      <c r="BSD29" s="59"/>
      <c r="BSE29" s="59"/>
      <c r="BSF29" s="59"/>
      <c r="BSG29" s="59"/>
      <c r="BSH29" s="59"/>
      <c r="BSI29" s="59"/>
      <c r="BSJ29" s="59"/>
      <c r="BSK29" s="59"/>
      <c r="BSL29" s="59"/>
      <c r="BSM29" s="59"/>
      <c r="BSN29" s="59"/>
      <c r="BSO29" s="59"/>
      <c r="BSP29" s="59"/>
      <c r="BSQ29" s="59"/>
      <c r="BSR29" s="59"/>
      <c r="BSS29" s="59"/>
      <c r="BST29" s="59"/>
      <c r="BSU29" s="59"/>
      <c r="BSV29" s="59"/>
      <c r="BSW29" s="59"/>
      <c r="BSX29" s="59"/>
      <c r="BSY29" s="59"/>
      <c r="BSZ29" s="59"/>
      <c r="BTA29" s="59"/>
      <c r="BTB29" s="59"/>
      <c r="BTC29" s="59"/>
      <c r="BTD29" s="59"/>
      <c r="BTE29" s="59"/>
      <c r="BTF29" s="59"/>
      <c r="BTG29" s="59"/>
      <c r="BTH29" s="59"/>
      <c r="BTI29" s="59"/>
      <c r="BTJ29" s="59"/>
      <c r="BTK29" s="59"/>
      <c r="BTL29" s="59"/>
      <c r="BTM29" s="59"/>
      <c r="BTN29" s="59"/>
      <c r="BTO29" s="59"/>
      <c r="BTP29" s="59"/>
      <c r="BTQ29" s="59"/>
      <c r="BTR29" s="59"/>
      <c r="BTS29" s="59"/>
      <c r="BTT29" s="59"/>
      <c r="BTU29" s="59"/>
      <c r="BTV29" s="59"/>
      <c r="BTW29" s="59"/>
      <c r="BTX29" s="59"/>
      <c r="BTY29" s="59"/>
      <c r="BTZ29" s="59"/>
      <c r="BUA29" s="59"/>
      <c r="BUB29" s="59"/>
      <c r="BUC29" s="59"/>
      <c r="BUD29" s="59"/>
      <c r="BUE29" s="59"/>
      <c r="BUF29" s="59"/>
      <c r="BUG29" s="59"/>
      <c r="BUH29" s="59"/>
      <c r="BUI29" s="59"/>
      <c r="BUJ29" s="59"/>
      <c r="BUK29" s="59"/>
      <c r="BUL29" s="59"/>
      <c r="BUM29" s="59"/>
      <c r="BUN29" s="59"/>
      <c r="BUO29" s="59"/>
      <c r="BUP29" s="59"/>
      <c r="BUQ29" s="59"/>
      <c r="BUR29" s="59"/>
      <c r="BUS29" s="59"/>
      <c r="BUT29" s="59"/>
      <c r="BUU29" s="59"/>
      <c r="BUV29" s="59"/>
      <c r="BUW29" s="59"/>
      <c r="BUX29" s="59"/>
      <c r="BUY29" s="59"/>
      <c r="BUZ29" s="59"/>
      <c r="BVA29" s="59"/>
      <c r="BVB29" s="59"/>
      <c r="BVC29" s="59"/>
      <c r="BVD29" s="59"/>
      <c r="BVE29" s="59"/>
      <c r="BVF29" s="59"/>
      <c r="BVG29" s="59"/>
      <c r="BVH29" s="59"/>
      <c r="BVI29" s="59"/>
      <c r="BVJ29" s="59"/>
      <c r="BVK29" s="59"/>
      <c r="BVL29" s="59"/>
      <c r="BVM29" s="59"/>
      <c r="BVN29" s="59"/>
      <c r="BVO29" s="59"/>
      <c r="BVP29" s="59"/>
      <c r="BVQ29" s="59"/>
      <c r="BVR29" s="59"/>
      <c r="BVS29" s="59"/>
      <c r="BVT29" s="59"/>
      <c r="BVU29" s="59"/>
      <c r="BVV29" s="59"/>
      <c r="BVW29" s="59"/>
      <c r="BVX29" s="59"/>
      <c r="BVY29" s="59"/>
      <c r="BVZ29" s="59"/>
      <c r="BWA29" s="59"/>
      <c r="BWB29" s="59"/>
      <c r="BWC29" s="59"/>
      <c r="BWD29" s="59"/>
      <c r="BWE29" s="59"/>
      <c r="BWF29" s="59"/>
      <c r="BWG29" s="59"/>
      <c r="BWH29" s="59"/>
      <c r="BWI29" s="59"/>
      <c r="BWJ29" s="59"/>
      <c r="BWK29" s="59"/>
      <c r="BWL29" s="59"/>
      <c r="BWM29" s="59"/>
      <c r="BWN29" s="59"/>
      <c r="BWO29" s="59"/>
      <c r="BWP29" s="59"/>
      <c r="BWQ29" s="59"/>
      <c r="BWR29" s="59"/>
      <c r="BWS29" s="59"/>
      <c r="BWT29" s="59"/>
      <c r="BWU29" s="59"/>
      <c r="BWV29" s="59"/>
      <c r="BWW29" s="59"/>
      <c r="BWX29" s="59"/>
      <c r="BWY29" s="59"/>
      <c r="BWZ29" s="59"/>
      <c r="BXA29" s="59"/>
      <c r="BXB29" s="59"/>
      <c r="BXC29" s="59"/>
      <c r="BXD29" s="59"/>
      <c r="BXE29" s="59"/>
      <c r="BXF29" s="59"/>
      <c r="BXG29" s="59"/>
      <c r="BXH29" s="59"/>
      <c r="BXI29" s="59"/>
      <c r="BXJ29" s="59"/>
      <c r="BXK29" s="59"/>
      <c r="BXL29" s="59"/>
      <c r="BXM29" s="59"/>
      <c r="BXN29" s="59"/>
      <c r="BXO29" s="59"/>
      <c r="BXP29" s="59"/>
      <c r="BXQ29" s="59"/>
      <c r="BXR29" s="59"/>
      <c r="BXS29" s="59"/>
      <c r="BXT29" s="59"/>
      <c r="BXU29" s="59"/>
      <c r="BXV29" s="59"/>
      <c r="BXW29" s="59"/>
      <c r="BXX29" s="59"/>
      <c r="BXY29" s="59"/>
      <c r="BXZ29" s="59"/>
      <c r="BYA29" s="59"/>
      <c r="BYB29" s="59"/>
      <c r="BYC29" s="59"/>
      <c r="BYD29" s="59"/>
      <c r="BYE29" s="59"/>
      <c r="BYF29" s="59"/>
      <c r="BYG29" s="59"/>
      <c r="BYH29" s="59"/>
      <c r="BYI29" s="59"/>
      <c r="BYJ29" s="59"/>
      <c r="BYK29" s="59"/>
      <c r="BYL29" s="59"/>
      <c r="BYM29" s="59"/>
      <c r="BYN29" s="59"/>
      <c r="BYO29" s="59"/>
      <c r="BYP29" s="59"/>
      <c r="BYQ29" s="59"/>
      <c r="BYR29" s="59"/>
      <c r="BYS29" s="59"/>
      <c r="BYT29" s="59"/>
      <c r="BYU29" s="59"/>
      <c r="BYV29" s="59"/>
      <c r="BYW29" s="59"/>
      <c r="BYX29" s="59"/>
      <c r="BYY29" s="59"/>
      <c r="BYZ29" s="59"/>
      <c r="BZA29" s="59"/>
      <c r="BZB29" s="59"/>
      <c r="BZC29" s="59"/>
      <c r="BZD29" s="59"/>
      <c r="BZE29" s="59"/>
      <c r="BZF29" s="59"/>
      <c r="BZG29" s="59"/>
      <c r="BZH29" s="59"/>
      <c r="BZI29" s="59"/>
      <c r="BZJ29" s="59"/>
      <c r="BZK29" s="59"/>
      <c r="BZL29" s="59"/>
      <c r="BZM29" s="59"/>
      <c r="BZN29" s="59"/>
      <c r="BZO29" s="59"/>
      <c r="BZP29" s="59"/>
      <c r="BZQ29" s="59"/>
      <c r="BZR29" s="59"/>
      <c r="BZS29" s="59"/>
      <c r="BZT29" s="59"/>
      <c r="BZU29" s="59"/>
      <c r="BZV29" s="59"/>
      <c r="BZW29" s="59"/>
      <c r="BZX29" s="59"/>
      <c r="BZY29" s="59"/>
      <c r="BZZ29" s="59"/>
      <c r="CAA29" s="59"/>
      <c r="CAB29" s="59"/>
      <c r="CAC29" s="59"/>
      <c r="CAD29" s="59"/>
      <c r="CAE29" s="59"/>
      <c r="CAF29" s="59"/>
      <c r="CAG29" s="59"/>
      <c r="CAH29" s="59"/>
      <c r="CAI29" s="59"/>
      <c r="CAJ29" s="59"/>
      <c r="CAK29" s="59"/>
      <c r="CAL29" s="59"/>
      <c r="CAM29" s="59"/>
      <c r="CAN29" s="59"/>
      <c r="CAO29" s="59"/>
      <c r="CAP29" s="59"/>
      <c r="CAQ29" s="59"/>
      <c r="CAR29" s="59"/>
      <c r="CAS29" s="59"/>
      <c r="CAT29" s="59"/>
      <c r="CAU29" s="59"/>
      <c r="CAV29" s="59"/>
      <c r="CAW29" s="59"/>
      <c r="CAX29" s="59"/>
      <c r="CAY29" s="59"/>
      <c r="CAZ29" s="59"/>
      <c r="CBA29" s="59"/>
      <c r="CBB29" s="59"/>
      <c r="CBC29" s="59"/>
      <c r="CBD29" s="59"/>
      <c r="CBE29" s="59"/>
      <c r="CBF29" s="59"/>
      <c r="CBG29" s="59"/>
      <c r="CBH29" s="59"/>
      <c r="CBI29" s="59"/>
      <c r="CBJ29" s="59"/>
      <c r="CBK29" s="59"/>
      <c r="CBL29" s="59"/>
      <c r="CBM29" s="59"/>
      <c r="CBN29" s="59"/>
      <c r="CBO29" s="59"/>
      <c r="CBP29" s="59"/>
      <c r="CBQ29" s="59"/>
      <c r="CBR29" s="59"/>
      <c r="CBS29" s="59"/>
      <c r="CBT29" s="59"/>
      <c r="CBU29" s="59"/>
      <c r="CBV29" s="59"/>
      <c r="CBW29" s="59"/>
      <c r="CBX29" s="59"/>
      <c r="CBY29" s="59"/>
      <c r="CBZ29" s="59"/>
      <c r="CCA29" s="59"/>
      <c r="CCB29" s="59"/>
      <c r="CCC29" s="59"/>
      <c r="CCD29" s="59"/>
      <c r="CCE29" s="59"/>
      <c r="CCF29" s="59"/>
      <c r="CCG29" s="59"/>
      <c r="CCH29" s="59"/>
      <c r="CCI29" s="59"/>
      <c r="CCJ29" s="59"/>
      <c r="CCK29" s="59"/>
      <c r="CCL29" s="59"/>
      <c r="CCM29" s="59"/>
      <c r="CCN29" s="59"/>
      <c r="CCO29" s="59"/>
      <c r="CCP29" s="59"/>
      <c r="CCQ29" s="59"/>
      <c r="CCR29" s="59"/>
      <c r="CCS29" s="59"/>
      <c r="CCT29" s="59"/>
      <c r="CCU29" s="59"/>
      <c r="CCV29" s="59"/>
      <c r="CCW29" s="59"/>
      <c r="CCX29" s="59"/>
      <c r="CCY29" s="59"/>
      <c r="CCZ29" s="59"/>
      <c r="CDA29" s="59"/>
      <c r="CDB29" s="59"/>
      <c r="CDC29" s="59"/>
      <c r="CDD29" s="59"/>
      <c r="CDE29" s="59"/>
      <c r="CDF29" s="59"/>
      <c r="CDG29" s="59"/>
      <c r="CDH29" s="59"/>
      <c r="CDI29" s="59"/>
      <c r="CDJ29" s="59"/>
      <c r="CDK29" s="59"/>
      <c r="CDL29" s="59"/>
      <c r="CDM29" s="59"/>
      <c r="CDN29" s="59"/>
      <c r="CDO29" s="59"/>
      <c r="CDP29" s="59"/>
      <c r="CDQ29" s="59"/>
      <c r="CDR29" s="59"/>
      <c r="CDS29" s="59"/>
      <c r="CDT29" s="59"/>
      <c r="CDU29" s="59"/>
      <c r="CDV29" s="59"/>
      <c r="CDW29" s="59"/>
      <c r="CDX29" s="59"/>
      <c r="CDY29" s="59"/>
      <c r="CDZ29" s="59"/>
      <c r="CEA29" s="59"/>
      <c r="CEB29" s="59"/>
      <c r="CEC29" s="59"/>
      <c r="CED29" s="59"/>
      <c r="CEE29" s="59"/>
      <c r="CEF29" s="59"/>
      <c r="CEG29" s="59"/>
      <c r="CEH29" s="59"/>
      <c r="CEI29" s="59"/>
      <c r="CEJ29" s="59"/>
      <c r="CEK29" s="59"/>
      <c r="CEL29" s="59"/>
      <c r="CEM29" s="59"/>
      <c r="CEN29" s="59"/>
      <c r="CEO29" s="59"/>
      <c r="CEP29" s="59"/>
      <c r="CEQ29" s="59"/>
      <c r="CER29" s="59"/>
      <c r="CES29" s="59"/>
      <c r="CET29" s="59"/>
      <c r="CEU29" s="59"/>
      <c r="CEV29" s="59"/>
      <c r="CEW29" s="59"/>
      <c r="CEX29" s="59"/>
      <c r="CEY29" s="59"/>
      <c r="CEZ29" s="59"/>
      <c r="CFA29" s="59"/>
      <c r="CFB29" s="59"/>
      <c r="CFC29" s="59"/>
      <c r="CFD29" s="59"/>
      <c r="CFE29" s="59"/>
      <c r="CFF29" s="59"/>
      <c r="CFG29" s="59"/>
      <c r="CFH29" s="59"/>
      <c r="CFI29" s="59"/>
      <c r="CFJ29" s="59"/>
      <c r="CFK29" s="59"/>
      <c r="CFL29" s="59"/>
      <c r="CFM29" s="59"/>
      <c r="CFN29" s="59"/>
      <c r="CFO29" s="59"/>
      <c r="CFP29" s="59"/>
      <c r="CFQ29" s="59"/>
      <c r="CFR29" s="59"/>
      <c r="CFS29" s="59"/>
      <c r="CFT29" s="59"/>
      <c r="CFU29" s="59"/>
      <c r="CFV29" s="59"/>
      <c r="CFW29" s="59"/>
      <c r="CFX29" s="59"/>
      <c r="CFY29" s="59"/>
      <c r="CFZ29" s="59"/>
      <c r="CGA29" s="59"/>
      <c r="CGB29" s="59"/>
      <c r="CGC29" s="59"/>
      <c r="CGD29" s="59"/>
      <c r="CGE29" s="59"/>
      <c r="CGF29" s="59"/>
      <c r="CGG29" s="59"/>
      <c r="CGH29" s="59"/>
      <c r="CGI29" s="59"/>
      <c r="CGJ29" s="59"/>
      <c r="CGK29" s="59"/>
      <c r="CGL29" s="59"/>
      <c r="CGM29" s="59"/>
      <c r="CGN29" s="59"/>
      <c r="CGO29" s="59"/>
      <c r="CGP29" s="59"/>
      <c r="CGQ29" s="59"/>
      <c r="CGR29" s="59"/>
      <c r="CGS29" s="59"/>
      <c r="CGT29" s="59"/>
      <c r="CGU29" s="59"/>
      <c r="CGV29" s="59"/>
      <c r="CGW29" s="59"/>
      <c r="CGX29" s="59"/>
      <c r="CGY29" s="59"/>
      <c r="CGZ29" s="59"/>
      <c r="CHA29" s="59"/>
      <c r="CHB29" s="59"/>
      <c r="CHC29" s="59"/>
      <c r="CHD29" s="59"/>
      <c r="CHE29" s="59"/>
      <c r="CHF29" s="59"/>
      <c r="CHG29" s="59"/>
      <c r="CHH29" s="59"/>
      <c r="CHI29" s="59"/>
      <c r="CHJ29" s="59"/>
      <c r="CHK29" s="59"/>
      <c r="CHL29" s="59"/>
      <c r="CHM29" s="59"/>
      <c r="CHN29" s="59"/>
      <c r="CHO29" s="59"/>
      <c r="CHP29" s="59"/>
      <c r="CHQ29" s="59"/>
      <c r="CHR29" s="59"/>
      <c r="CHS29" s="59"/>
      <c r="CHT29" s="59"/>
      <c r="CHU29" s="59"/>
      <c r="CHV29" s="59"/>
      <c r="CHW29" s="59"/>
      <c r="CHX29" s="59"/>
      <c r="CHY29" s="59"/>
      <c r="CHZ29" s="59"/>
      <c r="CIA29" s="59"/>
      <c r="CIB29" s="59"/>
      <c r="CIC29" s="59"/>
      <c r="CID29" s="59"/>
      <c r="CIE29" s="59"/>
      <c r="CIF29" s="59"/>
      <c r="CIG29" s="59"/>
      <c r="CIH29" s="59"/>
      <c r="CII29" s="59"/>
      <c r="CIJ29" s="59"/>
      <c r="CIK29" s="59"/>
      <c r="CIL29" s="59"/>
      <c r="CIM29" s="59"/>
      <c r="CIN29" s="59"/>
      <c r="CIO29" s="59"/>
      <c r="CIP29" s="59"/>
      <c r="CIQ29" s="59"/>
      <c r="CIR29" s="59"/>
      <c r="CIS29" s="59"/>
      <c r="CIT29" s="59"/>
      <c r="CIU29" s="59"/>
      <c r="CIV29" s="59"/>
      <c r="CIW29" s="59"/>
      <c r="CIX29" s="59"/>
      <c r="CIY29" s="59"/>
      <c r="CIZ29" s="59"/>
      <c r="CJA29" s="59"/>
      <c r="CJB29" s="59"/>
      <c r="CJC29" s="59"/>
      <c r="CJD29" s="59"/>
      <c r="CJE29" s="59"/>
      <c r="CJF29" s="59"/>
      <c r="CJG29" s="59"/>
      <c r="CJH29" s="59"/>
      <c r="CJI29" s="59"/>
      <c r="CJJ29" s="59"/>
      <c r="CJK29" s="59"/>
      <c r="CJL29" s="59"/>
      <c r="CJM29" s="59"/>
      <c r="CJN29" s="59"/>
      <c r="CJO29" s="59"/>
      <c r="CJP29" s="59"/>
      <c r="CJQ29" s="59"/>
      <c r="CJR29" s="59"/>
      <c r="CJS29" s="59"/>
      <c r="CJT29" s="59"/>
      <c r="CJU29" s="59"/>
      <c r="CJV29" s="59"/>
      <c r="CJW29" s="59"/>
      <c r="CJX29" s="59"/>
      <c r="CJY29" s="59"/>
      <c r="CJZ29" s="59"/>
      <c r="CKA29" s="59"/>
      <c r="CKB29" s="59"/>
      <c r="CKC29" s="59"/>
      <c r="CKD29" s="59"/>
      <c r="CKE29" s="59"/>
      <c r="CKF29" s="59"/>
      <c r="CKG29" s="59"/>
      <c r="CKH29" s="59"/>
      <c r="CKI29" s="59"/>
      <c r="CKJ29" s="59"/>
      <c r="CKK29" s="59"/>
      <c r="CKL29" s="59"/>
      <c r="CKM29" s="59"/>
      <c r="CKN29" s="59"/>
      <c r="CKO29" s="59"/>
      <c r="CKP29" s="59"/>
      <c r="CKQ29" s="59"/>
      <c r="CKR29" s="59"/>
      <c r="CKS29" s="59"/>
      <c r="CKT29" s="59"/>
      <c r="CKU29" s="59"/>
      <c r="CKV29" s="59"/>
      <c r="CKW29" s="59"/>
      <c r="CKX29" s="59"/>
      <c r="CKY29" s="59"/>
      <c r="CKZ29" s="59"/>
      <c r="CLA29" s="59"/>
      <c r="CLB29" s="59"/>
      <c r="CLC29" s="59"/>
      <c r="CLD29" s="59"/>
      <c r="CLE29" s="59"/>
      <c r="CLF29" s="59"/>
      <c r="CLG29" s="59"/>
      <c r="CLH29" s="59"/>
      <c r="CLI29" s="59"/>
      <c r="CLJ29" s="59"/>
      <c r="CLK29" s="59"/>
      <c r="CLL29" s="59"/>
      <c r="CLM29" s="59"/>
      <c r="CLN29" s="59"/>
      <c r="CLO29" s="59"/>
      <c r="CLP29" s="59"/>
      <c r="CLQ29" s="59"/>
      <c r="CLR29" s="59"/>
      <c r="CLS29" s="59"/>
      <c r="CLT29" s="59"/>
      <c r="CLU29" s="59"/>
      <c r="CLV29" s="59"/>
      <c r="CLW29" s="59"/>
      <c r="CLX29" s="59"/>
      <c r="CLY29" s="59"/>
      <c r="CLZ29" s="59"/>
      <c r="CMA29" s="59"/>
      <c r="CMB29" s="59"/>
      <c r="CMC29" s="59"/>
      <c r="CMD29" s="59"/>
      <c r="CME29" s="59"/>
      <c r="CMF29" s="59"/>
      <c r="CMG29" s="59"/>
      <c r="CMH29" s="59"/>
      <c r="CMI29" s="59"/>
      <c r="CMJ29" s="59"/>
      <c r="CMK29" s="59"/>
      <c r="CML29" s="59"/>
      <c r="CMM29" s="59"/>
      <c r="CMN29" s="59"/>
      <c r="CMO29" s="59"/>
      <c r="CMP29" s="59"/>
      <c r="CMQ29" s="59"/>
      <c r="CMR29" s="59"/>
      <c r="CMS29" s="59"/>
      <c r="CMT29" s="59"/>
      <c r="CMU29" s="59"/>
      <c r="CMV29" s="59"/>
      <c r="CMW29" s="59"/>
      <c r="CMX29" s="59"/>
      <c r="CMY29" s="59"/>
      <c r="CMZ29" s="59"/>
      <c r="CNA29" s="59"/>
      <c r="CNB29" s="59"/>
      <c r="CNC29" s="59"/>
      <c r="CND29" s="59"/>
      <c r="CNE29" s="59"/>
      <c r="CNF29" s="59"/>
      <c r="CNG29" s="59"/>
      <c r="CNH29" s="59"/>
      <c r="CNI29" s="59"/>
      <c r="CNJ29" s="59"/>
      <c r="CNK29" s="59"/>
      <c r="CNL29" s="59"/>
      <c r="CNM29" s="59"/>
      <c r="CNN29" s="59"/>
      <c r="CNO29" s="59"/>
      <c r="CNP29" s="59"/>
      <c r="CNQ29" s="59"/>
      <c r="CNR29" s="59"/>
      <c r="CNS29" s="59"/>
      <c r="CNT29" s="59"/>
      <c r="CNU29" s="59"/>
      <c r="CNV29" s="59"/>
      <c r="CNW29" s="59"/>
      <c r="CNX29" s="59"/>
      <c r="CNY29" s="59"/>
      <c r="CNZ29" s="59"/>
      <c r="COA29" s="59"/>
      <c r="COB29" s="59"/>
      <c r="COC29" s="59"/>
      <c r="COD29" s="59"/>
      <c r="COE29" s="59"/>
      <c r="COF29" s="59"/>
      <c r="COG29" s="59"/>
      <c r="COH29" s="59"/>
      <c r="COI29" s="59"/>
      <c r="COJ29" s="59"/>
      <c r="COK29" s="59"/>
      <c r="COL29" s="59"/>
      <c r="COM29" s="59"/>
      <c r="CON29" s="59"/>
      <c r="COO29" s="59"/>
      <c r="COP29" s="59"/>
      <c r="COQ29" s="59"/>
      <c r="COR29" s="59"/>
      <c r="COS29" s="59"/>
      <c r="COT29" s="59"/>
      <c r="COU29" s="59"/>
      <c r="COV29" s="59"/>
      <c r="COW29" s="59"/>
      <c r="COX29" s="59"/>
      <c r="COY29" s="59"/>
      <c r="COZ29" s="59"/>
      <c r="CPA29" s="59"/>
      <c r="CPB29" s="59"/>
      <c r="CPC29" s="59"/>
      <c r="CPD29" s="59"/>
      <c r="CPE29" s="59"/>
      <c r="CPF29" s="59"/>
      <c r="CPG29" s="59"/>
      <c r="CPH29" s="59"/>
      <c r="CPI29" s="59"/>
      <c r="CPJ29" s="59"/>
      <c r="CPK29" s="59"/>
      <c r="CPL29" s="59"/>
      <c r="CPM29" s="59"/>
      <c r="CPN29" s="59"/>
      <c r="CPO29" s="59"/>
      <c r="CPP29" s="59"/>
      <c r="CPQ29" s="59"/>
      <c r="CPR29" s="59"/>
      <c r="CPS29" s="59"/>
      <c r="CPT29" s="59"/>
      <c r="CPU29" s="59"/>
      <c r="CPV29" s="59"/>
      <c r="CPW29" s="59"/>
      <c r="CPX29" s="59"/>
      <c r="CPY29" s="59"/>
      <c r="CPZ29" s="59"/>
      <c r="CQA29" s="59"/>
      <c r="CQB29" s="59"/>
      <c r="CQC29" s="59"/>
      <c r="CQD29" s="59"/>
      <c r="CQE29" s="59"/>
      <c r="CQF29" s="59"/>
      <c r="CQG29" s="59"/>
      <c r="CQH29" s="59"/>
      <c r="CQI29" s="59"/>
      <c r="CQJ29" s="59"/>
      <c r="CQK29" s="59"/>
      <c r="CQL29" s="59"/>
      <c r="CQM29" s="59"/>
      <c r="CQN29" s="59"/>
      <c r="CQO29" s="59"/>
      <c r="CQP29" s="59"/>
      <c r="CQQ29" s="59"/>
      <c r="CQR29" s="59"/>
      <c r="CQS29" s="59"/>
      <c r="CQT29" s="59"/>
      <c r="CQU29" s="59"/>
      <c r="CQV29" s="59"/>
      <c r="CQW29" s="59"/>
      <c r="CQX29" s="59"/>
      <c r="CQY29" s="59"/>
      <c r="CQZ29" s="59"/>
      <c r="CRA29" s="59"/>
      <c r="CRB29" s="59"/>
      <c r="CRC29" s="59"/>
      <c r="CRD29" s="59"/>
      <c r="CRE29" s="59"/>
      <c r="CRF29" s="59"/>
      <c r="CRG29" s="59"/>
      <c r="CRH29" s="59"/>
      <c r="CRI29" s="59"/>
      <c r="CRJ29" s="59"/>
      <c r="CRK29" s="59"/>
      <c r="CRL29" s="59"/>
      <c r="CRM29" s="59"/>
      <c r="CRN29" s="59"/>
      <c r="CRO29" s="59"/>
      <c r="CRP29" s="59"/>
      <c r="CRQ29" s="59"/>
      <c r="CRR29" s="59"/>
      <c r="CRS29" s="59"/>
      <c r="CRT29" s="59"/>
      <c r="CRU29" s="59"/>
      <c r="CRV29" s="59"/>
      <c r="CRW29" s="59"/>
      <c r="CRX29" s="59"/>
      <c r="CRY29" s="59"/>
      <c r="CRZ29" s="59"/>
      <c r="CSA29" s="59"/>
      <c r="CSB29" s="59"/>
      <c r="CSC29" s="59"/>
      <c r="CSD29" s="59"/>
      <c r="CSE29" s="59"/>
      <c r="CSF29" s="59"/>
      <c r="CSG29" s="59"/>
      <c r="CSH29" s="59"/>
      <c r="CSI29" s="59"/>
      <c r="CSJ29" s="59"/>
      <c r="CSK29" s="59"/>
      <c r="CSL29" s="59"/>
      <c r="CSM29" s="59"/>
      <c r="CSN29" s="59"/>
      <c r="CSO29" s="59"/>
      <c r="CSP29" s="59"/>
      <c r="CSQ29" s="59"/>
      <c r="CSR29" s="59"/>
      <c r="CSS29" s="59"/>
      <c r="CST29" s="59"/>
      <c r="CSU29" s="59"/>
      <c r="CSV29" s="59"/>
      <c r="CSW29" s="59"/>
      <c r="CSX29" s="59"/>
      <c r="CSY29" s="59"/>
      <c r="CSZ29" s="59"/>
      <c r="CTA29" s="59"/>
      <c r="CTB29" s="59"/>
      <c r="CTC29" s="59"/>
      <c r="CTD29" s="59"/>
      <c r="CTE29" s="59"/>
      <c r="CTF29" s="59"/>
      <c r="CTG29" s="59"/>
      <c r="CTH29" s="59"/>
      <c r="CTI29" s="59"/>
      <c r="CTJ29" s="59"/>
      <c r="CTK29" s="59"/>
      <c r="CTL29" s="59"/>
      <c r="CTM29" s="59"/>
      <c r="CTN29" s="59"/>
      <c r="CTO29" s="59"/>
      <c r="CTP29" s="59"/>
      <c r="CTQ29" s="59"/>
      <c r="CTR29" s="59"/>
      <c r="CTS29" s="59"/>
      <c r="CTT29" s="59"/>
      <c r="CTU29" s="59"/>
      <c r="CTV29" s="59"/>
      <c r="CTW29" s="59"/>
      <c r="CTX29" s="59"/>
      <c r="CTY29" s="59"/>
      <c r="CTZ29" s="59"/>
      <c r="CUA29" s="59"/>
      <c r="CUB29" s="59"/>
      <c r="CUC29" s="59"/>
      <c r="CUD29" s="59"/>
      <c r="CUE29" s="59"/>
      <c r="CUF29" s="59"/>
      <c r="CUG29" s="59"/>
      <c r="CUH29" s="59"/>
      <c r="CUI29" s="59"/>
      <c r="CUJ29" s="59"/>
      <c r="CUK29" s="59"/>
      <c r="CUL29" s="59"/>
      <c r="CUM29" s="59"/>
      <c r="CUN29" s="59"/>
      <c r="CUO29" s="59"/>
      <c r="CUP29" s="59"/>
      <c r="CUQ29" s="59"/>
      <c r="CUR29" s="59"/>
      <c r="CUS29" s="59"/>
      <c r="CUT29" s="59"/>
      <c r="CUU29" s="59"/>
      <c r="CUV29" s="59"/>
      <c r="CUW29" s="59"/>
      <c r="CUX29" s="59"/>
      <c r="CUY29" s="59"/>
      <c r="CUZ29" s="59"/>
      <c r="CVA29" s="59"/>
      <c r="CVB29" s="59"/>
      <c r="CVC29" s="59"/>
      <c r="CVD29" s="59"/>
      <c r="CVE29" s="59"/>
      <c r="CVF29" s="59"/>
      <c r="CVG29" s="59"/>
      <c r="CVH29" s="59"/>
      <c r="CVI29" s="59"/>
      <c r="CVJ29" s="59"/>
      <c r="CVK29" s="59"/>
      <c r="CVL29" s="59"/>
      <c r="CVM29" s="59"/>
      <c r="CVN29" s="59"/>
      <c r="CVO29" s="59"/>
      <c r="CVP29" s="59"/>
      <c r="CVQ29" s="59"/>
      <c r="CVR29" s="59"/>
      <c r="CVS29" s="59"/>
      <c r="CVT29" s="59"/>
      <c r="CVU29" s="59"/>
      <c r="CVV29" s="59"/>
      <c r="CVW29" s="59"/>
      <c r="CVX29" s="59"/>
      <c r="CVY29" s="59"/>
      <c r="CVZ29" s="59"/>
      <c r="CWA29" s="59"/>
      <c r="CWB29" s="59"/>
      <c r="CWC29" s="59"/>
      <c r="CWD29" s="59"/>
      <c r="CWE29" s="59"/>
      <c r="CWF29" s="59"/>
      <c r="CWG29" s="59"/>
      <c r="CWH29" s="59"/>
      <c r="CWI29" s="59"/>
      <c r="CWJ29" s="59"/>
      <c r="CWK29" s="59"/>
      <c r="CWL29" s="59"/>
      <c r="CWM29" s="59"/>
      <c r="CWN29" s="59"/>
      <c r="CWO29" s="59"/>
      <c r="CWP29" s="59"/>
      <c r="CWQ29" s="59"/>
      <c r="CWR29" s="59"/>
      <c r="CWS29" s="59"/>
      <c r="CWT29" s="59"/>
      <c r="CWU29" s="59"/>
      <c r="CWV29" s="59"/>
      <c r="CWW29" s="59"/>
      <c r="CWX29" s="59"/>
      <c r="CWY29" s="59"/>
      <c r="CWZ29" s="59"/>
      <c r="CXA29" s="59"/>
      <c r="CXB29" s="59"/>
      <c r="CXC29" s="59"/>
      <c r="CXD29" s="59"/>
      <c r="CXE29" s="59"/>
      <c r="CXF29" s="59"/>
      <c r="CXG29" s="59"/>
      <c r="CXH29" s="59"/>
      <c r="CXI29" s="59"/>
      <c r="CXJ29" s="59"/>
      <c r="CXK29" s="59"/>
      <c r="CXL29" s="59"/>
      <c r="CXM29" s="59"/>
      <c r="CXN29" s="59"/>
      <c r="CXO29" s="59"/>
      <c r="CXP29" s="59"/>
      <c r="CXQ29" s="59"/>
      <c r="CXR29" s="59"/>
      <c r="CXS29" s="59"/>
      <c r="CXT29" s="59"/>
      <c r="CXU29" s="59"/>
      <c r="CXV29" s="59"/>
      <c r="CXW29" s="59"/>
      <c r="CXX29" s="59"/>
      <c r="CXY29" s="59"/>
      <c r="CXZ29" s="59"/>
      <c r="CYA29" s="59"/>
      <c r="CYB29" s="59"/>
      <c r="CYC29" s="59"/>
      <c r="CYD29" s="59"/>
      <c r="CYE29" s="59"/>
      <c r="CYF29" s="59"/>
      <c r="CYG29" s="59"/>
      <c r="CYH29" s="59"/>
      <c r="CYI29" s="59"/>
      <c r="CYJ29" s="59"/>
      <c r="CYK29" s="59"/>
      <c r="CYL29" s="59"/>
      <c r="CYM29" s="59"/>
      <c r="CYN29" s="59"/>
      <c r="CYO29" s="59"/>
      <c r="CYP29" s="59"/>
      <c r="CYQ29" s="59"/>
      <c r="CYR29" s="59"/>
      <c r="CYS29" s="59"/>
      <c r="CYT29" s="59"/>
      <c r="CYU29" s="59"/>
      <c r="CYV29" s="59"/>
      <c r="CYW29" s="59"/>
      <c r="CYX29" s="59"/>
      <c r="CYY29" s="59"/>
      <c r="CYZ29" s="59"/>
      <c r="CZA29" s="59"/>
      <c r="CZB29" s="59"/>
      <c r="CZC29" s="59"/>
      <c r="CZD29" s="59"/>
      <c r="CZE29" s="59"/>
      <c r="CZF29" s="59"/>
      <c r="CZG29" s="59"/>
      <c r="CZH29" s="59"/>
      <c r="CZI29" s="59"/>
      <c r="CZJ29" s="59"/>
      <c r="CZK29" s="59"/>
      <c r="CZL29" s="59"/>
      <c r="CZM29" s="59"/>
      <c r="CZN29" s="59"/>
      <c r="CZO29" s="59"/>
      <c r="CZP29" s="59"/>
      <c r="CZQ29" s="59"/>
      <c r="CZR29" s="59"/>
      <c r="CZS29" s="59"/>
      <c r="CZT29" s="59"/>
      <c r="CZU29" s="59"/>
      <c r="CZV29" s="59"/>
      <c r="CZW29" s="59"/>
      <c r="CZX29" s="59"/>
      <c r="CZY29" s="59"/>
      <c r="CZZ29" s="59"/>
      <c r="DAA29" s="59"/>
      <c r="DAB29" s="59"/>
      <c r="DAC29" s="59"/>
      <c r="DAD29" s="59"/>
      <c r="DAE29" s="59"/>
      <c r="DAF29" s="59"/>
      <c r="DAG29" s="59"/>
      <c r="DAH29" s="59"/>
      <c r="DAI29" s="59"/>
      <c r="DAJ29" s="59"/>
      <c r="DAK29" s="59"/>
      <c r="DAL29" s="59"/>
      <c r="DAM29" s="59"/>
      <c r="DAN29" s="59"/>
      <c r="DAO29" s="59"/>
      <c r="DAP29" s="59"/>
      <c r="DAQ29" s="59"/>
      <c r="DAR29" s="59"/>
      <c r="DAS29" s="59"/>
      <c r="DAT29" s="59"/>
      <c r="DAU29" s="59"/>
      <c r="DAV29" s="59"/>
      <c r="DAW29" s="59"/>
      <c r="DAX29" s="59"/>
      <c r="DAY29" s="59"/>
      <c r="DAZ29" s="59"/>
      <c r="DBA29" s="59"/>
      <c r="DBB29" s="59"/>
      <c r="DBC29" s="59"/>
      <c r="DBD29" s="59"/>
      <c r="DBE29" s="59"/>
      <c r="DBF29" s="59"/>
      <c r="DBG29" s="59"/>
      <c r="DBH29" s="59"/>
      <c r="DBI29" s="59"/>
      <c r="DBJ29" s="59"/>
      <c r="DBK29" s="59"/>
      <c r="DBL29" s="59"/>
      <c r="DBM29" s="59"/>
      <c r="DBN29" s="59"/>
      <c r="DBO29" s="59"/>
      <c r="DBP29" s="59"/>
      <c r="DBQ29" s="59"/>
      <c r="DBR29" s="59"/>
      <c r="DBS29" s="59"/>
      <c r="DBT29" s="59"/>
      <c r="DBU29" s="59"/>
      <c r="DBV29" s="59"/>
      <c r="DBW29" s="59"/>
      <c r="DBX29" s="59"/>
      <c r="DBY29" s="59"/>
      <c r="DBZ29" s="59"/>
      <c r="DCA29" s="59"/>
      <c r="DCB29" s="59"/>
      <c r="DCC29" s="59"/>
      <c r="DCD29" s="59"/>
      <c r="DCE29" s="59"/>
      <c r="DCF29" s="59"/>
      <c r="DCG29" s="59"/>
      <c r="DCH29" s="59"/>
      <c r="DCI29" s="59"/>
      <c r="DCJ29" s="59"/>
      <c r="DCK29" s="59"/>
      <c r="DCL29" s="59"/>
      <c r="DCM29" s="59"/>
      <c r="DCN29" s="59"/>
      <c r="DCO29" s="59"/>
      <c r="DCP29" s="59"/>
      <c r="DCQ29" s="59"/>
      <c r="DCR29" s="59"/>
      <c r="DCS29" s="59"/>
      <c r="DCT29" s="59"/>
      <c r="DCU29" s="59"/>
      <c r="DCV29" s="59"/>
      <c r="DCW29" s="59"/>
      <c r="DCX29" s="59"/>
      <c r="DCY29" s="59"/>
      <c r="DCZ29" s="59"/>
      <c r="DDA29" s="59"/>
      <c r="DDB29" s="59"/>
      <c r="DDC29" s="59"/>
      <c r="DDD29" s="59"/>
      <c r="DDE29" s="59"/>
      <c r="DDF29" s="59"/>
      <c r="DDG29" s="59"/>
      <c r="DDH29" s="59"/>
      <c r="DDI29" s="59"/>
      <c r="DDJ29" s="59"/>
      <c r="DDK29" s="59"/>
      <c r="DDL29" s="59"/>
      <c r="DDM29" s="59"/>
      <c r="DDN29" s="59"/>
      <c r="DDO29" s="59"/>
      <c r="DDP29" s="59"/>
      <c r="DDQ29" s="59"/>
      <c r="DDR29" s="59"/>
      <c r="DDS29" s="59"/>
      <c r="DDT29" s="59"/>
      <c r="DDU29" s="59"/>
      <c r="DDV29" s="59"/>
      <c r="DDW29" s="59"/>
      <c r="DDX29" s="59"/>
      <c r="DDY29" s="59"/>
      <c r="DDZ29" s="59"/>
      <c r="DEA29" s="59"/>
      <c r="DEB29" s="59"/>
      <c r="DEC29" s="59"/>
      <c r="DED29" s="59"/>
      <c r="DEE29" s="59"/>
      <c r="DEF29" s="59"/>
      <c r="DEG29" s="59"/>
      <c r="DEH29" s="59"/>
      <c r="DEI29" s="59"/>
      <c r="DEJ29" s="59"/>
      <c r="DEK29" s="59"/>
      <c r="DEL29" s="59"/>
      <c r="DEM29" s="59"/>
      <c r="DEN29" s="59"/>
      <c r="DEO29" s="59"/>
      <c r="DEP29" s="59"/>
      <c r="DEQ29" s="59"/>
      <c r="DER29" s="59"/>
      <c r="DES29" s="59"/>
      <c r="DET29" s="59"/>
      <c r="DEU29" s="59"/>
      <c r="DEV29" s="59"/>
      <c r="DEW29" s="59"/>
      <c r="DEX29" s="59"/>
      <c r="DEY29" s="59"/>
      <c r="DEZ29" s="59"/>
      <c r="DFA29" s="59"/>
      <c r="DFB29" s="59"/>
      <c r="DFC29" s="59"/>
      <c r="DFD29" s="59"/>
      <c r="DFE29" s="59"/>
      <c r="DFF29" s="59"/>
      <c r="DFG29" s="59"/>
      <c r="DFH29" s="59"/>
      <c r="DFI29" s="59"/>
      <c r="DFJ29" s="59"/>
      <c r="DFK29" s="59"/>
      <c r="DFL29" s="59"/>
      <c r="DFM29" s="59"/>
      <c r="DFN29" s="59"/>
      <c r="DFO29" s="59"/>
      <c r="DFP29" s="59"/>
      <c r="DFQ29" s="59"/>
      <c r="DFR29" s="59"/>
      <c r="DFS29" s="59"/>
      <c r="DFT29" s="59"/>
      <c r="DFU29" s="59"/>
      <c r="DFV29" s="59"/>
      <c r="DFW29" s="59"/>
      <c r="DFX29" s="59"/>
      <c r="DFY29" s="59"/>
      <c r="DFZ29" s="59"/>
      <c r="DGA29" s="59"/>
      <c r="DGB29" s="59"/>
      <c r="DGC29" s="59"/>
      <c r="DGD29" s="59"/>
      <c r="DGE29" s="59"/>
      <c r="DGF29" s="59"/>
      <c r="DGG29" s="59"/>
      <c r="DGH29" s="59"/>
      <c r="DGI29" s="59"/>
      <c r="DGJ29" s="59"/>
      <c r="DGK29" s="59"/>
      <c r="DGL29" s="59"/>
      <c r="DGM29" s="59"/>
      <c r="DGN29" s="59"/>
      <c r="DGO29" s="59"/>
      <c r="DGP29" s="59"/>
      <c r="DGQ29" s="59"/>
      <c r="DGR29" s="59"/>
      <c r="DGS29" s="59"/>
      <c r="DGT29" s="59"/>
      <c r="DGU29" s="59"/>
      <c r="DGV29" s="59"/>
      <c r="DGW29" s="59"/>
      <c r="DGX29" s="59"/>
      <c r="DGY29" s="59"/>
      <c r="DGZ29" s="59"/>
      <c r="DHA29" s="59"/>
      <c r="DHB29" s="59"/>
      <c r="DHC29" s="59"/>
      <c r="DHD29" s="59"/>
      <c r="DHE29" s="59"/>
      <c r="DHF29" s="59"/>
      <c r="DHG29" s="59"/>
      <c r="DHH29" s="59"/>
      <c r="DHI29" s="59"/>
      <c r="DHJ29" s="59"/>
      <c r="DHK29" s="59"/>
      <c r="DHL29" s="59"/>
      <c r="DHM29" s="59"/>
      <c r="DHN29" s="59"/>
      <c r="DHO29" s="59"/>
      <c r="DHP29" s="59"/>
      <c r="DHQ29" s="59"/>
      <c r="DHR29" s="59"/>
      <c r="DHS29" s="59"/>
      <c r="DHT29" s="59"/>
      <c r="DHU29" s="59"/>
      <c r="DHV29" s="59"/>
      <c r="DHW29" s="59"/>
      <c r="DHX29" s="59"/>
      <c r="DHY29" s="59"/>
      <c r="DHZ29" s="59"/>
      <c r="DIA29" s="59"/>
      <c r="DIB29" s="59"/>
      <c r="DIC29" s="59"/>
      <c r="DID29" s="59"/>
      <c r="DIE29" s="59"/>
      <c r="DIF29" s="59"/>
      <c r="DIG29" s="59"/>
      <c r="DIH29" s="59"/>
      <c r="DII29" s="59"/>
      <c r="DIJ29" s="59"/>
      <c r="DIK29" s="59"/>
      <c r="DIL29" s="59"/>
      <c r="DIM29" s="59"/>
      <c r="DIN29" s="59"/>
      <c r="DIO29" s="59"/>
      <c r="DIP29" s="59"/>
      <c r="DIQ29" s="59"/>
      <c r="DIR29" s="59"/>
      <c r="DIS29" s="59"/>
      <c r="DIT29" s="59"/>
      <c r="DIU29" s="59"/>
      <c r="DIV29" s="59"/>
      <c r="DIW29" s="59"/>
      <c r="DIX29" s="59"/>
      <c r="DIY29" s="59"/>
      <c r="DIZ29" s="59"/>
      <c r="DJA29" s="59"/>
      <c r="DJB29" s="59"/>
      <c r="DJC29" s="59"/>
      <c r="DJD29" s="59"/>
      <c r="DJE29" s="59"/>
      <c r="DJF29" s="59"/>
      <c r="DJG29" s="59"/>
      <c r="DJH29" s="59"/>
      <c r="DJI29" s="59"/>
      <c r="DJJ29" s="59"/>
      <c r="DJK29" s="59"/>
      <c r="DJL29" s="59"/>
      <c r="DJM29" s="59"/>
      <c r="DJN29" s="59"/>
      <c r="DJO29" s="59"/>
      <c r="DJP29" s="59"/>
      <c r="DJQ29" s="59"/>
      <c r="DJR29" s="59"/>
      <c r="DJS29" s="59"/>
      <c r="DJT29" s="59"/>
      <c r="DJU29" s="59"/>
      <c r="DJV29" s="59"/>
      <c r="DJW29" s="59"/>
      <c r="DJX29" s="59"/>
      <c r="DJY29" s="59"/>
      <c r="DJZ29" s="59"/>
      <c r="DKA29" s="59"/>
      <c r="DKB29" s="59"/>
      <c r="DKC29" s="59"/>
      <c r="DKD29" s="59"/>
      <c r="DKE29" s="59"/>
      <c r="DKF29" s="59"/>
      <c r="DKG29" s="59"/>
      <c r="DKH29" s="59"/>
      <c r="DKI29" s="59"/>
      <c r="DKJ29" s="59"/>
      <c r="DKK29" s="59"/>
      <c r="DKL29" s="59"/>
      <c r="DKM29" s="59"/>
      <c r="DKN29" s="59"/>
      <c r="DKO29" s="59"/>
      <c r="DKP29" s="59"/>
      <c r="DKQ29" s="59"/>
      <c r="DKR29" s="59"/>
      <c r="DKS29" s="59"/>
      <c r="DKT29" s="59"/>
      <c r="DKU29" s="59"/>
      <c r="DKV29" s="59"/>
      <c r="DKW29" s="59"/>
      <c r="DKX29" s="59"/>
      <c r="DKY29" s="59"/>
      <c r="DKZ29" s="59"/>
      <c r="DLA29" s="59"/>
      <c r="DLB29" s="59"/>
      <c r="DLC29" s="59"/>
      <c r="DLD29" s="59"/>
      <c r="DLE29" s="59"/>
      <c r="DLF29" s="59"/>
      <c r="DLG29" s="59"/>
      <c r="DLH29" s="59"/>
      <c r="DLI29" s="59"/>
      <c r="DLJ29" s="59"/>
      <c r="DLK29" s="59"/>
      <c r="DLL29" s="59"/>
      <c r="DLM29" s="59"/>
      <c r="DLN29" s="59"/>
      <c r="DLO29" s="59"/>
      <c r="DLP29" s="59"/>
      <c r="DLQ29" s="59"/>
      <c r="DLR29" s="59"/>
      <c r="DLS29" s="59"/>
      <c r="DLT29" s="59"/>
      <c r="DLU29" s="59"/>
      <c r="DLV29" s="59"/>
      <c r="DLW29" s="59"/>
      <c r="DLX29" s="59"/>
      <c r="DLY29" s="59"/>
      <c r="DLZ29" s="59"/>
      <c r="DMA29" s="59"/>
      <c r="DMB29" s="59"/>
      <c r="DMC29" s="59"/>
      <c r="DMD29" s="59"/>
      <c r="DME29" s="59"/>
      <c r="DMF29" s="59"/>
      <c r="DMG29" s="59"/>
      <c r="DMH29" s="59"/>
      <c r="DMI29" s="59"/>
      <c r="DMJ29" s="59"/>
      <c r="DMK29" s="59"/>
      <c r="DML29" s="59"/>
      <c r="DMM29" s="59"/>
      <c r="DMN29" s="59"/>
      <c r="DMO29" s="59"/>
      <c r="DMP29" s="59"/>
      <c r="DMQ29" s="59"/>
      <c r="DMR29" s="59"/>
      <c r="DMS29" s="59"/>
      <c r="DMT29" s="59"/>
      <c r="DMU29" s="59"/>
      <c r="DMV29" s="59"/>
      <c r="DMW29" s="59"/>
      <c r="DMX29" s="59"/>
      <c r="DMY29" s="59"/>
      <c r="DMZ29" s="59"/>
      <c r="DNA29" s="59"/>
      <c r="DNB29" s="59"/>
      <c r="DNC29" s="59"/>
      <c r="DND29" s="59"/>
      <c r="DNE29" s="59"/>
      <c r="DNF29" s="59"/>
      <c r="DNG29" s="59"/>
      <c r="DNH29" s="59"/>
      <c r="DNI29" s="59"/>
      <c r="DNJ29" s="59"/>
      <c r="DNK29" s="59"/>
      <c r="DNL29" s="59"/>
      <c r="DNM29" s="59"/>
      <c r="DNN29" s="59"/>
      <c r="DNO29" s="59"/>
      <c r="DNP29" s="59"/>
      <c r="DNQ29" s="59"/>
      <c r="DNR29" s="59"/>
      <c r="DNS29" s="59"/>
      <c r="DNT29" s="59"/>
      <c r="DNU29" s="59"/>
      <c r="DNV29" s="59"/>
      <c r="DNW29" s="59"/>
      <c r="DNX29" s="59"/>
      <c r="DNY29" s="59"/>
      <c r="DNZ29" s="59"/>
      <c r="DOA29" s="59"/>
      <c r="DOB29" s="59"/>
      <c r="DOC29" s="59"/>
      <c r="DOD29" s="59"/>
      <c r="DOE29" s="59"/>
      <c r="DOF29" s="59"/>
      <c r="DOG29" s="59"/>
      <c r="DOH29" s="59"/>
      <c r="DOI29" s="59"/>
      <c r="DOJ29" s="59"/>
      <c r="DOK29" s="59"/>
      <c r="DOL29" s="59"/>
      <c r="DOM29" s="59"/>
      <c r="DON29" s="59"/>
      <c r="DOO29" s="59"/>
      <c r="DOP29" s="59"/>
      <c r="DOQ29" s="59"/>
      <c r="DOR29" s="59"/>
      <c r="DOS29" s="59"/>
      <c r="DOT29" s="59"/>
      <c r="DOU29" s="59"/>
      <c r="DOV29" s="59"/>
      <c r="DOW29" s="59"/>
      <c r="DOX29" s="59"/>
      <c r="DOY29" s="59"/>
      <c r="DOZ29" s="59"/>
      <c r="DPA29" s="59"/>
      <c r="DPB29" s="59"/>
      <c r="DPC29" s="59"/>
      <c r="DPD29" s="59"/>
      <c r="DPE29" s="59"/>
      <c r="DPF29" s="59"/>
      <c r="DPG29" s="59"/>
      <c r="DPH29" s="59"/>
      <c r="DPI29" s="59"/>
      <c r="DPJ29" s="59"/>
      <c r="DPK29" s="59"/>
      <c r="DPL29" s="59"/>
      <c r="DPM29" s="59"/>
      <c r="DPN29" s="59"/>
      <c r="DPO29" s="59"/>
      <c r="DPP29" s="59"/>
      <c r="DPQ29" s="59"/>
      <c r="DPR29" s="59"/>
      <c r="DPS29" s="59"/>
      <c r="DPT29" s="59"/>
      <c r="DPU29" s="59"/>
      <c r="DPV29" s="59"/>
      <c r="DPW29" s="59"/>
      <c r="DPX29" s="59"/>
      <c r="DPY29" s="59"/>
      <c r="DPZ29" s="59"/>
      <c r="DQA29" s="59"/>
      <c r="DQB29" s="59"/>
      <c r="DQC29" s="59"/>
      <c r="DQD29" s="59"/>
      <c r="DQE29" s="59"/>
      <c r="DQF29" s="59"/>
      <c r="DQG29" s="59"/>
      <c r="DQH29" s="59"/>
      <c r="DQI29" s="59"/>
      <c r="DQJ29" s="59"/>
      <c r="DQK29" s="59"/>
      <c r="DQL29" s="59"/>
      <c r="DQM29" s="59"/>
      <c r="DQN29" s="59"/>
      <c r="DQO29" s="59"/>
      <c r="DQP29" s="59"/>
      <c r="DQQ29" s="59"/>
      <c r="DQR29" s="59"/>
      <c r="DQS29" s="59"/>
      <c r="DQT29" s="59"/>
      <c r="DQU29" s="59"/>
      <c r="DQV29" s="59"/>
      <c r="DQW29" s="59"/>
      <c r="DQX29" s="59"/>
      <c r="DQY29" s="59"/>
      <c r="DQZ29" s="59"/>
      <c r="DRA29" s="59"/>
      <c r="DRB29" s="59"/>
      <c r="DRC29" s="59"/>
      <c r="DRD29" s="59"/>
      <c r="DRE29" s="59"/>
      <c r="DRF29" s="59"/>
      <c r="DRG29" s="59"/>
      <c r="DRH29" s="59"/>
      <c r="DRI29" s="59"/>
      <c r="DRJ29" s="59"/>
      <c r="DRK29" s="59"/>
      <c r="DRL29" s="59"/>
      <c r="DRM29" s="59"/>
      <c r="DRN29" s="59"/>
      <c r="DRO29" s="59"/>
      <c r="DRP29" s="59"/>
      <c r="DRQ29" s="59"/>
      <c r="DRR29" s="59"/>
      <c r="DRS29" s="59"/>
      <c r="DRT29" s="59"/>
      <c r="DRU29" s="59"/>
      <c r="DRV29" s="59"/>
      <c r="DRW29" s="59"/>
      <c r="DRX29" s="59"/>
      <c r="DRY29" s="59"/>
      <c r="DRZ29" s="59"/>
      <c r="DSA29" s="59"/>
      <c r="DSB29" s="59"/>
      <c r="DSC29" s="59"/>
      <c r="DSD29" s="59"/>
      <c r="DSE29" s="59"/>
      <c r="DSF29" s="59"/>
      <c r="DSG29" s="59"/>
      <c r="DSH29" s="59"/>
      <c r="DSI29" s="59"/>
      <c r="DSJ29" s="59"/>
      <c r="DSK29" s="59"/>
      <c r="DSL29" s="59"/>
      <c r="DSM29" s="59"/>
      <c r="DSN29" s="59"/>
      <c r="DSO29" s="59"/>
      <c r="DSP29" s="59"/>
      <c r="DSQ29" s="59"/>
      <c r="DSR29" s="59"/>
      <c r="DSS29" s="59"/>
      <c r="DST29" s="59"/>
      <c r="DSU29" s="59"/>
      <c r="DSV29" s="59"/>
      <c r="DSW29" s="59"/>
      <c r="DSX29" s="59"/>
      <c r="DSY29" s="59"/>
      <c r="DSZ29" s="59"/>
      <c r="DTA29" s="59"/>
      <c r="DTB29" s="59"/>
      <c r="DTC29" s="59"/>
      <c r="DTD29" s="59"/>
      <c r="DTE29" s="59"/>
      <c r="DTF29" s="59"/>
      <c r="DTG29" s="59"/>
      <c r="DTH29" s="59"/>
      <c r="DTI29" s="59"/>
      <c r="DTJ29" s="59"/>
      <c r="DTK29" s="59"/>
      <c r="DTL29" s="59"/>
      <c r="DTM29" s="59"/>
      <c r="DTN29" s="59"/>
      <c r="DTO29" s="59"/>
      <c r="DTP29" s="59"/>
      <c r="DTQ29" s="59"/>
      <c r="DTR29" s="59"/>
      <c r="DTS29" s="59"/>
      <c r="DTT29" s="59"/>
      <c r="DTU29" s="59"/>
      <c r="DTV29" s="59"/>
      <c r="DTW29" s="59"/>
      <c r="DTX29" s="59"/>
      <c r="DTY29" s="59"/>
      <c r="DTZ29" s="59"/>
      <c r="DUA29" s="59"/>
      <c r="DUB29" s="59"/>
      <c r="DUC29" s="59"/>
      <c r="DUD29" s="59"/>
      <c r="DUE29" s="59"/>
      <c r="DUF29" s="59"/>
      <c r="DUG29" s="59"/>
      <c r="DUH29" s="59"/>
      <c r="DUI29" s="59"/>
      <c r="DUJ29" s="59"/>
      <c r="DUK29" s="59"/>
      <c r="DUL29" s="59"/>
      <c r="DUM29" s="59"/>
      <c r="DUN29" s="59"/>
      <c r="DUO29" s="59"/>
      <c r="DUP29" s="59"/>
      <c r="DUQ29" s="59"/>
      <c r="DUR29" s="59"/>
      <c r="DUS29" s="59"/>
      <c r="DUT29" s="59"/>
      <c r="DUU29" s="59"/>
      <c r="DUV29" s="59"/>
      <c r="DUW29" s="59"/>
      <c r="DUX29" s="59"/>
      <c r="DUY29" s="59"/>
      <c r="DUZ29" s="59"/>
      <c r="DVA29" s="59"/>
      <c r="DVB29" s="59"/>
      <c r="DVC29" s="59"/>
      <c r="DVD29" s="59"/>
      <c r="DVE29" s="59"/>
      <c r="DVF29" s="59"/>
      <c r="DVG29" s="59"/>
      <c r="DVH29" s="59"/>
      <c r="DVI29" s="59"/>
      <c r="DVJ29" s="59"/>
      <c r="DVK29" s="59"/>
      <c r="DVL29" s="59"/>
      <c r="DVM29" s="59"/>
      <c r="DVN29" s="59"/>
      <c r="DVO29" s="59"/>
      <c r="DVP29" s="59"/>
      <c r="DVQ29" s="59"/>
      <c r="DVR29" s="59"/>
      <c r="DVS29" s="59"/>
      <c r="DVT29" s="59"/>
      <c r="DVU29" s="59"/>
      <c r="DVV29" s="59"/>
      <c r="DVW29" s="59"/>
      <c r="DVX29" s="59"/>
      <c r="DVY29" s="59"/>
      <c r="DVZ29" s="59"/>
      <c r="DWA29" s="59"/>
      <c r="DWB29" s="59"/>
      <c r="DWC29" s="59"/>
      <c r="DWD29" s="59"/>
      <c r="DWE29" s="59"/>
      <c r="DWF29" s="59"/>
      <c r="DWG29" s="59"/>
      <c r="DWH29" s="59"/>
      <c r="DWI29" s="59"/>
      <c r="DWJ29" s="59"/>
      <c r="DWK29" s="59"/>
      <c r="DWL29" s="59"/>
      <c r="DWM29" s="59"/>
      <c r="DWN29" s="59"/>
      <c r="DWO29" s="59"/>
      <c r="DWP29" s="59"/>
      <c r="DWQ29" s="59"/>
      <c r="DWR29" s="59"/>
      <c r="DWS29" s="59"/>
      <c r="DWT29" s="59"/>
      <c r="DWU29" s="59"/>
      <c r="DWV29" s="59"/>
      <c r="DWW29" s="59"/>
      <c r="DWX29" s="59"/>
      <c r="DWY29" s="59"/>
      <c r="DWZ29" s="59"/>
      <c r="DXA29" s="59"/>
      <c r="DXB29" s="59"/>
      <c r="DXC29" s="59"/>
      <c r="DXD29" s="59"/>
      <c r="DXE29" s="59"/>
      <c r="DXF29" s="59"/>
      <c r="DXG29" s="59"/>
      <c r="DXH29" s="59"/>
      <c r="DXI29" s="59"/>
      <c r="DXJ29" s="59"/>
      <c r="DXK29" s="59"/>
      <c r="DXL29" s="59"/>
      <c r="DXM29" s="59"/>
      <c r="DXN29" s="59"/>
      <c r="DXO29" s="59"/>
      <c r="DXP29" s="59"/>
      <c r="DXQ29" s="59"/>
      <c r="DXR29" s="59"/>
      <c r="DXS29" s="59"/>
      <c r="DXT29" s="59"/>
      <c r="DXU29" s="59"/>
      <c r="DXV29" s="59"/>
      <c r="DXW29" s="59"/>
      <c r="DXX29" s="59"/>
      <c r="DXY29" s="59"/>
      <c r="DXZ29" s="59"/>
      <c r="DYA29" s="59"/>
      <c r="DYB29" s="59"/>
      <c r="DYC29" s="59"/>
      <c r="DYD29" s="59"/>
      <c r="DYE29" s="59"/>
      <c r="DYF29" s="59"/>
      <c r="DYG29" s="59"/>
      <c r="DYH29" s="59"/>
      <c r="DYI29" s="59"/>
      <c r="DYJ29" s="59"/>
      <c r="DYK29" s="59"/>
      <c r="DYL29" s="59"/>
      <c r="DYM29" s="59"/>
      <c r="DYN29" s="59"/>
      <c r="DYO29" s="59"/>
      <c r="DYP29" s="59"/>
      <c r="DYQ29" s="59"/>
      <c r="DYR29" s="59"/>
      <c r="DYS29" s="59"/>
      <c r="DYT29" s="59"/>
      <c r="DYU29" s="59"/>
      <c r="DYV29" s="59"/>
      <c r="DYW29" s="59"/>
      <c r="DYX29" s="59"/>
      <c r="DYY29" s="59"/>
      <c r="DYZ29" s="59"/>
      <c r="DZA29" s="59"/>
      <c r="DZB29" s="59"/>
      <c r="DZC29" s="59"/>
      <c r="DZD29" s="59"/>
      <c r="DZE29" s="59"/>
      <c r="DZF29" s="59"/>
      <c r="DZG29" s="59"/>
      <c r="DZH29" s="59"/>
      <c r="DZI29" s="59"/>
      <c r="DZJ29" s="59"/>
      <c r="DZK29" s="59"/>
      <c r="DZL29" s="59"/>
      <c r="DZM29" s="59"/>
      <c r="DZN29" s="59"/>
      <c r="DZO29" s="59"/>
      <c r="DZP29" s="59"/>
      <c r="DZQ29" s="59"/>
      <c r="DZR29" s="59"/>
      <c r="DZS29" s="59"/>
      <c r="DZT29" s="59"/>
      <c r="DZU29" s="59"/>
      <c r="DZV29" s="59"/>
      <c r="DZW29" s="59"/>
      <c r="DZX29" s="59"/>
      <c r="DZY29" s="59"/>
      <c r="DZZ29" s="59"/>
      <c r="EAA29" s="59"/>
      <c r="EAB29" s="59"/>
      <c r="EAC29" s="59"/>
      <c r="EAD29" s="59"/>
      <c r="EAE29" s="59"/>
      <c r="EAF29" s="59"/>
      <c r="EAG29" s="59"/>
      <c r="EAH29" s="59"/>
      <c r="EAI29" s="59"/>
      <c r="EAJ29" s="59"/>
      <c r="EAK29" s="59"/>
      <c r="EAL29" s="59"/>
      <c r="EAM29" s="59"/>
      <c r="EAN29" s="59"/>
      <c r="EAO29" s="59"/>
      <c r="EAP29" s="59"/>
      <c r="EAQ29" s="59"/>
      <c r="EAR29" s="59"/>
      <c r="EAS29" s="59"/>
      <c r="EAT29" s="59"/>
      <c r="EAU29" s="59"/>
      <c r="EAV29" s="59"/>
      <c r="EAW29" s="59"/>
      <c r="EAX29" s="59"/>
      <c r="EAY29" s="59"/>
      <c r="EAZ29" s="59"/>
      <c r="EBA29" s="59"/>
      <c r="EBB29" s="59"/>
      <c r="EBC29" s="59"/>
      <c r="EBD29" s="59"/>
      <c r="EBE29" s="59"/>
      <c r="EBF29" s="59"/>
      <c r="EBG29" s="59"/>
      <c r="EBH29" s="59"/>
      <c r="EBI29" s="59"/>
      <c r="EBJ29" s="59"/>
      <c r="EBK29" s="59"/>
      <c r="EBL29" s="59"/>
      <c r="EBM29" s="59"/>
      <c r="EBN29" s="59"/>
      <c r="EBO29" s="59"/>
      <c r="EBP29" s="59"/>
      <c r="EBQ29" s="59"/>
      <c r="EBR29" s="59"/>
      <c r="EBS29" s="59"/>
      <c r="EBT29" s="59"/>
      <c r="EBU29" s="59"/>
      <c r="EBV29" s="59"/>
      <c r="EBW29" s="59"/>
      <c r="EBX29" s="59"/>
      <c r="EBY29" s="59"/>
      <c r="EBZ29" s="59"/>
      <c r="ECA29" s="59"/>
      <c r="ECB29" s="59"/>
      <c r="ECC29" s="59"/>
      <c r="ECD29" s="59"/>
      <c r="ECE29" s="59"/>
      <c r="ECF29" s="59"/>
      <c r="ECG29" s="59"/>
      <c r="ECH29" s="59"/>
      <c r="ECI29" s="59"/>
      <c r="ECJ29" s="59"/>
      <c r="ECK29" s="59"/>
      <c r="ECL29" s="59"/>
      <c r="ECM29" s="59"/>
      <c r="ECN29" s="59"/>
      <c r="ECO29" s="59"/>
      <c r="ECP29" s="59"/>
      <c r="ECQ29" s="59"/>
      <c r="ECR29" s="59"/>
      <c r="ECS29" s="59"/>
      <c r="ECT29" s="59"/>
      <c r="ECU29" s="59"/>
      <c r="ECV29" s="59"/>
      <c r="ECW29" s="59"/>
      <c r="ECX29" s="59"/>
      <c r="ECY29" s="59"/>
      <c r="ECZ29" s="59"/>
      <c r="EDA29" s="59"/>
      <c r="EDB29" s="59"/>
      <c r="EDC29" s="59"/>
      <c r="EDD29" s="59"/>
      <c r="EDE29" s="59"/>
      <c r="EDF29" s="59"/>
      <c r="EDG29" s="59"/>
      <c r="EDH29" s="59"/>
      <c r="EDI29" s="59"/>
      <c r="EDJ29" s="59"/>
      <c r="EDK29" s="59"/>
      <c r="EDL29" s="59"/>
      <c r="EDM29" s="59"/>
      <c r="EDN29" s="59"/>
      <c r="EDO29" s="59"/>
      <c r="EDP29" s="59"/>
      <c r="EDQ29" s="59"/>
      <c r="EDR29" s="59"/>
      <c r="EDS29" s="59"/>
      <c r="EDT29" s="59"/>
      <c r="EDU29" s="59"/>
      <c r="EDV29" s="59"/>
      <c r="EDW29" s="59"/>
      <c r="EDX29" s="59"/>
      <c r="EDY29" s="59"/>
      <c r="EDZ29" s="59"/>
      <c r="EEA29" s="59"/>
      <c r="EEB29" s="59"/>
      <c r="EEC29" s="59"/>
      <c r="EED29" s="59"/>
      <c r="EEE29" s="59"/>
      <c r="EEF29" s="59"/>
      <c r="EEG29" s="59"/>
      <c r="EEH29" s="59"/>
      <c r="EEI29" s="59"/>
      <c r="EEJ29" s="59"/>
      <c r="EEK29" s="59"/>
      <c r="EEL29" s="59"/>
      <c r="EEM29" s="59"/>
      <c r="EEN29" s="59"/>
      <c r="EEO29" s="59"/>
      <c r="EEP29" s="59"/>
      <c r="EEQ29" s="59"/>
      <c r="EER29" s="59"/>
      <c r="EES29" s="59"/>
      <c r="EET29" s="59"/>
      <c r="EEU29" s="59"/>
      <c r="EEV29" s="59"/>
      <c r="EEW29" s="59"/>
      <c r="EEX29" s="59"/>
      <c r="EEY29" s="59"/>
      <c r="EEZ29" s="59"/>
      <c r="EFA29" s="59"/>
      <c r="EFB29" s="59"/>
      <c r="EFC29" s="59"/>
      <c r="EFD29" s="59"/>
      <c r="EFE29" s="59"/>
      <c r="EFF29" s="59"/>
      <c r="EFG29" s="59"/>
      <c r="EFH29" s="59"/>
      <c r="EFI29" s="59"/>
      <c r="EFJ29" s="59"/>
      <c r="EFK29" s="59"/>
      <c r="EFL29" s="59"/>
      <c r="EFM29" s="59"/>
      <c r="EFN29" s="59"/>
      <c r="EFO29" s="59"/>
      <c r="EFP29" s="59"/>
      <c r="EFQ29" s="59"/>
      <c r="EFR29" s="59"/>
      <c r="EFS29" s="59"/>
      <c r="EFT29" s="59"/>
      <c r="EFU29" s="59"/>
      <c r="EFV29" s="59"/>
      <c r="EFW29" s="59"/>
      <c r="EFX29" s="59"/>
      <c r="EFY29" s="59"/>
      <c r="EFZ29" s="59"/>
      <c r="EGA29" s="59"/>
      <c r="EGB29" s="59"/>
      <c r="EGC29" s="59"/>
      <c r="EGD29" s="59"/>
      <c r="EGE29" s="59"/>
      <c r="EGF29" s="59"/>
      <c r="EGG29" s="59"/>
      <c r="EGH29" s="59"/>
      <c r="EGI29" s="59"/>
      <c r="EGJ29" s="59"/>
      <c r="EGK29" s="59"/>
      <c r="EGL29" s="59"/>
      <c r="EGM29" s="59"/>
      <c r="EGN29" s="59"/>
      <c r="EGO29" s="59"/>
      <c r="EGP29" s="59"/>
      <c r="EGQ29" s="59"/>
      <c r="EGR29" s="59"/>
      <c r="EGS29" s="59"/>
      <c r="EGT29" s="59"/>
      <c r="EGU29" s="59"/>
      <c r="EGV29" s="59"/>
      <c r="EGW29" s="59"/>
      <c r="EGX29" s="59"/>
      <c r="EGY29" s="59"/>
      <c r="EGZ29" s="59"/>
      <c r="EHA29" s="59"/>
      <c r="EHB29" s="59"/>
      <c r="EHC29" s="59"/>
      <c r="EHD29" s="59"/>
      <c r="EHE29" s="59"/>
      <c r="EHF29" s="59"/>
      <c r="EHG29" s="59"/>
      <c r="EHH29" s="59"/>
      <c r="EHI29" s="59"/>
      <c r="EHJ29" s="59"/>
      <c r="EHK29" s="59"/>
      <c r="EHL29" s="59"/>
      <c r="EHM29" s="59"/>
      <c r="EHN29" s="59"/>
      <c r="EHO29" s="59"/>
      <c r="EHP29" s="59"/>
      <c r="EHQ29" s="59"/>
      <c r="EHR29" s="59"/>
      <c r="EHS29" s="59"/>
      <c r="EHT29" s="59"/>
      <c r="EHU29" s="59"/>
      <c r="EHV29" s="59"/>
      <c r="EHW29" s="59"/>
      <c r="EHX29" s="59"/>
      <c r="EHY29" s="59"/>
      <c r="EHZ29" s="59"/>
      <c r="EIA29" s="59"/>
      <c r="EIB29" s="59"/>
      <c r="EIC29" s="59"/>
      <c r="EID29" s="59"/>
      <c r="EIE29" s="59"/>
      <c r="EIF29" s="59"/>
      <c r="EIG29" s="59"/>
      <c r="EIH29" s="59"/>
      <c r="EII29" s="59"/>
      <c r="EIJ29" s="59"/>
      <c r="EIK29" s="59"/>
      <c r="EIL29" s="59"/>
      <c r="EIM29" s="59"/>
      <c r="EIN29" s="59"/>
      <c r="EIO29" s="59"/>
      <c r="EIP29" s="59"/>
      <c r="EIQ29" s="59"/>
      <c r="EIR29" s="59"/>
      <c r="EIS29" s="59"/>
      <c r="EIT29" s="59"/>
      <c r="EIU29" s="59"/>
      <c r="EIV29" s="59"/>
      <c r="EIW29" s="59"/>
      <c r="EIX29" s="59"/>
      <c r="EIY29" s="59"/>
      <c r="EIZ29" s="59"/>
      <c r="EJA29" s="59"/>
      <c r="EJB29" s="59"/>
      <c r="EJC29" s="59"/>
      <c r="EJD29" s="59"/>
      <c r="EJE29" s="59"/>
      <c r="EJF29" s="59"/>
      <c r="EJG29" s="59"/>
      <c r="EJH29" s="59"/>
      <c r="EJI29" s="59"/>
      <c r="EJJ29" s="59"/>
      <c r="EJK29" s="59"/>
      <c r="EJL29" s="59"/>
      <c r="EJM29" s="59"/>
      <c r="EJN29" s="59"/>
      <c r="EJO29" s="59"/>
      <c r="EJP29" s="59"/>
      <c r="EJQ29" s="59"/>
      <c r="EJR29" s="59"/>
      <c r="EJS29" s="59"/>
      <c r="EJT29" s="59"/>
      <c r="EJU29" s="59"/>
      <c r="EJV29" s="59"/>
      <c r="EJW29" s="59"/>
      <c r="EJX29" s="59"/>
      <c r="EJY29" s="59"/>
      <c r="EJZ29" s="59"/>
      <c r="EKA29" s="59"/>
      <c r="EKB29" s="59"/>
      <c r="EKC29" s="59"/>
      <c r="EKD29" s="59"/>
      <c r="EKE29" s="59"/>
      <c r="EKF29" s="59"/>
      <c r="EKG29" s="59"/>
      <c r="EKH29" s="59"/>
      <c r="EKI29" s="59"/>
      <c r="EKJ29" s="59"/>
      <c r="EKK29" s="59"/>
      <c r="EKL29" s="59"/>
      <c r="EKM29" s="59"/>
      <c r="EKN29" s="59"/>
      <c r="EKO29" s="59"/>
      <c r="EKP29" s="59"/>
      <c r="EKQ29" s="59"/>
      <c r="EKR29" s="59"/>
      <c r="EKS29" s="59"/>
      <c r="EKT29" s="59"/>
      <c r="EKU29" s="59"/>
      <c r="EKV29" s="59"/>
      <c r="EKW29" s="59"/>
      <c r="EKX29" s="59"/>
      <c r="EKY29" s="59"/>
      <c r="EKZ29" s="59"/>
      <c r="ELA29" s="59"/>
      <c r="ELB29" s="59"/>
      <c r="ELC29" s="59"/>
      <c r="ELD29" s="59"/>
      <c r="ELE29" s="59"/>
      <c r="ELF29" s="59"/>
      <c r="ELG29" s="59"/>
      <c r="ELH29" s="59"/>
      <c r="ELI29" s="59"/>
      <c r="ELJ29" s="59"/>
      <c r="ELK29" s="59"/>
      <c r="ELL29" s="59"/>
      <c r="ELM29" s="59"/>
      <c r="ELN29" s="59"/>
      <c r="ELO29" s="59"/>
      <c r="ELP29" s="59"/>
      <c r="ELQ29" s="59"/>
      <c r="ELR29" s="59"/>
      <c r="ELS29" s="59"/>
      <c r="ELT29" s="59"/>
      <c r="ELU29" s="59"/>
      <c r="ELV29" s="59"/>
      <c r="ELW29" s="59"/>
      <c r="ELX29" s="59"/>
      <c r="ELY29" s="59"/>
      <c r="ELZ29" s="59"/>
      <c r="EMA29" s="59"/>
      <c r="EMB29" s="59"/>
      <c r="EMC29" s="59"/>
      <c r="EMD29" s="59"/>
      <c r="EME29" s="59"/>
      <c r="EMF29" s="59"/>
      <c r="EMG29" s="59"/>
      <c r="EMH29" s="59"/>
      <c r="EMI29" s="59"/>
      <c r="EMJ29" s="59"/>
      <c r="EMK29" s="59"/>
      <c r="EML29" s="59"/>
      <c r="EMM29" s="59"/>
      <c r="EMN29" s="59"/>
      <c r="EMO29" s="59"/>
      <c r="EMP29" s="59"/>
      <c r="EMQ29" s="59"/>
      <c r="EMR29" s="59"/>
      <c r="EMS29" s="59"/>
      <c r="EMT29" s="59"/>
      <c r="EMU29" s="59"/>
      <c r="EMV29" s="59"/>
      <c r="EMW29" s="59"/>
      <c r="EMX29" s="59"/>
      <c r="EMY29" s="59"/>
      <c r="EMZ29" s="59"/>
      <c r="ENA29" s="59"/>
      <c r="ENB29" s="59"/>
      <c r="ENC29" s="59"/>
      <c r="END29" s="59"/>
      <c r="ENE29" s="59"/>
      <c r="ENF29" s="59"/>
      <c r="ENG29" s="59"/>
      <c r="ENH29" s="59"/>
      <c r="ENI29" s="59"/>
      <c r="ENJ29" s="59"/>
      <c r="ENK29" s="59"/>
      <c r="ENL29" s="59"/>
      <c r="ENM29" s="59"/>
      <c r="ENN29" s="59"/>
      <c r="ENO29" s="59"/>
      <c r="ENP29" s="59"/>
      <c r="ENQ29" s="59"/>
      <c r="ENR29" s="59"/>
      <c r="ENS29" s="59"/>
      <c r="ENT29" s="59"/>
      <c r="ENU29" s="59"/>
      <c r="ENV29" s="59"/>
      <c r="ENW29" s="59"/>
      <c r="ENX29" s="59"/>
      <c r="ENY29" s="59"/>
      <c r="ENZ29" s="59"/>
      <c r="EOA29" s="59"/>
      <c r="EOB29" s="59"/>
      <c r="EOC29" s="59"/>
      <c r="EOD29" s="59"/>
      <c r="EOE29" s="59"/>
      <c r="EOF29" s="59"/>
      <c r="EOG29" s="59"/>
      <c r="EOH29" s="59"/>
      <c r="EOI29" s="59"/>
      <c r="EOJ29" s="59"/>
      <c r="EOK29" s="59"/>
      <c r="EOL29" s="59"/>
      <c r="EOM29" s="59"/>
      <c r="EON29" s="59"/>
      <c r="EOO29" s="59"/>
      <c r="EOP29" s="59"/>
      <c r="EOQ29" s="59"/>
      <c r="EOR29" s="59"/>
      <c r="EOS29" s="59"/>
      <c r="EOT29" s="59"/>
      <c r="EOU29" s="59"/>
      <c r="EOV29" s="59"/>
      <c r="EOW29" s="59"/>
      <c r="EOX29" s="59"/>
      <c r="EOY29" s="59"/>
      <c r="EOZ29" s="59"/>
      <c r="EPA29" s="59"/>
      <c r="EPB29" s="59"/>
      <c r="EPC29" s="59"/>
      <c r="EPD29" s="59"/>
      <c r="EPE29" s="59"/>
      <c r="EPF29" s="59"/>
      <c r="EPG29" s="59"/>
      <c r="EPH29" s="59"/>
      <c r="EPI29" s="59"/>
      <c r="EPJ29" s="59"/>
      <c r="EPK29" s="59"/>
      <c r="EPL29" s="59"/>
      <c r="EPM29" s="59"/>
      <c r="EPN29" s="59"/>
      <c r="EPO29" s="59"/>
      <c r="EPP29" s="59"/>
      <c r="EPQ29" s="59"/>
      <c r="EPR29" s="59"/>
      <c r="EPS29" s="59"/>
      <c r="EPT29" s="59"/>
      <c r="EPU29" s="59"/>
      <c r="EPV29" s="59"/>
      <c r="EPW29" s="59"/>
      <c r="EPX29" s="59"/>
      <c r="EPY29" s="59"/>
      <c r="EPZ29" s="59"/>
      <c r="EQA29" s="59"/>
      <c r="EQB29" s="59"/>
      <c r="EQC29" s="59"/>
      <c r="EQD29" s="59"/>
      <c r="EQE29" s="59"/>
      <c r="EQF29" s="59"/>
      <c r="EQG29" s="59"/>
      <c r="EQH29" s="59"/>
      <c r="EQI29" s="59"/>
      <c r="EQJ29" s="59"/>
      <c r="EQK29" s="59"/>
      <c r="EQL29" s="59"/>
      <c r="EQM29" s="59"/>
      <c r="EQN29" s="59"/>
      <c r="EQO29" s="59"/>
      <c r="EQP29" s="59"/>
      <c r="EQQ29" s="59"/>
      <c r="EQR29" s="59"/>
      <c r="EQS29" s="59"/>
      <c r="EQT29" s="59"/>
      <c r="EQU29" s="59"/>
      <c r="EQV29" s="59"/>
      <c r="EQW29" s="59"/>
      <c r="EQX29" s="59"/>
      <c r="EQY29" s="59"/>
      <c r="EQZ29" s="59"/>
      <c r="ERA29" s="59"/>
      <c r="ERB29" s="59"/>
      <c r="ERC29" s="59"/>
      <c r="ERD29" s="59"/>
      <c r="ERE29" s="59"/>
      <c r="ERF29" s="59"/>
      <c r="ERG29" s="59"/>
      <c r="ERH29" s="59"/>
      <c r="ERI29" s="59"/>
      <c r="ERJ29" s="59"/>
      <c r="ERK29" s="59"/>
      <c r="ERL29" s="59"/>
      <c r="ERM29" s="59"/>
      <c r="ERN29" s="59"/>
      <c r="ERO29" s="59"/>
      <c r="ERP29" s="59"/>
      <c r="ERQ29" s="59"/>
      <c r="ERR29" s="59"/>
      <c r="ERS29" s="59"/>
      <c r="ERT29" s="59"/>
      <c r="ERU29" s="59"/>
      <c r="ERV29" s="59"/>
      <c r="ERW29" s="59"/>
      <c r="ERX29" s="59"/>
      <c r="ERY29" s="59"/>
      <c r="ERZ29" s="59"/>
      <c r="ESA29" s="59"/>
      <c r="ESB29" s="59"/>
      <c r="ESC29" s="59"/>
      <c r="ESD29" s="59"/>
      <c r="ESE29" s="59"/>
      <c r="ESF29" s="59"/>
      <c r="ESG29" s="59"/>
      <c r="ESH29" s="59"/>
      <c r="ESI29" s="59"/>
      <c r="ESJ29" s="59"/>
      <c r="ESK29" s="59"/>
      <c r="ESL29" s="59"/>
      <c r="ESM29" s="59"/>
      <c r="ESN29" s="59"/>
      <c r="ESO29" s="59"/>
      <c r="ESP29" s="59"/>
      <c r="ESQ29" s="59"/>
      <c r="ESR29" s="59"/>
      <c r="ESS29" s="59"/>
      <c r="EST29" s="59"/>
      <c r="ESU29" s="59"/>
      <c r="ESV29" s="59"/>
      <c r="ESW29" s="59"/>
      <c r="ESX29" s="59"/>
      <c r="ESY29" s="59"/>
      <c r="ESZ29" s="59"/>
      <c r="ETA29" s="59"/>
      <c r="ETB29" s="59"/>
      <c r="ETC29" s="59"/>
      <c r="ETD29" s="59"/>
      <c r="ETE29" s="59"/>
      <c r="ETF29" s="59"/>
      <c r="ETG29" s="59"/>
      <c r="ETH29" s="59"/>
      <c r="ETI29" s="59"/>
      <c r="ETJ29" s="59"/>
      <c r="ETK29" s="59"/>
      <c r="ETL29" s="59"/>
      <c r="ETM29" s="59"/>
      <c r="ETN29" s="59"/>
      <c r="ETO29" s="59"/>
      <c r="ETP29" s="59"/>
      <c r="ETQ29" s="59"/>
      <c r="ETR29" s="59"/>
      <c r="ETS29" s="59"/>
      <c r="ETT29" s="59"/>
      <c r="ETU29" s="59"/>
      <c r="ETV29" s="59"/>
      <c r="ETW29" s="59"/>
      <c r="ETX29" s="59"/>
      <c r="ETY29" s="59"/>
      <c r="ETZ29" s="59"/>
      <c r="EUA29" s="59"/>
      <c r="EUB29" s="59"/>
      <c r="EUC29" s="59"/>
      <c r="EUD29" s="59"/>
      <c r="EUE29" s="59"/>
      <c r="EUF29" s="59"/>
      <c r="EUG29" s="59"/>
      <c r="EUH29" s="59"/>
      <c r="EUI29" s="59"/>
      <c r="EUJ29" s="59"/>
      <c r="EUK29" s="59"/>
      <c r="EUL29" s="59"/>
      <c r="EUM29" s="59"/>
      <c r="EUN29" s="59"/>
      <c r="EUO29" s="59"/>
      <c r="EUP29" s="59"/>
      <c r="EUQ29" s="59"/>
      <c r="EUR29" s="59"/>
      <c r="EUS29" s="59"/>
      <c r="EUT29" s="59"/>
      <c r="EUU29" s="59"/>
      <c r="EUV29" s="59"/>
      <c r="EUW29" s="59"/>
      <c r="EUX29" s="59"/>
      <c r="EUY29" s="59"/>
      <c r="EUZ29" s="59"/>
      <c r="EVA29" s="59"/>
      <c r="EVB29" s="59"/>
      <c r="EVC29" s="59"/>
      <c r="EVD29" s="59"/>
      <c r="EVE29" s="59"/>
      <c r="EVF29" s="59"/>
      <c r="EVG29" s="59"/>
      <c r="EVH29" s="59"/>
      <c r="EVI29" s="59"/>
      <c r="EVJ29" s="59"/>
      <c r="EVK29" s="59"/>
      <c r="EVL29" s="59"/>
      <c r="EVM29" s="59"/>
      <c r="EVN29" s="59"/>
      <c r="EVO29" s="59"/>
      <c r="EVP29" s="59"/>
      <c r="EVQ29" s="59"/>
      <c r="EVR29" s="59"/>
      <c r="EVS29" s="59"/>
      <c r="EVT29" s="59"/>
      <c r="EVU29" s="59"/>
      <c r="EVV29" s="59"/>
      <c r="EVW29" s="59"/>
      <c r="EVX29" s="59"/>
      <c r="EVY29" s="59"/>
      <c r="EVZ29" s="59"/>
      <c r="EWA29" s="59"/>
      <c r="EWB29" s="59"/>
      <c r="EWC29" s="59"/>
      <c r="EWD29" s="59"/>
      <c r="EWE29" s="59"/>
      <c r="EWF29" s="59"/>
      <c r="EWG29" s="59"/>
      <c r="EWH29" s="59"/>
      <c r="EWI29" s="59"/>
      <c r="EWJ29" s="59"/>
      <c r="EWK29" s="59"/>
      <c r="EWL29" s="59"/>
      <c r="EWM29" s="59"/>
      <c r="EWN29" s="59"/>
      <c r="EWO29" s="59"/>
      <c r="EWP29" s="59"/>
      <c r="EWQ29" s="59"/>
      <c r="EWR29" s="59"/>
      <c r="EWS29" s="59"/>
      <c r="EWT29" s="59"/>
      <c r="EWU29" s="59"/>
      <c r="EWV29" s="59"/>
      <c r="EWW29" s="59"/>
      <c r="EWX29" s="59"/>
      <c r="EWY29" s="59"/>
      <c r="EWZ29" s="59"/>
      <c r="EXA29" s="59"/>
      <c r="EXB29" s="59"/>
      <c r="EXC29" s="59"/>
      <c r="EXD29" s="59"/>
      <c r="EXE29" s="59"/>
      <c r="EXF29" s="59"/>
      <c r="EXG29" s="59"/>
      <c r="EXH29" s="59"/>
      <c r="EXI29" s="59"/>
      <c r="EXJ29" s="59"/>
      <c r="EXK29" s="59"/>
      <c r="EXL29" s="59"/>
      <c r="EXM29" s="59"/>
      <c r="EXN29" s="59"/>
      <c r="EXO29" s="59"/>
      <c r="EXP29" s="59"/>
      <c r="EXQ29" s="59"/>
      <c r="EXR29" s="59"/>
      <c r="EXS29" s="59"/>
      <c r="EXT29" s="59"/>
      <c r="EXU29" s="59"/>
      <c r="EXV29" s="59"/>
      <c r="EXW29" s="59"/>
      <c r="EXX29" s="59"/>
      <c r="EXY29" s="59"/>
      <c r="EXZ29" s="59"/>
      <c r="EYA29" s="59"/>
      <c r="EYB29" s="59"/>
      <c r="EYC29" s="59"/>
      <c r="EYD29" s="59"/>
      <c r="EYE29" s="59"/>
      <c r="EYF29" s="59"/>
      <c r="EYG29" s="59"/>
      <c r="EYH29" s="59"/>
      <c r="EYI29" s="59"/>
      <c r="EYJ29" s="59"/>
      <c r="EYK29" s="59"/>
      <c r="EYL29" s="59"/>
      <c r="EYM29" s="59"/>
      <c r="EYN29" s="59"/>
      <c r="EYO29" s="59"/>
      <c r="EYP29" s="59"/>
      <c r="EYQ29" s="59"/>
      <c r="EYR29" s="59"/>
      <c r="EYS29" s="59"/>
      <c r="EYT29" s="59"/>
      <c r="EYU29" s="59"/>
      <c r="EYV29" s="59"/>
      <c r="EYW29" s="59"/>
      <c r="EYX29" s="59"/>
      <c r="EYY29" s="59"/>
      <c r="EYZ29" s="59"/>
      <c r="EZA29" s="59"/>
      <c r="EZB29" s="59"/>
      <c r="EZC29" s="59"/>
      <c r="EZD29" s="59"/>
      <c r="EZE29" s="59"/>
      <c r="EZF29" s="59"/>
      <c r="EZG29" s="59"/>
      <c r="EZH29" s="59"/>
      <c r="EZI29" s="59"/>
      <c r="EZJ29" s="59"/>
      <c r="EZK29" s="59"/>
      <c r="EZL29" s="59"/>
      <c r="EZM29" s="59"/>
      <c r="EZN29" s="59"/>
      <c r="EZO29" s="59"/>
      <c r="EZP29" s="59"/>
      <c r="EZQ29" s="59"/>
      <c r="EZR29" s="59"/>
      <c r="EZS29" s="59"/>
      <c r="EZT29" s="59"/>
      <c r="EZU29" s="59"/>
      <c r="EZV29" s="59"/>
      <c r="EZW29" s="59"/>
      <c r="EZX29" s="59"/>
      <c r="EZY29" s="59"/>
      <c r="EZZ29" s="59"/>
      <c r="FAA29" s="59"/>
      <c r="FAB29" s="59"/>
      <c r="FAC29" s="59"/>
      <c r="FAD29" s="59"/>
      <c r="FAE29" s="59"/>
      <c r="FAF29" s="59"/>
      <c r="FAG29" s="59"/>
      <c r="FAH29" s="59"/>
      <c r="FAI29" s="59"/>
      <c r="FAJ29" s="59"/>
      <c r="FAK29" s="59"/>
      <c r="FAL29" s="59"/>
      <c r="FAM29" s="59"/>
      <c r="FAN29" s="59"/>
      <c r="FAO29" s="59"/>
      <c r="FAP29" s="59"/>
      <c r="FAQ29" s="59"/>
      <c r="FAR29" s="59"/>
      <c r="FAS29" s="59"/>
      <c r="FAT29" s="59"/>
      <c r="FAU29" s="59"/>
      <c r="FAV29" s="59"/>
      <c r="FAW29" s="59"/>
      <c r="FAX29" s="59"/>
      <c r="FAY29" s="59"/>
      <c r="FAZ29" s="59"/>
      <c r="FBA29" s="59"/>
      <c r="FBB29" s="59"/>
      <c r="FBC29" s="59"/>
      <c r="FBD29" s="59"/>
      <c r="FBE29" s="59"/>
      <c r="FBF29" s="59"/>
      <c r="FBG29" s="59"/>
      <c r="FBH29" s="59"/>
      <c r="FBI29" s="59"/>
      <c r="FBJ29" s="59"/>
      <c r="FBK29" s="59"/>
      <c r="FBL29" s="59"/>
      <c r="FBM29" s="59"/>
      <c r="FBN29" s="59"/>
      <c r="FBO29" s="59"/>
      <c r="FBP29" s="59"/>
      <c r="FBQ29" s="59"/>
      <c r="FBR29" s="59"/>
      <c r="FBS29" s="59"/>
      <c r="FBT29" s="59"/>
      <c r="FBU29" s="59"/>
      <c r="FBV29" s="59"/>
      <c r="FBW29" s="59"/>
      <c r="FBX29" s="59"/>
      <c r="FBY29" s="59"/>
      <c r="FBZ29" s="59"/>
      <c r="FCA29" s="59"/>
      <c r="FCB29" s="59"/>
      <c r="FCC29" s="59"/>
      <c r="FCD29" s="59"/>
      <c r="FCE29" s="59"/>
      <c r="FCF29" s="59"/>
      <c r="FCG29" s="59"/>
      <c r="FCH29" s="59"/>
      <c r="FCI29" s="59"/>
      <c r="FCJ29" s="59"/>
      <c r="FCK29" s="59"/>
      <c r="FCL29" s="59"/>
      <c r="FCM29" s="59"/>
      <c r="FCN29" s="59"/>
      <c r="FCO29" s="59"/>
      <c r="FCP29" s="59"/>
      <c r="FCQ29" s="59"/>
      <c r="FCR29" s="59"/>
      <c r="FCS29" s="59"/>
      <c r="FCT29" s="59"/>
      <c r="FCU29" s="59"/>
      <c r="FCV29" s="59"/>
      <c r="FCW29" s="59"/>
      <c r="FCX29" s="59"/>
      <c r="FCY29" s="59"/>
      <c r="FCZ29" s="59"/>
      <c r="FDA29" s="59"/>
      <c r="FDB29" s="59"/>
      <c r="FDC29" s="59"/>
      <c r="FDD29" s="59"/>
      <c r="FDE29" s="59"/>
      <c r="FDF29" s="59"/>
      <c r="FDG29" s="59"/>
      <c r="FDH29" s="59"/>
      <c r="FDI29" s="59"/>
      <c r="FDJ29" s="59"/>
      <c r="FDK29" s="59"/>
      <c r="FDL29" s="59"/>
      <c r="FDM29" s="59"/>
      <c r="FDN29" s="59"/>
      <c r="FDO29" s="59"/>
      <c r="FDP29" s="59"/>
      <c r="FDQ29" s="59"/>
      <c r="FDR29" s="59"/>
      <c r="FDS29" s="59"/>
      <c r="FDT29" s="59"/>
      <c r="FDU29" s="59"/>
      <c r="FDV29" s="59"/>
      <c r="FDW29" s="59"/>
      <c r="FDX29" s="59"/>
      <c r="FDY29" s="59"/>
      <c r="FDZ29" s="59"/>
      <c r="FEA29" s="59"/>
      <c r="FEB29" s="59"/>
      <c r="FEC29" s="59"/>
      <c r="FED29" s="59"/>
      <c r="FEE29" s="59"/>
      <c r="FEF29" s="59"/>
      <c r="FEG29" s="59"/>
      <c r="FEH29" s="59"/>
      <c r="FEI29" s="59"/>
      <c r="FEJ29" s="59"/>
      <c r="FEK29" s="59"/>
      <c r="FEL29" s="59"/>
      <c r="FEM29" s="59"/>
      <c r="FEN29" s="59"/>
      <c r="FEO29" s="59"/>
      <c r="FEP29" s="59"/>
      <c r="FEQ29" s="59"/>
      <c r="FER29" s="59"/>
      <c r="FES29" s="59"/>
      <c r="FET29" s="59"/>
      <c r="FEU29" s="59"/>
      <c r="FEV29" s="59"/>
      <c r="FEW29" s="59"/>
      <c r="FEX29" s="59"/>
      <c r="FEY29" s="59"/>
      <c r="FEZ29" s="59"/>
      <c r="FFA29" s="59"/>
      <c r="FFB29" s="59"/>
      <c r="FFC29" s="59"/>
      <c r="FFD29" s="59"/>
      <c r="FFE29" s="59"/>
      <c r="FFF29" s="59"/>
      <c r="FFG29" s="59"/>
      <c r="FFH29" s="59"/>
      <c r="FFI29" s="59"/>
      <c r="FFJ29" s="59"/>
      <c r="FFK29" s="59"/>
      <c r="FFL29" s="59"/>
      <c r="FFM29" s="59"/>
      <c r="FFN29" s="59"/>
      <c r="FFO29" s="59"/>
      <c r="FFP29" s="59"/>
      <c r="FFQ29" s="59"/>
      <c r="FFR29" s="59"/>
      <c r="FFS29" s="59"/>
      <c r="FFT29" s="59"/>
      <c r="FFU29" s="59"/>
      <c r="FFV29" s="59"/>
      <c r="FFW29" s="59"/>
      <c r="FFX29" s="59"/>
      <c r="FFY29" s="59"/>
      <c r="FFZ29" s="59"/>
      <c r="FGA29" s="59"/>
      <c r="FGB29" s="59"/>
      <c r="FGC29" s="59"/>
      <c r="FGD29" s="59"/>
      <c r="FGE29" s="59"/>
      <c r="FGF29" s="59"/>
      <c r="FGG29" s="59"/>
      <c r="FGH29" s="59"/>
      <c r="FGI29" s="59"/>
      <c r="FGJ29" s="59"/>
      <c r="FGK29" s="59"/>
      <c r="FGL29" s="59"/>
      <c r="FGM29" s="59"/>
      <c r="FGN29" s="59"/>
      <c r="FGO29" s="59"/>
      <c r="FGP29" s="59"/>
      <c r="FGQ29" s="59"/>
      <c r="FGR29" s="59"/>
      <c r="FGS29" s="59"/>
      <c r="FGT29" s="59"/>
      <c r="FGU29" s="59"/>
      <c r="FGV29" s="59"/>
      <c r="FGW29" s="59"/>
      <c r="FGX29" s="59"/>
      <c r="FGY29" s="59"/>
      <c r="FGZ29" s="59"/>
      <c r="FHA29" s="59"/>
      <c r="FHB29" s="59"/>
      <c r="FHC29" s="59"/>
      <c r="FHD29" s="59"/>
      <c r="FHE29" s="59"/>
      <c r="FHF29" s="59"/>
      <c r="FHG29" s="59"/>
      <c r="FHH29" s="59"/>
      <c r="FHI29" s="59"/>
      <c r="FHJ29" s="59"/>
      <c r="FHK29" s="59"/>
      <c r="FHL29" s="59"/>
      <c r="FHM29" s="59"/>
      <c r="FHN29" s="59"/>
      <c r="FHO29" s="59"/>
      <c r="FHP29" s="59"/>
      <c r="FHQ29" s="59"/>
      <c r="FHR29" s="59"/>
      <c r="FHS29" s="59"/>
      <c r="FHT29" s="59"/>
      <c r="FHU29" s="59"/>
      <c r="FHV29" s="59"/>
      <c r="FHW29" s="59"/>
      <c r="FHX29" s="59"/>
      <c r="FHY29" s="59"/>
      <c r="FHZ29" s="59"/>
      <c r="FIA29" s="59"/>
      <c r="FIB29" s="59"/>
      <c r="FIC29" s="59"/>
      <c r="FID29" s="59"/>
      <c r="FIE29" s="59"/>
      <c r="FIF29" s="59"/>
      <c r="FIG29" s="59"/>
      <c r="FIH29" s="59"/>
      <c r="FII29" s="59"/>
      <c r="FIJ29" s="59"/>
      <c r="FIK29" s="59"/>
      <c r="FIL29" s="59"/>
      <c r="FIM29" s="59"/>
      <c r="FIN29" s="59"/>
      <c r="FIO29" s="59"/>
      <c r="FIP29" s="59"/>
      <c r="FIQ29" s="59"/>
      <c r="FIR29" s="59"/>
      <c r="FIS29" s="59"/>
      <c r="FIT29" s="59"/>
      <c r="FIU29" s="59"/>
      <c r="FIV29" s="59"/>
      <c r="FIW29" s="59"/>
      <c r="FIX29" s="59"/>
      <c r="FIY29" s="59"/>
      <c r="FIZ29" s="59"/>
      <c r="FJA29" s="59"/>
      <c r="FJB29" s="59"/>
      <c r="FJC29" s="59"/>
      <c r="FJD29" s="59"/>
      <c r="FJE29" s="59"/>
      <c r="FJF29" s="59"/>
      <c r="FJG29" s="59"/>
      <c r="FJH29" s="59"/>
      <c r="FJI29" s="59"/>
      <c r="FJJ29" s="59"/>
      <c r="FJK29" s="59"/>
      <c r="FJL29" s="59"/>
      <c r="FJM29" s="59"/>
      <c r="FJN29" s="59"/>
      <c r="FJO29" s="59"/>
      <c r="FJP29" s="59"/>
      <c r="FJQ29" s="59"/>
      <c r="FJR29" s="59"/>
      <c r="FJS29" s="59"/>
      <c r="FJT29" s="59"/>
      <c r="FJU29" s="59"/>
      <c r="FJV29" s="59"/>
      <c r="FJW29" s="59"/>
      <c r="FJX29" s="59"/>
      <c r="FJY29" s="59"/>
      <c r="FJZ29" s="59"/>
      <c r="FKA29" s="59"/>
      <c r="FKB29" s="59"/>
      <c r="FKC29" s="59"/>
      <c r="FKD29" s="59"/>
      <c r="FKE29" s="59"/>
      <c r="FKF29" s="59"/>
      <c r="FKG29" s="59"/>
      <c r="FKH29" s="59"/>
      <c r="FKI29" s="59"/>
      <c r="FKJ29" s="59"/>
      <c r="FKK29" s="59"/>
      <c r="FKL29" s="59"/>
      <c r="FKM29" s="59"/>
      <c r="FKN29" s="59"/>
      <c r="FKO29" s="59"/>
      <c r="FKP29" s="59"/>
      <c r="FKQ29" s="59"/>
      <c r="FKR29" s="59"/>
      <c r="FKS29" s="59"/>
      <c r="FKT29" s="59"/>
      <c r="FKU29" s="59"/>
      <c r="FKV29" s="59"/>
      <c r="FKW29" s="59"/>
      <c r="FKX29" s="59"/>
      <c r="FKY29" s="59"/>
      <c r="FKZ29" s="59"/>
      <c r="FLA29" s="59"/>
      <c r="FLB29" s="59"/>
      <c r="FLC29" s="59"/>
      <c r="FLD29" s="59"/>
      <c r="FLE29" s="59"/>
      <c r="FLF29" s="59"/>
      <c r="FLG29" s="59"/>
      <c r="FLH29" s="59"/>
      <c r="FLI29" s="59"/>
      <c r="FLJ29" s="59"/>
      <c r="FLK29" s="59"/>
      <c r="FLL29" s="59"/>
      <c r="FLM29" s="59"/>
      <c r="FLN29" s="59"/>
      <c r="FLO29" s="59"/>
      <c r="FLP29" s="59"/>
      <c r="FLQ29" s="59"/>
      <c r="FLR29" s="59"/>
      <c r="FLS29" s="59"/>
      <c r="FLT29" s="59"/>
      <c r="FLU29" s="59"/>
      <c r="FLV29" s="59"/>
      <c r="FLW29" s="59"/>
      <c r="FLX29" s="59"/>
      <c r="FLY29" s="59"/>
      <c r="FLZ29" s="59"/>
      <c r="FMA29" s="59"/>
      <c r="FMB29" s="59"/>
      <c r="FMC29" s="59"/>
      <c r="FMD29" s="59"/>
      <c r="FME29" s="59"/>
      <c r="FMF29" s="59"/>
      <c r="FMG29" s="59"/>
      <c r="FMH29" s="59"/>
      <c r="FMI29" s="59"/>
      <c r="FMJ29" s="59"/>
      <c r="FMK29" s="59"/>
      <c r="FML29" s="59"/>
      <c r="FMM29" s="59"/>
      <c r="FMN29" s="59"/>
      <c r="FMO29" s="59"/>
      <c r="FMP29" s="59"/>
      <c r="FMQ29" s="59"/>
      <c r="FMR29" s="59"/>
      <c r="FMS29" s="59"/>
      <c r="FMT29" s="59"/>
      <c r="FMU29" s="59"/>
      <c r="FMV29" s="59"/>
      <c r="FMW29" s="59"/>
      <c r="FMX29" s="59"/>
      <c r="FMY29" s="59"/>
      <c r="FMZ29" s="59"/>
      <c r="FNA29" s="59"/>
      <c r="FNB29" s="59"/>
      <c r="FNC29" s="59"/>
      <c r="FND29" s="59"/>
      <c r="FNE29" s="59"/>
    </row>
    <row r="30" spans="1:4425" customFormat="1" x14ac:dyDescent="0.25">
      <c r="A30" s="57"/>
      <c r="G30" s="4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</row>
    <row r="31" spans="1:4425" customFormat="1" x14ac:dyDescent="0.25">
      <c r="A31" s="31"/>
      <c r="G31" s="4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  <c r="AUL31" s="59"/>
      <c r="AUM31" s="59"/>
      <c r="AUN31" s="59"/>
      <c r="AUO31" s="59"/>
      <c r="AUP31" s="59"/>
      <c r="AUQ31" s="59"/>
      <c r="AUR31" s="59"/>
      <c r="AUS31" s="59"/>
      <c r="AUT31" s="59"/>
      <c r="AUU31" s="59"/>
      <c r="AUV31" s="59"/>
      <c r="AUW31" s="59"/>
      <c r="AUX31" s="59"/>
      <c r="AUY31" s="59"/>
      <c r="AUZ31" s="59"/>
      <c r="AVA31" s="59"/>
      <c r="AVB31" s="59"/>
      <c r="AVC31" s="59"/>
      <c r="AVD31" s="59"/>
      <c r="AVE31" s="59"/>
      <c r="AVF31" s="59"/>
      <c r="AVG31" s="59"/>
      <c r="AVH31" s="59"/>
      <c r="AVI31" s="59"/>
      <c r="AVJ31" s="59"/>
      <c r="AVK31" s="59"/>
      <c r="AVL31" s="59"/>
      <c r="AVM31" s="59"/>
      <c r="AVN31" s="59"/>
      <c r="AVO31" s="59"/>
      <c r="AVP31" s="59"/>
      <c r="AVQ31" s="59"/>
      <c r="AVR31" s="59"/>
      <c r="AVS31" s="59"/>
      <c r="AVT31" s="59"/>
      <c r="AVU31" s="59"/>
      <c r="AVV31" s="59"/>
      <c r="AVW31" s="59"/>
      <c r="AVX31" s="59"/>
      <c r="AVY31" s="59"/>
      <c r="AVZ31" s="59"/>
      <c r="AWA31" s="59"/>
      <c r="AWB31" s="59"/>
      <c r="AWC31" s="59"/>
      <c r="AWD31" s="59"/>
      <c r="AWE31" s="59"/>
      <c r="AWF31" s="59"/>
      <c r="AWG31" s="59"/>
      <c r="AWH31" s="59"/>
      <c r="AWI31" s="59"/>
      <c r="AWJ31" s="59"/>
      <c r="AWK31" s="59"/>
      <c r="AWL31" s="59"/>
      <c r="AWM31" s="59"/>
      <c r="AWN31" s="59"/>
      <c r="AWO31" s="59"/>
      <c r="AWP31" s="59"/>
      <c r="AWQ31" s="59"/>
      <c r="AWR31" s="59"/>
      <c r="AWS31" s="59"/>
      <c r="AWT31" s="59"/>
      <c r="AWU31" s="59"/>
      <c r="AWV31" s="59"/>
      <c r="AWW31" s="59"/>
      <c r="AWX31" s="59"/>
      <c r="AWY31" s="59"/>
      <c r="AWZ31" s="59"/>
      <c r="AXA31" s="59"/>
      <c r="AXB31" s="59"/>
      <c r="AXC31" s="59"/>
      <c r="AXD31" s="59"/>
      <c r="AXE31" s="59"/>
      <c r="AXF31" s="59"/>
      <c r="AXG31" s="59"/>
      <c r="AXH31" s="59"/>
      <c r="AXI31" s="59"/>
      <c r="AXJ31" s="59"/>
      <c r="AXK31" s="59"/>
      <c r="AXL31" s="59"/>
      <c r="AXM31" s="59"/>
      <c r="AXN31" s="59"/>
      <c r="AXO31" s="59"/>
      <c r="AXP31" s="59"/>
      <c r="AXQ31" s="59"/>
      <c r="AXR31" s="59"/>
      <c r="AXS31" s="59"/>
      <c r="AXT31" s="59"/>
      <c r="AXU31" s="59"/>
      <c r="AXV31" s="59"/>
      <c r="AXW31" s="59"/>
      <c r="AXX31" s="59"/>
      <c r="AXY31" s="59"/>
      <c r="AXZ31" s="59"/>
      <c r="AYA31" s="59"/>
      <c r="AYB31" s="59"/>
      <c r="AYC31" s="59"/>
      <c r="AYD31" s="59"/>
      <c r="AYE31" s="59"/>
      <c r="AYF31" s="59"/>
      <c r="AYG31" s="59"/>
      <c r="AYH31" s="59"/>
      <c r="AYI31" s="59"/>
      <c r="AYJ31" s="59"/>
      <c r="AYK31" s="59"/>
      <c r="AYL31" s="59"/>
      <c r="AYM31" s="59"/>
      <c r="AYN31" s="59"/>
      <c r="AYO31" s="59"/>
      <c r="AYP31" s="59"/>
      <c r="AYQ31" s="59"/>
      <c r="AYR31" s="59"/>
      <c r="AYS31" s="59"/>
      <c r="AYT31" s="59"/>
      <c r="AYU31" s="59"/>
      <c r="AYV31" s="59"/>
      <c r="AYW31" s="59"/>
      <c r="AYX31" s="59"/>
      <c r="AYY31" s="59"/>
      <c r="AYZ31" s="59"/>
      <c r="AZA31" s="59"/>
      <c r="AZB31" s="59"/>
      <c r="AZC31" s="59"/>
      <c r="AZD31" s="59"/>
      <c r="AZE31" s="59"/>
      <c r="AZF31" s="59"/>
      <c r="AZG31" s="59"/>
      <c r="AZH31" s="59"/>
      <c r="AZI31" s="59"/>
      <c r="AZJ31" s="59"/>
      <c r="AZK31" s="59"/>
      <c r="AZL31" s="59"/>
      <c r="AZM31" s="59"/>
      <c r="AZN31" s="59"/>
      <c r="AZO31" s="59"/>
      <c r="AZP31" s="59"/>
      <c r="AZQ31" s="59"/>
      <c r="AZR31" s="59"/>
      <c r="AZS31" s="59"/>
      <c r="AZT31" s="59"/>
      <c r="AZU31" s="59"/>
      <c r="AZV31" s="59"/>
      <c r="AZW31" s="59"/>
      <c r="AZX31" s="59"/>
      <c r="AZY31" s="59"/>
      <c r="AZZ31" s="59"/>
      <c r="BAA31" s="59"/>
      <c r="BAB31" s="59"/>
      <c r="BAC31" s="59"/>
      <c r="BAD31" s="59"/>
      <c r="BAE31" s="59"/>
      <c r="BAF31" s="59"/>
      <c r="BAG31" s="59"/>
      <c r="BAH31" s="59"/>
      <c r="BAI31" s="59"/>
      <c r="BAJ31" s="59"/>
      <c r="BAK31" s="59"/>
      <c r="BAL31" s="59"/>
      <c r="BAM31" s="59"/>
      <c r="BAN31" s="59"/>
      <c r="BAO31" s="59"/>
      <c r="BAP31" s="59"/>
      <c r="BAQ31" s="59"/>
      <c r="BAR31" s="59"/>
      <c r="BAS31" s="59"/>
      <c r="BAT31" s="59"/>
      <c r="BAU31" s="59"/>
      <c r="BAV31" s="59"/>
      <c r="BAW31" s="59"/>
      <c r="BAX31" s="59"/>
      <c r="BAY31" s="59"/>
      <c r="BAZ31" s="59"/>
      <c r="BBA31" s="59"/>
      <c r="BBB31" s="59"/>
      <c r="BBC31" s="59"/>
      <c r="BBD31" s="59"/>
      <c r="BBE31" s="59"/>
      <c r="BBF31" s="59"/>
      <c r="BBG31" s="59"/>
      <c r="BBH31" s="59"/>
      <c r="BBI31" s="59"/>
      <c r="BBJ31" s="59"/>
      <c r="BBK31" s="59"/>
      <c r="BBL31" s="59"/>
      <c r="BBM31" s="59"/>
      <c r="BBN31" s="59"/>
      <c r="BBO31" s="59"/>
      <c r="BBP31" s="59"/>
      <c r="BBQ31" s="59"/>
      <c r="BBR31" s="59"/>
      <c r="BBS31" s="59"/>
      <c r="BBT31" s="59"/>
      <c r="BBU31" s="59"/>
      <c r="BBV31" s="59"/>
      <c r="BBW31" s="59"/>
      <c r="BBX31" s="59"/>
      <c r="BBY31" s="59"/>
      <c r="BBZ31" s="59"/>
      <c r="BCA31" s="59"/>
      <c r="BCB31" s="59"/>
      <c r="BCC31" s="59"/>
      <c r="BCD31" s="59"/>
      <c r="BCE31" s="59"/>
      <c r="BCF31" s="59"/>
      <c r="BCG31" s="59"/>
      <c r="BCH31" s="59"/>
      <c r="BCI31" s="59"/>
      <c r="BCJ31" s="59"/>
      <c r="BCK31" s="59"/>
      <c r="BCL31" s="59"/>
      <c r="BCM31" s="59"/>
      <c r="BCN31" s="59"/>
      <c r="BCO31" s="59"/>
      <c r="BCP31" s="59"/>
      <c r="BCQ31" s="59"/>
      <c r="BCR31" s="59"/>
      <c r="BCS31" s="59"/>
      <c r="BCT31" s="59"/>
      <c r="BCU31" s="59"/>
      <c r="BCV31" s="59"/>
      <c r="BCW31" s="59"/>
      <c r="BCX31" s="59"/>
      <c r="BCY31" s="59"/>
      <c r="BCZ31" s="59"/>
      <c r="BDA31" s="59"/>
      <c r="BDB31" s="59"/>
      <c r="BDC31" s="59"/>
      <c r="BDD31" s="59"/>
      <c r="BDE31" s="59"/>
      <c r="BDF31" s="59"/>
      <c r="BDG31" s="59"/>
      <c r="BDH31" s="59"/>
      <c r="BDI31" s="59"/>
      <c r="BDJ31" s="59"/>
      <c r="BDK31" s="59"/>
      <c r="BDL31" s="59"/>
      <c r="BDM31" s="59"/>
      <c r="BDN31" s="59"/>
      <c r="BDO31" s="59"/>
      <c r="BDP31" s="59"/>
      <c r="BDQ31" s="59"/>
      <c r="BDR31" s="59"/>
      <c r="BDS31" s="59"/>
      <c r="BDT31" s="59"/>
      <c r="BDU31" s="59"/>
      <c r="BDV31" s="59"/>
      <c r="BDW31" s="59"/>
      <c r="BDX31" s="59"/>
      <c r="BDY31" s="59"/>
      <c r="BDZ31" s="59"/>
      <c r="BEA31" s="59"/>
      <c r="BEB31" s="59"/>
      <c r="BEC31" s="59"/>
      <c r="BED31" s="59"/>
      <c r="BEE31" s="59"/>
      <c r="BEF31" s="59"/>
      <c r="BEG31" s="59"/>
      <c r="BEH31" s="59"/>
      <c r="BEI31" s="59"/>
      <c r="BEJ31" s="59"/>
      <c r="BEK31" s="59"/>
      <c r="BEL31" s="59"/>
      <c r="BEM31" s="59"/>
      <c r="BEN31" s="59"/>
      <c r="BEO31" s="59"/>
      <c r="BEP31" s="59"/>
      <c r="BEQ31" s="59"/>
      <c r="BER31" s="59"/>
      <c r="BES31" s="59"/>
      <c r="BET31" s="59"/>
      <c r="BEU31" s="59"/>
      <c r="BEV31" s="59"/>
      <c r="BEW31" s="59"/>
      <c r="BEX31" s="59"/>
      <c r="BEY31" s="59"/>
      <c r="BEZ31" s="59"/>
      <c r="BFA31" s="59"/>
      <c r="BFB31" s="59"/>
      <c r="BFC31" s="59"/>
      <c r="BFD31" s="59"/>
      <c r="BFE31" s="59"/>
      <c r="BFF31" s="59"/>
      <c r="BFG31" s="59"/>
      <c r="BFH31" s="59"/>
      <c r="BFI31" s="59"/>
      <c r="BFJ31" s="59"/>
      <c r="BFK31" s="59"/>
      <c r="BFL31" s="59"/>
      <c r="BFM31" s="59"/>
      <c r="BFN31" s="59"/>
      <c r="BFO31" s="59"/>
      <c r="BFP31" s="59"/>
      <c r="BFQ31" s="59"/>
      <c r="BFR31" s="59"/>
      <c r="BFS31" s="59"/>
      <c r="BFT31" s="59"/>
      <c r="BFU31" s="59"/>
      <c r="BFV31" s="59"/>
      <c r="BFW31" s="59"/>
      <c r="BFX31" s="59"/>
      <c r="BFY31" s="59"/>
      <c r="BFZ31" s="59"/>
      <c r="BGA31" s="59"/>
      <c r="BGB31" s="59"/>
      <c r="BGC31" s="59"/>
      <c r="BGD31" s="59"/>
      <c r="BGE31" s="59"/>
      <c r="BGF31" s="59"/>
      <c r="BGG31" s="59"/>
      <c r="BGH31" s="59"/>
      <c r="BGI31" s="59"/>
      <c r="BGJ31" s="59"/>
      <c r="BGK31" s="59"/>
      <c r="BGL31" s="59"/>
      <c r="BGM31" s="59"/>
      <c r="BGN31" s="59"/>
      <c r="BGO31" s="59"/>
      <c r="BGP31" s="59"/>
      <c r="BGQ31" s="59"/>
      <c r="BGR31" s="59"/>
      <c r="BGS31" s="59"/>
      <c r="BGT31" s="59"/>
      <c r="BGU31" s="59"/>
      <c r="BGV31" s="59"/>
      <c r="BGW31" s="59"/>
      <c r="BGX31" s="59"/>
      <c r="BGY31" s="59"/>
      <c r="BGZ31" s="59"/>
      <c r="BHA31" s="59"/>
      <c r="BHB31" s="59"/>
      <c r="BHC31" s="59"/>
      <c r="BHD31" s="59"/>
      <c r="BHE31" s="59"/>
      <c r="BHF31" s="59"/>
      <c r="BHG31" s="59"/>
      <c r="BHH31" s="59"/>
      <c r="BHI31" s="59"/>
      <c r="BHJ31" s="59"/>
      <c r="BHK31" s="59"/>
      <c r="BHL31" s="59"/>
      <c r="BHM31" s="59"/>
      <c r="BHN31" s="59"/>
      <c r="BHO31" s="59"/>
      <c r="BHP31" s="59"/>
      <c r="BHQ31" s="59"/>
      <c r="BHR31" s="59"/>
      <c r="BHS31" s="59"/>
      <c r="BHT31" s="59"/>
      <c r="BHU31" s="59"/>
      <c r="BHV31" s="59"/>
      <c r="BHW31" s="59"/>
      <c r="BHX31" s="59"/>
      <c r="BHY31" s="59"/>
      <c r="BHZ31" s="59"/>
      <c r="BIA31" s="59"/>
      <c r="BIB31" s="59"/>
      <c r="BIC31" s="59"/>
      <c r="BID31" s="59"/>
      <c r="BIE31" s="59"/>
      <c r="BIF31" s="59"/>
      <c r="BIG31" s="59"/>
      <c r="BIH31" s="59"/>
      <c r="BII31" s="59"/>
      <c r="BIJ31" s="59"/>
      <c r="BIK31" s="59"/>
      <c r="BIL31" s="59"/>
      <c r="BIM31" s="59"/>
      <c r="BIN31" s="59"/>
      <c r="BIO31" s="59"/>
      <c r="BIP31" s="59"/>
      <c r="BIQ31" s="59"/>
      <c r="BIR31" s="59"/>
      <c r="BIS31" s="59"/>
      <c r="BIT31" s="59"/>
      <c r="BIU31" s="59"/>
      <c r="BIV31" s="59"/>
      <c r="BIW31" s="59"/>
      <c r="BIX31" s="59"/>
      <c r="BIY31" s="59"/>
      <c r="BIZ31" s="59"/>
      <c r="BJA31" s="59"/>
      <c r="BJB31" s="59"/>
      <c r="BJC31" s="59"/>
      <c r="BJD31" s="59"/>
      <c r="BJE31" s="59"/>
      <c r="BJF31" s="59"/>
      <c r="BJG31" s="59"/>
      <c r="BJH31" s="59"/>
      <c r="BJI31" s="59"/>
      <c r="BJJ31" s="59"/>
      <c r="BJK31" s="59"/>
      <c r="BJL31" s="59"/>
      <c r="BJM31" s="59"/>
      <c r="BJN31" s="59"/>
      <c r="BJO31" s="59"/>
      <c r="BJP31" s="59"/>
      <c r="BJQ31" s="59"/>
      <c r="BJR31" s="59"/>
      <c r="BJS31" s="59"/>
      <c r="BJT31" s="59"/>
      <c r="BJU31" s="59"/>
      <c r="BJV31" s="59"/>
      <c r="BJW31" s="59"/>
      <c r="BJX31" s="59"/>
      <c r="BJY31" s="59"/>
      <c r="BJZ31" s="59"/>
      <c r="BKA31" s="59"/>
      <c r="BKB31" s="59"/>
      <c r="BKC31" s="59"/>
      <c r="BKD31" s="59"/>
      <c r="BKE31" s="59"/>
      <c r="BKF31" s="59"/>
      <c r="BKG31" s="59"/>
      <c r="BKH31" s="59"/>
      <c r="BKI31" s="59"/>
      <c r="BKJ31" s="59"/>
      <c r="BKK31" s="59"/>
      <c r="BKL31" s="59"/>
      <c r="BKM31" s="59"/>
      <c r="BKN31" s="59"/>
      <c r="BKO31" s="59"/>
      <c r="BKP31" s="59"/>
      <c r="BKQ31" s="59"/>
      <c r="BKR31" s="59"/>
      <c r="BKS31" s="59"/>
      <c r="BKT31" s="59"/>
      <c r="BKU31" s="59"/>
      <c r="BKV31" s="59"/>
      <c r="BKW31" s="59"/>
      <c r="BKX31" s="59"/>
      <c r="BKY31" s="59"/>
      <c r="BKZ31" s="59"/>
      <c r="BLA31" s="59"/>
      <c r="BLB31" s="59"/>
      <c r="BLC31" s="59"/>
      <c r="BLD31" s="59"/>
      <c r="BLE31" s="59"/>
      <c r="BLF31" s="59"/>
      <c r="BLG31" s="59"/>
      <c r="BLH31" s="59"/>
      <c r="BLI31" s="59"/>
      <c r="BLJ31" s="59"/>
      <c r="BLK31" s="59"/>
      <c r="BLL31" s="59"/>
      <c r="BLM31" s="59"/>
      <c r="BLN31" s="59"/>
      <c r="BLO31" s="59"/>
      <c r="BLP31" s="59"/>
      <c r="BLQ31" s="59"/>
      <c r="BLR31" s="59"/>
      <c r="BLS31" s="59"/>
      <c r="BLT31" s="59"/>
      <c r="BLU31" s="59"/>
      <c r="BLV31" s="59"/>
      <c r="BLW31" s="59"/>
      <c r="BLX31" s="59"/>
      <c r="BLY31" s="59"/>
      <c r="BLZ31" s="59"/>
      <c r="BMA31" s="59"/>
      <c r="BMB31" s="59"/>
      <c r="BMC31" s="59"/>
      <c r="BMD31" s="59"/>
      <c r="BME31" s="59"/>
      <c r="BMF31" s="59"/>
      <c r="BMG31" s="59"/>
      <c r="BMH31" s="59"/>
      <c r="BMI31" s="59"/>
      <c r="BMJ31" s="59"/>
      <c r="BMK31" s="59"/>
      <c r="BML31" s="59"/>
      <c r="BMM31" s="59"/>
      <c r="BMN31" s="59"/>
      <c r="BMO31" s="59"/>
      <c r="BMP31" s="59"/>
      <c r="BMQ31" s="59"/>
      <c r="BMR31" s="59"/>
      <c r="BMS31" s="59"/>
      <c r="BMT31" s="59"/>
      <c r="BMU31" s="59"/>
      <c r="BMV31" s="59"/>
      <c r="BMW31" s="59"/>
      <c r="BMX31" s="59"/>
      <c r="BMY31" s="59"/>
      <c r="BMZ31" s="59"/>
      <c r="BNA31" s="59"/>
      <c r="BNB31" s="59"/>
      <c r="BNC31" s="59"/>
      <c r="BND31" s="59"/>
      <c r="BNE31" s="59"/>
      <c r="BNF31" s="59"/>
      <c r="BNG31" s="59"/>
      <c r="BNH31" s="59"/>
      <c r="BNI31" s="59"/>
      <c r="BNJ31" s="59"/>
      <c r="BNK31" s="59"/>
      <c r="BNL31" s="59"/>
      <c r="BNM31" s="59"/>
      <c r="BNN31" s="59"/>
      <c r="BNO31" s="59"/>
      <c r="BNP31" s="59"/>
      <c r="BNQ31" s="59"/>
      <c r="BNR31" s="59"/>
      <c r="BNS31" s="59"/>
      <c r="BNT31" s="59"/>
      <c r="BNU31" s="59"/>
      <c r="BNV31" s="59"/>
      <c r="BNW31" s="59"/>
      <c r="BNX31" s="59"/>
      <c r="BNY31" s="59"/>
      <c r="BNZ31" s="59"/>
      <c r="BOA31" s="59"/>
      <c r="BOB31" s="59"/>
      <c r="BOC31" s="59"/>
      <c r="BOD31" s="59"/>
      <c r="BOE31" s="59"/>
      <c r="BOF31" s="59"/>
      <c r="BOG31" s="59"/>
      <c r="BOH31" s="59"/>
      <c r="BOI31" s="59"/>
      <c r="BOJ31" s="59"/>
      <c r="BOK31" s="59"/>
      <c r="BOL31" s="59"/>
      <c r="BOM31" s="59"/>
      <c r="BON31" s="59"/>
      <c r="BOO31" s="59"/>
      <c r="BOP31" s="59"/>
      <c r="BOQ31" s="59"/>
      <c r="BOR31" s="59"/>
      <c r="BOS31" s="59"/>
      <c r="BOT31" s="59"/>
      <c r="BOU31" s="59"/>
      <c r="BOV31" s="59"/>
      <c r="BOW31" s="59"/>
      <c r="BOX31" s="59"/>
      <c r="BOY31" s="59"/>
      <c r="BOZ31" s="59"/>
      <c r="BPA31" s="59"/>
      <c r="BPB31" s="59"/>
      <c r="BPC31" s="59"/>
      <c r="BPD31" s="59"/>
      <c r="BPE31" s="59"/>
      <c r="BPF31" s="59"/>
      <c r="BPG31" s="59"/>
      <c r="BPH31" s="59"/>
      <c r="BPI31" s="59"/>
      <c r="BPJ31" s="59"/>
      <c r="BPK31" s="59"/>
      <c r="BPL31" s="59"/>
      <c r="BPM31" s="59"/>
      <c r="BPN31" s="59"/>
      <c r="BPO31" s="59"/>
      <c r="BPP31" s="59"/>
      <c r="BPQ31" s="59"/>
      <c r="BPR31" s="59"/>
      <c r="BPS31" s="59"/>
      <c r="BPT31" s="59"/>
      <c r="BPU31" s="59"/>
      <c r="BPV31" s="59"/>
      <c r="BPW31" s="59"/>
      <c r="BPX31" s="59"/>
      <c r="BPY31" s="59"/>
      <c r="BPZ31" s="59"/>
      <c r="BQA31" s="59"/>
      <c r="BQB31" s="59"/>
      <c r="BQC31" s="59"/>
      <c r="BQD31" s="59"/>
      <c r="BQE31" s="59"/>
      <c r="BQF31" s="59"/>
      <c r="BQG31" s="59"/>
      <c r="BQH31" s="59"/>
      <c r="BQI31" s="59"/>
      <c r="BQJ31" s="59"/>
      <c r="BQK31" s="59"/>
      <c r="BQL31" s="59"/>
      <c r="BQM31" s="59"/>
      <c r="BQN31" s="59"/>
      <c r="BQO31" s="59"/>
      <c r="BQP31" s="59"/>
      <c r="BQQ31" s="59"/>
      <c r="BQR31" s="59"/>
      <c r="BQS31" s="59"/>
      <c r="BQT31" s="59"/>
      <c r="BQU31" s="59"/>
      <c r="BQV31" s="59"/>
      <c r="BQW31" s="59"/>
      <c r="BQX31" s="59"/>
      <c r="BQY31" s="59"/>
      <c r="BQZ31" s="59"/>
      <c r="BRA31" s="59"/>
      <c r="BRB31" s="59"/>
      <c r="BRC31" s="59"/>
      <c r="BRD31" s="59"/>
      <c r="BRE31" s="59"/>
      <c r="BRF31" s="59"/>
      <c r="BRG31" s="59"/>
      <c r="BRH31" s="59"/>
      <c r="BRI31" s="59"/>
      <c r="BRJ31" s="59"/>
      <c r="BRK31" s="59"/>
      <c r="BRL31" s="59"/>
      <c r="BRM31" s="59"/>
      <c r="BRN31" s="59"/>
      <c r="BRO31" s="59"/>
      <c r="BRP31" s="59"/>
      <c r="BRQ31" s="59"/>
      <c r="BRR31" s="59"/>
      <c r="BRS31" s="59"/>
      <c r="BRT31" s="59"/>
      <c r="BRU31" s="59"/>
      <c r="BRV31" s="59"/>
      <c r="BRW31" s="59"/>
      <c r="BRX31" s="59"/>
      <c r="BRY31" s="59"/>
      <c r="BRZ31" s="59"/>
      <c r="BSA31" s="59"/>
      <c r="BSB31" s="59"/>
      <c r="BSC31" s="59"/>
      <c r="BSD31" s="59"/>
      <c r="BSE31" s="59"/>
      <c r="BSF31" s="59"/>
      <c r="BSG31" s="59"/>
      <c r="BSH31" s="59"/>
      <c r="BSI31" s="59"/>
      <c r="BSJ31" s="59"/>
      <c r="BSK31" s="59"/>
      <c r="BSL31" s="59"/>
      <c r="BSM31" s="59"/>
      <c r="BSN31" s="59"/>
      <c r="BSO31" s="59"/>
      <c r="BSP31" s="59"/>
      <c r="BSQ31" s="59"/>
      <c r="BSR31" s="59"/>
      <c r="BSS31" s="59"/>
      <c r="BST31" s="59"/>
      <c r="BSU31" s="59"/>
      <c r="BSV31" s="59"/>
      <c r="BSW31" s="59"/>
      <c r="BSX31" s="59"/>
      <c r="BSY31" s="59"/>
      <c r="BSZ31" s="59"/>
      <c r="BTA31" s="59"/>
      <c r="BTB31" s="59"/>
      <c r="BTC31" s="59"/>
      <c r="BTD31" s="59"/>
      <c r="BTE31" s="59"/>
      <c r="BTF31" s="59"/>
      <c r="BTG31" s="59"/>
      <c r="BTH31" s="59"/>
      <c r="BTI31" s="59"/>
      <c r="BTJ31" s="59"/>
      <c r="BTK31" s="59"/>
      <c r="BTL31" s="59"/>
      <c r="BTM31" s="59"/>
      <c r="BTN31" s="59"/>
      <c r="BTO31" s="59"/>
      <c r="BTP31" s="59"/>
      <c r="BTQ31" s="59"/>
      <c r="BTR31" s="59"/>
      <c r="BTS31" s="59"/>
      <c r="BTT31" s="59"/>
      <c r="BTU31" s="59"/>
      <c r="BTV31" s="59"/>
      <c r="BTW31" s="59"/>
      <c r="BTX31" s="59"/>
      <c r="BTY31" s="59"/>
      <c r="BTZ31" s="59"/>
      <c r="BUA31" s="59"/>
      <c r="BUB31" s="59"/>
      <c r="BUC31" s="59"/>
      <c r="BUD31" s="59"/>
      <c r="BUE31" s="59"/>
      <c r="BUF31" s="59"/>
      <c r="BUG31" s="59"/>
      <c r="BUH31" s="59"/>
      <c r="BUI31" s="59"/>
      <c r="BUJ31" s="59"/>
      <c r="BUK31" s="59"/>
      <c r="BUL31" s="59"/>
      <c r="BUM31" s="59"/>
      <c r="BUN31" s="59"/>
      <c r="BUO31" s="59"/>
      <c r="BUP31" s="59"/>
      <c r="BUQ31" s="59"/>
      <c r="BUR31" s="59"/>
      <c r="BUS31" s="59"/>
      <c r="BUT31" s="59"/>
      <c r="BUU31" s="59"/>
      <c r="BUV31" s="59"/>
      <c r="BUW31" s="59"/>
      <c r="BUX31" s="59"/>
      <c r="BUY31" s="59"/>
      <c r="BUZ31" s="59"/>
      <c r="BVA31" s="59"/>
      <c r="BVB31" s="59"/>
      <c r="BVC31" s="59"/>
      <c r="BVD31" s="59"/>
      <c r="BVE31" s="59"/>
      <c r="BVF31" s="59"/>
      <c r="BVG31" s="59"/>
      <c r="BVH31" s="59"/>
      <c r="BVI31" s="59"/>
      <c r="BVJ31" s="59"/>
      <c r="BVK31" s="59"/>
      <c r="BVL31" s="59"/>
      <c r="BVM31" s="59"/>
      <c r="BVN31" s="59"/>
      <c r="BVO31" s="59"/>
      <c r="BVP31" s="59"/>
      <c r="BVQ31" s="59"/>
      <c r="BVR31" s="59"/>
      <c r="BVS31" s="59"/>
      <c r="BVT31" s="59"/>
      <c r="BVU31" s="59"/>
      <c r="BVV31" s="59"/>
      <c r="BVW31" s="59"/>
      <c r="BVX31" s="59"/>
      <c r="BVY31" s="59"/>
      <c r="BVZ31" s="59"/>
      <c r="BWA31" s="59"/>
      <c r="BWB31" s="59"/>
      <c r="BWC31" s="59"/>
      <c r="BWD31" s="59"/>
      <c r="BWE31" s="59"/>
      <c r="BWF31" s="59"/>
      <c r="BWG31" s="59"/>
      <c r="BWH31" s="59"/>
      <c r="BWI31" s="59"/>
      <c r="BWJ31" s="59"/>
      <c r="BWK31" s="59"/>
      <c r="BWL31" s="59"/>
      <c r="BWM31" s="59"/>
      <c r="BWN31" s="59"/>
      <c r="BWO31" s="59"/>
      <c r="BWP31" s="59"/>
      <c r="BWQ31" s="59"/>
      <c r="BWR31" s="59"/>
      <c r="BWS31" s="59"/>
      <c r="BWT31" s="59"/>
      <c r="BWU31" s="59"/>
      <c r="BWV31" s="59"/>
      <c r="BWW31" s="59"/>
      <c r="BWX31" s="59"/>
      <c r="BWY31" s="59"/>
      <c r="BWZ31" s="59"/>
      <c r="BXA31" s="59"/>
      <c r="BXB31" s="59"/>
      <c r="BXC31" s="59"/>
      <c r="BXD31" s="59"/>
      <c r="BXE31" s="59"/>
      <c r="BXF31" s="59"/>
      <c r="BXG31" s="59"/>
      <c r="BXH31" s="59"/>
      <c r="BXI31" s="59"/>
      <c r="BXJ31" s="59"/>
      <c r="BXK31" s="59"/>
      <c r="BXL31" s="59"/>
      <c r="BXM31" s="59"/>
      <c r="BXN31" s="59"/>
      <c r="BXO31" s="59"/>
      <c r="BXP31" s="59"/>
      <c r="BXQ31" s="59"/>
      <c r="BXR31" s="59"/>
      <c r="BXS31" s="59"/>
      <c r="BXT31" s="59"/>
      <c r="BXU31" s="59"/>
      <c r="BXV31" s="59"/>
      <c r="BXW31" s="59"/>
      <c r="BXX31" s="59"/>
      <c r="BXY31" s="59"/>
      <c r="BXZ31" s="59"/>
      <c r="BYA31" s="59"/>
      <c r="BYB31" s="59"/>
      <c r="BYC31" s="59"/>
      <c r="BYD31" s="59"/>
      <c r="BYE31" s="59"/>
      <c r="BYF31" s="59"/>
      <c r="BYG31" s="59"/>
      <c r="BYH31" s="59"/>
      <c r="BYI31" s="59"/>
      <c r="BYJ31" s="59"/>
      <c r="BYK31" s="59"/>
      <c r="BYL31" s="59"/>
      <c r="BYM31" s="59"/>
      <c r="BYN31" s="59"/>
      <c r="BYO31" s="59"/>
      <c r="BYP31" s="59"/>
      <c r="BYQ31" s="59"/>
      <c r="BYR31" s="59"/>
      <c r="BYS31" s="59"/>
      <c r="BYT31" s="59"/>
      <c r="BYU31" s="59"/>
      <c r="BYV31" s="59"/>
      <c r="BYW31" s="59"/>
      <c r="BYX31" s="59"/>
      <c r="BYY31" s="59"/>
      <c r="BYZ31" s="59"/>
      <c r="BZA31" s="59"/>
      <c r="BZB31" s="59"/>
      <c r="BZC31" s="59"/>
      <c r="BZD31" s="59"/>
      <c r="BZE31" s="59"/>
      <c r="BZF31" s="59"/>
      <c r="BZG31" s="59"/>
      <c r="BZH31" s="59"/>
      <c r="BZI31" s="59"/>
      <c r="BZJ31" s="59"/>
      <c r="BZK31" s="59"/>
      <c r="BZL31" s="59"/>
      <c r="BZM31" s="59"/>
      <c r="BZN31" s="59"/>
      <c r="BZO31" s="59"/>
      <c r="BZP31" s="59"/>
      <c r="BZQ31" s="59"/>
      <c r="BZR31" s="59"/>
      <c r="BZS31" s="59"/>
      <c r="BZT31" s="59"/>
      <c r="BZU31" s="59"/>
      <c r="BZV31" s="59"/>
      <c r="BZW31" s="59"/>
      <c r="BZX31" s="59"/>
      <c r="BZY31" s="59"/>
      <c r="BZZ31" s="59"/>
      <c r="CAA31" s="59"/>
      <c r="CAB31" s="59"/>
      <c r="CAC31" s="59"/>
      <c r="CAD31" s="59"/>
      <c r="CAE31" s="59"/>
      <c r="CAF31" s="59"/>
      <c r="CAG31" s="59"/>
      <c r="CAH31" s="59"/>
      <c r="CAI31" s="59"/>
      <c r="CAJ31" s="59"/>
      <c r="CAK31" s="59"/>
      <c r="CAL31" s="59"/>
      <c r="CAM31" s="59"/>
      <c r="CAN31" s="59"/>
      <c r="CAO31" s="59"/>
      <c r="CAP31" s="59"/>
      <c r="CAQ31" s="59"/>
      <c r="CAR31" s="59"/>
      <c r="CAS31" s="59"/>
      <c r="CAT31" s="59"/>
      <c r="CAU31" s="59"/>
      <c r="CAV31" s="59"/>
      <c r="CAW31" s="59"/>
      <c r="CAX31" s="59"/>
      <c r="CAY31" s="59"/>
      <c r="CAZ31" s="59"/>
      <c r="CBA31" s="59"/>
      <c r="CBB31" s="59"/>
      <c r="CBC31" s="59"/>
      <c r="CBD31" s="59"/>
      <c r="CBE31" s="59"/>
      <c r="CBF31" s="59"/>
      <c r="CBG31" s="59"/>
      <c r="CBH31" s="59"/>
      <c r="CBI31" s="59"/>
      <c r="CBJ31" s="59"/>
      <c r="CBK31" s="59"/>
      <c r="CBL31" s="59"/>
      <c r="CBM31" s="59"/>
      <c r="CBN31" s="59"/>
      <c r="CBO31" s="59"/>
      <c r="CBP31" s="59"/>
      <c r="CBQ31" s="59"/>
      <c r="CBR31" s="59"/>
      <c r="CBS31" s="59"/>
      <c r="CBT31" s="59"/>
      <c r="CBU31" s="59"/>
      <c r="CBV31" s="59"/>
      <c r="CBW31" s="59"/>
      <c r="CBX31" s="59"/>
      <c r="CBY31" s="59"/>
      <c r="CBZ31" s="59"/>
      <c r="CCA31" s="59"/>
      <c r="CCB31" s="59"/>
      <c r="CCC31" s="59"/>
      <c r="CCD31" s="59"/>
      <c r="CCE31" s="59"/>
      <c r="CCF31" s="59"/>
      <c r="CCG31" s="59"/>
      <c r="CCH31" s="59"/>
      <c r="CCI31" s="59"/>
      <c r="CCJ31" s="59"/>
      <c r="CCK31" s="59"/>
      <c r="CCL31" s="59"/>
      <c r="CCM31" s="59"/>
      <c r="CCN31" s="59"/>
      <c r="CCO31" s="59"/>
      <c r="CCP31" s="59"/>
      <c r="CCQ31" s="59"/>
      <c r="CCR31" s="59"/>
      <c r="CCS31" s="59"/>
      <c r="CCT31" s="59"/>
      <c r="CCU31" s="59"/>
      <c r="CCV31" s="59"/>
      <c r="CCW31" s="59"/>
      <c r="CCX31" s="59"/>
      <c r="CCY31" s="59"/>
      <c r="CCZ31" s="59"/>
      <c r="CDA31" s="59"/>
      <c r="CDB31" s="59"/>
      <c r="CDC31" s="59"/>
      <c r="CDD31" s="59"/>
      <c r="CDE31" s="59"/>
      <c r="CDF31" s="59"/>
      <c r="CDG31" s="59"/>
      <c r="CDH31" s="59"/>
      <c r="CDI31" s="59"/>
      <c r="CDJ31" s="59"/>
      <c r="CDK31" s="59"/>
      <c r="CDL31" s="59"/>
      <c r="CDM31" s="59"/>
      <c r="CDN31" s="59"/>
      <c r="CDO31" s="59"/>
      <c r="CDP31" s="59"/>
      <c r="CDQ31" s="59"/>
      <c r="CDR31" s="59"/>
      <c r="CDS31" s="59"/>
      <c r="CDT31" s="59"/>
      <c r="CDU31" s="59"/>
      <c r="CDV31" s="59"/>
      <c r="CDW31" s="59"/>
      <c r="CDX31" s="59"/>
      <c r="CDY31" s="59"/>
      <c r="CDZ31" s="59"/>
      <c r="CEA31" s="59"/>
      <c r="CEB31" s="59"/>
      <c r="CEC31" s="59"/>
      <c r="CED31" s="59"/>
      <c r="CEE31" s="59"/>
      <c r="CEF31" s="59"/>
      <c r="CEG31" s="59"/>
      <c r="CEH31" s="59"/>
      <c r="CEI31" s="59"/>
      <c r="CEJ31" s="59"/>
      <c r="CEK31" s="59"/>
      <c r="CEL31" s="59"/>
      <c r="CEM31" s="59"/>
      <c r="CEN31" s="59"/>
      <c r="CEO31" s="59"/>
      <c r="CEP31" s="59"/>
      <c r="CEQ31" s="59"/>
      <c r="CER31" s="59"/>
      <c r="CES31" s="59"/>
      <c r="CET31" s="59"/>
      <c r="CEU31" s="59"/>
      <c r="CEV31" s="59"/>
      <c r="CEW31" s="59"/>
      <c r="CEX31" s="59"/>
      <c r="CEY31" s="59"/>
      <c r="CEZ31" s="59"/>
      <c r="CFA31" s="59"/>
      <c r="CFB31" s="59"/>
      <c r="CFC31" s="59"/>
      <c r="CFD31" s="59"/>
      <c r="CFE31" s="59"/>
      <c r="CFF31" s="59"/>
      <c r="CFG31" s="59"/>
      <c r="CFH31" s="59"/>
      <c r="CFI31" s="59"/>
      <c r="CFJ31" s="59"/>
      <c r="CFK31" s="59"/>
      <c r="CFL31" s="59"/>
      <c r="CFM31" s="59"/>
      <c r="CFN31" s="59"/>
      <c r="CFO31" s="59"/>
      <c r="CFP31" s="59"/>
      <c r="CFQ31" s="59"/>
      <c r="CFR31" s="59"/>
      <c r="CFS31" s="59"/>
      <c r="CFT31" s="59"/>
      <c r="CFU31" s="59"/>
      <c r="CFV31" s="59"/>
      <c r="CFW31" s="59"/>
      <c r="CFX31" s="59"/>
      <c r="CFY31" s="59"/>
      <c r="CFZ31" s="59"/>
      <c r="CGA31" s="59"/>
      <c r="CGB31" s="59"/>
      <c r="CGC31" s="59"/>
      <c r="CGD31" s="59"/>
      <c r="CGE31" s="59"/>
      <c r="CGF31" s="59"/>
      <c r="CGG31" s="59"/>
      <c r="CGH31" s="59"/>
      <c r="CGI31" s="59"/>
      <c r="CGJ31" s="59"/>
      <c r="CGK31" s="59"/>
      <c r="CGL31" s="59"/>
      <c r="CGM31" s="59"/>
      <c r="CGN31" s="59"/>
      <c r="CGO31" s="59"/>
      <c r="CGP31" s="59"/>
      <c r="CGQ31" s="59"/>
      <c r="CGR31" s="59"/>
      <c r="CGS31" s="59"/>
      <c r="CGT31" s="59"/>
      <c r="CGU31" s="59"/>
      <c r="CGV31" s="59"/>
      <c r="CGW31" s="59"/>
      <c r="CGX31" s="59"/>
      <c r="CGY31" s="59"/>
      <c r="CGZ31" s="59"/>
      <c r="CHA31" s="59"/>
      <c r="CHB31" s="59"/>
      <c r="CHC31" s="59"/>
      <c r="CHD31" s="59"/>
      <c r="CHE31" s="59"/>
      <c r="CHF31" s="59"/>
      <c r="CHG31" s="59"/>
      <c r="CHH31" s="59"/>
      <c r="CHI31" s="59"/>
      <c r="CHJ31" s="59"/>
      <c r="CHK31" s="59"/>
      <c r="CHL31" s="59"/>
      <c r="CHM31" s="59"/>
      <c r="CHN31" s="59"/>
      <c r="CHO31" s="59"/>
      <c r="CHP31" s="59"/>
      <c r="CHQ31" s="59"/>
      <c r="CHR31" s="59"/>
      <c r="CHS31" s="59"/>
      <c r="CHT31" s="59"/>
      <c r="CHU31" s="59"/>
      <c r="CHV31" s="59"/>
      <c r="CHW31" s="59"/>
      <c r="CHX31" s="59"/>
      <c r="CHY31" s="59"/>
      <c r="CHZ31" s="59"/>
      <c r="CIA31" s="59"/>
      <c r="CIB31" s="59"/>
      <c r="CIC31" s="59"/>
      <c r="CID31" s="59"/>
      <c r="CIE31" s="59"/>
      <c r="CIF31" s="59"/>
      <c r="CIG31" s="59"/>
      <c r="CIH31" s="59"/>
      <c r="CII31" s="59"/>
      <c r="CIJ31" s="59"/>
      <c r="CIK31" s="59"/>
      <c r="CIL31" s="59"/>
      <c r="CIM31" s="59"/>
      <c r="CIN31" s="59"/>
      <c r="CIO31" s="59"/>
      <c r="CIP31" s="59"/>
      <c r="CIQ31" s="59"/>
      <c r="CIR31" s="59"/>
      <c r="CIS31" s="59"/>
      <c r="CIT31" s="59"/>
      <c r="CIU31" s="59"/>
      <c r="CIV31" s="59"/>
      <c r="CIW31" s="59"/>
      <c r="CIX31" s="59"/>
      <c r="CIY31" s="59"/>
      <c r="CIZ31" s="59"/>
      <c r="CJA31" s="59"/>
      <c r="CJB31" s="59"/>
      <c r="CJC31" s="59"/>
      <c r="CJD31" s="59"/>
      <c r="CJE31" s="59"/>
      <c r="CJF31" s="59"/>
      <c r="CJG31" s="59"/>
      <c r="CJH31" s="59"/>
      <c r="CJI31" s="59"/>
      <c r="CJJ31" s="59"/>
      <c r="CJK31" s="59"/>
      <c r="CJL31" s="59"/>
      <c r="CJM31" s="59"/>
      <c r="CJN31" s="59"/>
      <c r="CJO31" s="59"/>
      <c r="CJP31" s="59"/>
      <c r="CJQ31" s="59"/>
      <c r="CJR31" s="59"/>
      <c r="CJS31" s="59"/>
      <c r="CJT31" s="59"/>
      <c r="CJU31" s="59"/>
      <c r="CJV31" s="59"/>
      <c r="CJW31" s="59"/>
      <c r="CJX31" s="59"/>
      <c r="CJY31" s="59"/>
      <c r="CJZ31" s="59"/>
      <c r="CKA31" s="59"/>
      <c r="CKB31" s="59"/>
      <c r="CKC31" s="59"/>
      <c r="CKD31" s="59"/>
      <c r="CKE31" s="59"/>
      <c r="CKF31" s="59"/>
      <c r="CKG31" s="59"/>
      <c r="CKH31" s="59"/>
      <c r="CKI31" s="59"/>
      <c r="CKJ31" s="59"/>
      <c r="CKK31" s="59"/>
      <c r="CKL31" s="59"/>
      <c r="CKM31" s="59"/>
      <c r="CKN31" s="59"/>
      <c r="CKO31" s="59"/>
      <c r="CKP31" s="59"/>
      <c r="CKQ31" s="59"/>
      <c r="CKR31" s="59"/>
      <c r="CKS31" s="59"/>
      <c r="CKT31" s="59"/>
      <c r="CKU31" s="59"/>
      <c r="CKV31" s="59"/>
      <c r="CKW31" s="59"/>
      <c r="CKX31" s="59"/>
      <c r="CKY31" s="59"/>
      <c r="CKZ31" s="59"/>
      <c r="CLA31" s="59"/>
      <c r="CLB31" s="59"/>
      <c r="CLC31" s="59"/>
      <c r="CLD31" s="59"/>
      <c r="CLE31" s="59"/>
      <c r="CLF31" s="59"/>
      <c r="CLG31" s="59"/>
      <c r="CLH31" s="59"/>
      <c r="CLI31" s="59"/>
      <c r="CLJ31" s="59"/>
      <c r="CLK31" s="59"/>
      <c r="CLL31" s="59"/>
      <c r="CLM31" s="59"/>
      <c r="CLN31" s="59"/>
      <c r="CLO31" s="59"/>
      <c r="CLP31" s="59"/>
      <c r="CLQ31" s="59"/>
      <c r="CLR31" s="59"/>
      <c r="CLS31" s="59"/>
      <c r="CLT31" s="59"/>
      <c r="CLU31" s="59"/>
      <c r="CLV31" s="59"/>
      <c r="CLW31" s="59"/>
      <c r="CLX31" s="59"/>
      <c r="CLY31" s="59"/>
      <c r="CLZ31" s="59"/>
      <c r="CMA31" s="59"/>
      <c r="CMB31" s="59"/>
      <c r="CMC31" s="59"/>
      <c r="CMD31" s="59"/>
      <c r="CME31" s="59"/>
      <c r="CMF31" s="59"/>
      <c r="CMG31" s="59"/>
      <c r="CMH31" s="59"/>
      <c r="CMI31" s="59"/>
      <c r="CMJ31" s="59"/>
      <c r="CMK31" s="59"/>
      <c r="CML31" s="59"/>
      <c r="CMM31" s="59"/>
      <c r="CMN31" s="59"/>
      <c r="CMO31" s="59"/>
      <c r="CMP31" s="59"/>
      <c r="CMQ31" s="59"/>
      <c r="CMR31" s="59"/>
      <c r="CMS31" s="59"/>
      <c r="CMT31" s="59"/>
      <c r="CMU31" s="59"/>
      <c r="CMV31" s="59"/>
      <c r="CMW31" s="59"/>
      <c r="CMX31" s="59"/>
      <c r="CMY31" s="59"/>
      <c r="CMZ31" s="59"/>
      <c r="CNA31" s="59"/>
      <c r="CNB31" s="59"/>
      <c r="CNC31" s="59"/>
      <c r="CND31" s="59"/>
      <c r="CNE31" s="59"/>
      <c r="CNF31" s="59"/>
      <c r="CNG31" s="59"/>
      <c r="CNH31" s="59"/>
      <c r="CNI31" s="59"/>
      <c r="CNJ31" s="59"/>
      <c r="CNK31" s="59"/>
      <c r="CNL31" s="59"/>
      <c r="CNM31" s="59"/>
      <c r="CNN31" s="59"/>
      <c r="CNO31" s="59"/>
      <c r="CNP31" s="59"/>
      <c r="CNQ31" s="59"/>
      <c r="CNR31" s="59"/>
      <c r="CNS31" s="59"/>
      <c r="CNT31" s="59"/>
      <c r="CNU31" s="59"/>
      <c r="CNV31" s="59"/>
      <c r="CNW31" s="59"/>
      <c r="CNX31" s="59"/>
      <c r="CNY31" s="59"/>
      <c r="CNZ31" s="59"/>
      <c r="COA31" s="59"/>
      <c r="COB31" s="59"/>
      <c r="COC31" s="59"/>
      <c r="COD31" s="59"/>
      <c r="COE31" s="59"/>
      <c r="COF31" s="59"/>
      <c r="COG31" s="59"/>
      <c r="COH31" s="59"/>
      <c r="COI31" s="59"/>
      <c r="COJ31" s="59"/>
      <c r="COK31" s="59"/>
      <c r="COL31" s="59"/>
      <c r="COM31" s="59"/>
      <c r="CON31" s="59"/>
      <c r="COO31" s="59"/>
      <c r="COP31" s="59"/>
      <c r="COQ31" s="59"/>
      <c r="COR31" s="59"/>
      <c r="COS31" s="59"/>
      <c r="COT31" s="59"/>
      <c r="COU31" s="59"/>
      <c r="COV31" s="59"/>
      <c r="COW31" s="59"/>
      <c r="COX31" s="59"/>
      <c r="COY31" s="59"/>
      <c r="COZ31" s="59"/>
      <c r="CPA31" s="59"/>
      <c r="CPB31" s="59"/>
      <c r="CPC31" s="59"/>
      <c r="CPD31" s="59"/>
      <c r="CPE31" s="59"/>
      <c r="CPF31" s="59"/>
      <c r="CPG31" s="59"/>
      <c r="CPH31" s="59"/>
      <c r="CPI31" s="59"/>
      <c r="CPJ31" s="59"/>
      <c r="CPK31" s="59"/>
      <c r="CPL31" s="59"/>
      <c r="CPM31" s="59"/>
      <c r="CPN31" s="59"/>
      <c r="CPO31" s="59"/>
      <c r="CPP31" s="59"/>
      <c r="CPQ31" s="59"/>
      <c r="CPR31" s="59"/>
      <c r="CPS31" s="59"/>
      <c r="CPT31" s="59"/>
      <c r="CPU31" s="59"/>
      <c r="CPV31" s="59"/>
      <c r="CPW31" s="59"/>
      <c r="CPX31" s="59"/>
      <c r="CPY31" s="59"/>
      <c r="CPZ31" s="59"/>
      <c r="CQA31" s="59"/>
      <c r="CQB31" s="59"/>
      <c r="CQC31" s="59"/>
      <c r="CQD31" s="59"/>
      <c r="CQE31" s="59"/>
      <c r="CQF31" s="59"/>
      <c r="CQG31" s="59"/>
      <c r="CQH31" s="59"/>
      <c r="CQI31" s="59"/>
      <c r="CQJ31" s="59"/>
      <c r="CQK31" s="59"/>
      <c r="CQL31" s="59"/>
      <c r="CQM31" s="59"/>
      <c r="CQN31" s="59"/>
      <c r="CQO31" s="59"/>
      <c r="CQP31" s="59"/>
      <c r="CQQ31" s="59"/>
      <c r="CQR31" s="59"/>
      <c r="CQS31" s="59"/>
      <c r="CQT31" s="59"/>
      <c r="CQU31" s="59"/>
      <c r="CQV31" s="59"/>
      <c r="CQW31" s="59"/>
      <c r="CQX31" s="59"/>
      <c r="CQY31" s="59"/>
      <c r="CQZ31" s="59"/>
      <c r="CRA31" s="59"/>
      <c r="CRB31" s="59"/>
      <c r="CRC31" s="59"/>
      <c r="CRD31" s="59"/>
      <c r="CRE31" s="59"/>
      <c r="CRF31" s="59"/>
      <c r="CRG31" s="59"/>
      <c r="CRH31" s="59"/>
      <c r="CRI31" s="59"/>
      <c r="CRJ31" s="59"/>
      <c r="CRK31" s="59"/>
      <c r="CRL31" s="59"/>
      <c r="CRM31" s="59"/>
      <c r="CRN31" s="59"/>
      <c r="CRO31" s="59"/>
      <c r="CRP31" s="59"/>
      <c r="CRQ31" s="59"/>
      <c r="CRR31" s="59"/>
      <c r="CRS31" s="59"/>
      <c r="CRT31" s="59"/>
      <c r="CRU31" s="59"/>
      <c r="CRV31" s="59"/>
      <c r="CRW31" s="59"/>
      <c r="CRX31" s="59"/>
      <c r="CRY31" s="59"/>
      <c r="CRZ31" s="59"/>
      <c r="CSA31" s="59"/>
      <c r="CSB31" s="59"/>
      <c r="CSC31" s="59"/>
      <c r="CSD31" s="59"/>
      <c r="CSE31" s="59"/>
      <c r="CSF31" s="59"/>
      <c r="CSG31" s="59"/>
      <c r="CSH31" s="59"/>
      <c r="CSI31" s="59"/>
      <c r="CSJ31" s="59"/>
      <c r="CSK31" s="59"/>
      <c r="CSL31" s="59"/>
      <c r="CSM31" s="59"/>
      <c r="CSN31" s="59"/>
      <c r="CSO31" s="59"/>
      <c r="CSP31" s="59"/>
      <c r="CSQ31" s="59"/>
      <c r="CSR31" s="59"/>
      <c r="CSS31" s="59"/>
      <c r="CST31" s="59"/>
      <c r="CSU31" s="59"/>
      <c r="CSV31" s="59"/>
      <c r="CSW31" s="59"/>
      <c r="CSX31" s="59"/>
      <c r="CSY31" s="59"/>
      <c r="CSZ31" s="59"/>
      <c r="CTA31" s="59"/>
      <c r="CTB31" s="59"/>
      <c r="CTC31" s="59"/>
      <c r="CTD31" s="59"/>
      <c r="CTE31" s="59"/>
      <c r="CTF31" s="59"/>
      <c r="CTG31" s="59"/>
      <c r="CTH31" s="59"/>
      <c r="CTI31" s="59"/>
      <c r="CTJ31" s="59"/>
      <c r="CTK31" s="59"/>
      <c r="CTL31" s="59"/>
      <c r="CTM31" s="59"/>
      <c r="CTN31" s="59"/>
      <c r="CTO31" s="59"/>
      <c r="CTP31" s="59"/>
      <c r="CTQ31" s="59"/>
      <c r="CTR31" s="59"/>
      <c r="CTS31" s="59"/>
      <c r="CTT31" s="59"/>
      <c r="CTU31" s="59"/>
      <c r="CTV31" s="59"/>
      <c r="CTW31" s="59"/>
      <c r="CTX31" s="59"/>
      <c r="CTY31" s="59"/>
      <c r="CTZ31" s="59"/>
      <c r="CUA31" s="59"/>
      <c r="CUB31" s="59"/>
      <c r="CUC31" s="59"/>
      <c r="CUD31" s="59"/>
      <c r="CUE31" s="59"/>
      <c r="CUF31" s="59"/>
      <c r="CUG31" s="59"/>
      <c r="CUH31" s="59"/>
      <c r="CUI31" s="59"/>
      <c r="CUJ31" s="59"/>
      <c r="CUK31" s="59"/>
      <c r="CUL31" s="59"/>
      <c r="CUM31" s="59"/>
      <c r="CUN31" s="59"/>
      <c r="CUO31" s="59"/>
      <c r="CUP31" s="59"/>
      <c r="CUQ31" s="59"/>
      <c r="CUR31" s="59"/>
      <c r="CUS31" s="59"/>
      <c r="CUT31" s="59"/>
      <c r="CUU31" s="59"/>
      <c r="CUV31" s="59"/>
      <c r="CUW31" s="59"/>
      <c r="CUX31" s="59"/>
      <c r="CUY31" s="59"/>
      <c r="CUZ31" s="59"/>
      <c r="CVA31" s="59"/>
      <c r="CVB31" s="59"/>
      <c r="CVC31" s="59"/>
      <c r="CVD31" s="59"/>
      <c r="CVE31" s="59"/>
      <c r="CVF31" s="59"/>
      <c r="CVG31" s="59"/>
      <c r="CVH31" s="59"/>
      <c r="CVI31" s="59"/>
      <c r="CVJ31" s="59"/>
      <c r="CVK31" s="59"/>
      <c r="CVL31" s="59"/>
      <c r="CVM31" s="59"/>
      <c r="CVN31" s="59"/>
      <c r="CVO31" s="59"/>
      <c r="CVP31" s="59"/>
      <c r="CVQ31" s="59"/>
      <c r="CVR31" s="59"/>
      <c r="CVS31" s="59"/>
      <c r="CVT31" s="59"/>
      <c r="CVU31" s="59"/>
      <c r="CVV31" s="59"/>
      <c r="CVW31" s="59"/>
      <c r="CVX31" s="59"/>
      <c r="CVY31" s="59"/>
      <c r="CVZ31" s="59"/>
      <c r="CWA31" s="59"/>
      <c r="CWB31" s="59"/>
      <c r="CWC31" s="59"/>
      <c r="CWD31" s="59"/>
      <c r="CWE31" s="59"/>
      <c r="CWF31" s="59"/>
      <c r="CWG31" s="59"/>
      <c r="CWH31" s="59"/>
      <c r="CWI31" s="59"/>
      <c r="CWJ31" s="59"/>
      <c r="CWK31" s="59"/>
      <c r="CWL31" s="59"/>
      <c r="CWM31" s="59"/>
      <c r="CWN31" s="59"/>
      <c r="CWO31" s="59"/>
      <c r="CWP31" s="59"/>
      <c r="CWQ31" s="59"/>
      <c r="CWR31" s="59"/>
      <c r="CWS31" s="59"/>
      <c r="CWT31" s="59"/>
      <c r="CWU31" s="59"/>
      <c r="CWV31" s="59"/>
      <c r="CWW31" s="59"/>
      <c r="CWX31" s="59"/>
      <c r="CWY31" s="59"/>
      <c r="CWZ31" s="59"/>
      <c r="CXA31" s="59"/>
      <c r="CXB31" s="59"/>
      <c r="CXC31" s="59"/>
      <c r="CXD31" s="59"/>
      <c r="CXE31" s="59"/>
      <c r="CXF31" s="59"/>
      <c r="CXG31" s="59"/>
      <c r="CXH31" s="59"/>
      <c r="CXI31" s="59"/>
      <c r="CXJ31" s="59"/>
      <c r="CXK31" s="59"/>
      <c r="CXL31" s="59"/>
      <c r="CXM31" s="59"/>
      <c r="CXN31" s="59"/>
      <c r="CXO31" s="59"/>
      <c r="CXP31" s="59"/>
      <c r="CXQ31" s="59"/>
      <c r="CXR31" s="59"/>
      <c r="CXS31" s="59"/>
      <c r="CXT31" s="59"/>
      <c r="CXU31" s="59"/>
      <c r="CXV31" s="59"/>
      <c r="CXW31" s="59"/>
      <c r="CXX31" s="59"/>
      <c r="CXY31" s="59"/>
      <c r="CXZ31" s="59"/>
      <c r="CYA31" s="59"/>
      <c r="CYB31" s="59"/>
      <c r="CYC31" s="59"/>
      <c r="CYD31" s="59"/>
      <c r="CYE31" s="59"/>
      <c r="CYF31" s="59"/>
      <c r="CYG31" s="59"/>
      <c r="CYH31" s="59"/>
      <c r="CYI31" s="59"/>
      <c r="CYJ31" s="59"/>
      <c r="CYK31" s="59"/>
      <c r="CYL31" s="59"/>
      <c r="CYM31" s="59"/>
      <c r="CYN31" s="59"/>
      <c r="CYO31" s="59"/>
      <c r="CYP31" s="59"/>
      <c r="CYQ31" s="59"/>
      <c r="CYR31" s="59"/>
      <c r="CYS31" s="59"/>
      <c r="CYT31" s="59"/>
      <c r="CYU31" s="59"/>
      <c r="CYV31" s="59"/>
      <c r="CYW31" s="59"/>
      <c r="CYX31" s="59"/>
      <c r="CYY31" s="59"/>
      <c r="CYZ31" s="59"/>
      <c r="CZA31" s="59"/>
      <c r="CZB31" s="59"/>
      <c r="CZC31" s="59"/>
      <c r="CZD31" s="59"/>
      <c r="CZE31" s="59"/>
      <c r="CZF31" s="59"/>
      <c r="CZG31" s="59"/>
      <c r="CZH31" s="59"/>
      <c r="CZI31" s="59"/>
      <c r="CZJ31" s="59"/>
      <c r="CZK31" s="59"/>
      <c r="CZL31" s="59"/>
      <c r="CZM31" s="59"/>
      <c r="CZN31" s="59"/>
      <c r="CZO31" s="59"/>
      <c r="CZP31" s="59"/>
      <c r="CZQ31" s="59"/>
      <c r="CZR31" s="59"/>
      <c r="CZS31" s="59"/>
      <c r="CZT31" s="59"/>
      <c r="CZU31" s="59"/>
      <c r="CZV31" s="59"/>
      <c r="CZW31" s="59"/>
      <c r="CZX31" s="59"/>
      <c r="CZY31" s="59"/>
      <c r="CZZ31" s="59"/>
      <c r="DAA31" s="59"/>
      <c r="DAB31" s="59"/>
      <c r="DAC31" s="59"/>
      <c r="DAD31" s="59"/>
      <c r="DAE31" s="59"/>
      <c r="DAF31" s="59"/>
      <c r="DAG31" s="59"/>
      <c r="DAH31" s="59"/>
      <c r="DAI31" s="59"/>
      <c r="DAJ31" s="59"/>
      <c r="DAK31" s="59"/>
      <c r="DAL31" s="59"/>
      <c r="DAM31" s="59"/>
      <c r="DAN31" s="59"/>
      <c r="DAO31" s="59"/>
      <c r="DAP31" s="59"/>
      <c r="DAQ31" s="59"/>
      <c r="DAR31" s="59"/>
      <c r="DAS31" s="59"/>
      <c r="DAT31" s="59"/>
      <c r="DAU31" s="59"/>
      <c r="DAV31" s="59"/>
      <c r="DAW31" s="59"/>
      <c r="DAX31" s="59"/>
      <c r="DAY31" s="59"/>
      <c r="DAZ31" s="59"/>
      <c r="DBA31" s="59"/>
      <c r="DBB31" s="59"/>
      <c r="DBC31" s="59"/>
      <c r="DBD31" s="59"/>
      <c r="DBE31" s="59"/>
      <c r="DBF31" s="59"/>
      <c r="DBG31" s="59"/>
      <c r="DBH31" s="59"/>
      <c r="DBI31" s="59"/>
      <c r="DBJ31" s="59"/>
      <c r="DBK31" s="59"/>
      <c r="DBL31" s="59"/>
      <c r="DBM31" s="59"/>
      <c r="DBN31" s="59"/>
      <c r="DBO31" s="59"/>
      <c r="DBP31" s="59"/>
      <c r="DBQ31" s="59"/>
      <c r="DBR31" s="59"/>
      <c r="DBS31" s="59"/>
      <c r="DBT31" s="59"/>
      <c r="DBU31" s="59"/>
      <c r="DBV31" s="59"/>
      <c r="DBW31" s="59"/>
      <c r="DBX31" s="59"/>
      <c r="DBY31" s="59"/>
      <c r="DBZ31" s="59"/>
      <c r="DCA31" s="59"/>
      <c r="DCB31" s="59"/>
      <c r="DCC31" s="59"/>
      <c r="DCD31" s="59"/>
      <c r="DCE31" s="59"/>
      <c r="DCF31" s="59"/>
      <c r="DCG31" s="59"/>
      <c r="DCH31" s="59"/>
      <c r="DCI31" s="59"/>
      <c r="DCJ31" s="59"/>
      <c r="DCK31" s="59"/>
      <c r="DCL31" s="59"/>
      <c r="DCM31" s="59"/>
      <c r="DCN31" s="59"/>
      <c r="DCO31" s="59"/>
      <c r="DCP31" s="59"/>
      <c r="DCQ31" s="59"/>
      <c r="DCR31" s="59"/>
      <c r="DCS31" s="59"/>
      <c r="DCT31" s="59"/>
      <c r="DCU31" s="59"/>
      <c r="DCV31" s="59"/>
      <c r="DCW31" s="59"/>
      <c r="DCX31" s="59"/>
      <c r="DCY31" s="59"/>
      <c r="DCZ31" s="59"/>
      <c r="DDA31" s="59"/>
      <c r="DDB31" s="59"/>
      <c r="DDC31" s="59"/>
      <c r="DDD31" s="59"/>
      <c r="DDE31" s="59"/>
      <c r="DDF31" s="59"/>
      <c r="DDG31" s="59"/>
      <c r="DDH31" s="59"/>
      <c r="DDI31" s="59"/>
      <c r="DDJ31" s="59"/>
      <c r="DDK31" s="59"/>
      <c r="DDL31" s="59"/>
      <c r="DDM31" s="59"/>
      <c r="DDN31" s="59"/>
      <c r="DDO31" s="59"/>
      <c r="DDP31" s="59"/>
      <c r="DDQ31" s="59"/>
      <c r="DDR31" s="59"/>
      <c r="DDS31" s="59"/>
      <c r="DDT31" s="59"/>
      <c r="DDU31" s="59"/>
      <c r="DDV31" s="59"/>
      <c r="DDW31" s="59"/>
      <c r="DDX31" s="59"/>
      <c r="DDY31" s="59"/>
      <c r="DDZ31" s="59"/>
      <c r="DEA31" s="59"/>
      <c r="DEB31" s="59"/>
      <c r="DEC31" s="59"/>
      <c r="DED31" s="59"/>
      <c r="DEE31" s="59"/>
      <c r="DEF31" s="59"/>
      <c r="DEG31" s="59"/>
      <c r="DEH31" s="59"/>
      <c r="DEI31" s="59"/>
      <c r="DEJ31" s="59"/>
      <c r="DEK31" s="59"/>
      <c r="DEL31" s="59"/>
      <c r="DEM31" s="59"/>
      <c r="DEN31" s="59"/>
      <c r="DEO31" s="59"/>
      <c r="DEP31" s="59"/>
      <c r="DEQ31" s="59"/>
      <c r="DER31" s="59"/>
      <c r="DES31" s="59"/>
      <c r="DET31" s="59"/>
      <c r="DEU31" s="59"/>
      <c r="DEV31" s="59"/>
      <c r="DEW31" s="59"/>
      <c r="DEX31" s="59"/>
      <c r="DEY31" s="59"/>
      <c r="DEZ31" s="59"/>
      <c r="DFA31" s="59"/>
      <c r="DFB31" s="59"/>
      <c r="DFC31" s="59"/>
      <c r="DFD31" s="59"/>
      <c r="DFE31" s="59"/>
      <c r="DFF31" s="59"/>
      <c r="DFG31" s="59"/>
      <c r="DFH31" s="59"/>
      <c r="DFI31" s="59"/>
      <c r="DFJ31" s="59"/>
      <c r="DFK31" s="59"/>
      <c r="DFL31" s="59"/>
      <c r="DFM31" s="59"/>
      <c r="DFN31" s="59"/>
      <c r="DFO31" s="59"/>
      <c r="DFP31" s="59"/>
      <c r="DFQ31" s="59"/>
      <c r="DFR31" s="59"/>
      <c r="DFS31" s="59"/>
      <c r="DFT31" s="59"/>
      <c r="DFU31" s="59"/>
      <c r="DFV31" s="59"/>
      <c r="DFW31" s="59"/>
      <c r="DFX31" s="59"/>
      <c r="DFY31" s="59"/>
      <c r="DFZ31" s="59"/>
      <c r="DGA31" s="59"/>
      <c r="DGB31" s="59"/>
      <c r="DGC31" s="59"/>
      <c r="DGD31" s="59"/>
      <c r="DGE31" s="59"/>
      <c r="DGF31" s="59"/>
      <c r="DGG31" s="59"/>
      <c r="DGH31" s="59"/>
      <c r="DGI31" s="59"/>
      <c r="DGJ31" s="59"/>
      <c r="DGK31" s="59"/>
      <c r="DGL31" s="59"/>
      <c r="DGM31" s="59"/>
      <c r="DGN31" s="59"/>
      <c r="DGO31" s="59"/>
      <c r="DGP31" s="59"/>
      <c r="DGQ31" s="59"/>
      <c r="DGR31" s="59"/>
      <c r="DGS31" s="59"/>
      <c r="DGT31" s="59"/>
      <c r="DGU31" s="59"/>
      <c r="DGV31" s="59"/>
      <c r="DGW31" s="59"/>
      <c r="DGX31" s="59"/>
      <c r="DGY31" s="59"/>
      <c r="DGZ31" s="59"/>
      <c r="DHA31" s="59"/>
      <c r="DHB31" s="59"/>
      <c r="DHC31" s="59"/>
      <c r="DHD31" s="59"/>
      <c r="DHE31" s="59"/>
      <c r="DHF31" s="59"/>
      <c r="DHG31" s="59"/>
      <c r="DHH31" s="59"/>
      <c r="DHI31" s="59"/>
      <c r="DHJ31" s="59"/>
      <c r="DHK31" s="59"/>
      <c r="DHL31" s="59"/>
      <c r="DHM31" s="59"/>
      <c r="DHN31" s="59"/>
      <c r="DHO31" s="59"/>
      <c r="DHP31" s="59"/>
      <c r="DHQ31" s="59"/>
      <c r="DHR31" s="59"/>
      <c r="DHS31" s="59"/>
      <c r="DHT31" s="59"/>
      <c r="DHU31" s="59"/>
      <c r="DHV31" s="59"/>
      <c r="DHW31" s="59"/>
      <c r="DHX31" s="59"/>
      <c r="DHY31" s="59"/>
      <c r="DHZ31" s="59"/>
      <c r="DIA31" s="59"/>
      <c r="DIB31" s="59"/>
      <c r="DIC31" s="59"/>
      <c r="DID31" s="59"/>
      <c r="DIE31" s="59"/>
      <c r="DIF31" s="59"/>
      <c r="DIG31" s="59"/>
      <c r="DIH31" s="59"/>
      <c r="DII31" s="59"/>
      <c r="DIJ31" s="59"/>
      <c r="DIK31" s="59"/>
      <c r="DIL31" s="59"/>
      <c r="DIM31" s="59"/>
      <c r="DIN31" s="59"/>
      <c r="DIO31" s="59"/>
      <c r="DIP31" s="59"/>
      <c r="DIQ31" s="59"/>
      <c r="DIR31" s="59"/>
      <c r="DIS31" s="59"/>
      <c r="DIT31" s="59"/>
      <c r="DIU31" s="59"/>
      <c r="DIV31" s="59"/>
      <c r="DIW31" s="59"/>
      <c r="DIX31" s="59"/>
      <c r="DIY31" s="59"/>
      <c r="DIZ31" s="59"/>
      <c r="DJA31" s="59"/>
      <c r="DJB31" s="59"/>
      <c r="DJC31" s="59"/>
      <c r="DJD31" s="59"/>
      <c r="DJE31" s="59"/>
      <c r="DJF31" s="59"/>
      <c r="DJG31" s="59"/>
      <c r="DJH31" s="59"/>
      <c r="DJI31" s="59"/>
      <c r="DJJ31" s="59"/>
      <c r="DJK31" s="59"/>
      <c r="DJL31" s="59"/>
      <c r="DJM31" s="59"/>
      <c r="DJN31" s="59"/>
      <c r="DJO31" s="59"/>
      <c r="DJP31" s="59"/>
      <c r="DJQ31" s="59"/>
      <c r="DJR31" s="59"/>
      <c r="DJS31" s="59"/>
      <c r="DJT31" s="59"/>
      <c r="DJU31" s="59"/>
      <c r="DJV31" s="59"/>
      <c r="DJW31" s="59"/>
      <c r="DJX31" s="59"/>
      <c r="DJY31" s="59"/>
      <c r="DJZ31" s="59"/>
      <c r="DKA31" s="59"/>
      <c r="DKB31" s="59"/>
      <c r="DKC31" s="59"/>
      <c r="DKD31" s="59"/>
      <c r="DKE31" s="59"/>
      <c r="DKF31" s="59"/>
      <c r="DKG31" s="59"/>
      <c r="DKH31" s="59"/>
      <c r="DKI31" s="59"/>
      <c r="DKJ31" s="59"/>
      <c r="DKK31" s="59"/>
      <c r="DKL31" s="59"/>
      <c r="DKM31" s="59"/>
      <c r="DKN31" s="59"/>
      <c r="DKO31" s="59"/>
      <c r="DKP31" s="59"/>
      <c r="DKQ31" s="59"/>
      <c r="DKR31" s="59"/>
      <c r="DKS31" s="59"/>
      <c r="DKT31" s="59"/>
      <c r="DKU31" s="59"/>
      <c r="DKV31" s="59"/>
      <c r="DKW31" s="59"/>
      <c r="DKX31" s="59"/>
      <c r="DKY31" s="59"/>
      <c r="DKZ31" s="59"/>
      <c r="DLA31" s="59"/>
      <c r="DLB31" s="59"/>
      <c r="DLC31" s="59"/>
      <c r="DLD31" s="59"/>
      <c r="DLE31" s="59"/>
      <c r="DLF31" s="59"/>
      <c r="DLG31" s="59"/>
      <c r="DLH31" s="59"/>
      <c r="DLI31" s="59"/>
      <c r="DLJ31" s="59"/>
      <c r="DLK31" s="59"/>
      <c r="DLL31" s="59"/>
      <c r="DLM31" s="59"/>
      <c r="DLN31" s="59"/>
      <c r="DLO31" s="59"/>
      <c r="DLP31" s="59"/>
      <c r="DLQ31" s="59"/>
      <c r="DLR31" s="59"/>
      <c r="DLS31" s="59"/>
      <c r="DLT31" s="59"/>
      <c r="DLU31" s="59"/>
      <c r="DLV31" s="59"/>
      <c r="DLW31" s="59"/>
      <c r="DLX31" s="59"/>
      <c r="DLY31" s="59"/>
      <c r="DLZ31" s="59"/>
      <c r="DMA31" s="59"/>
      <c r="DMB31" s="59"/>
      <c r="DMC31" s="59"/>
      <c r="DMD31" s="59"/>
      <c r="DME31" s="59"/>
      <c r="DMF31" s="59"/>
      <c r="DMG31" s="59"/>
      <c r="DMH31" s="59"/>
      <c r="DMI31" s="59"/>
      <c r="DMJ31" s="59"/>
      <c r="DMK31" s="59"/>
      <c r="DML31" s="59"/>
      <c r="DMM31" s="59"/>
      <c r="DMN31" s="59"/>
      <c r="DMO31" s="59"/>
      <c r="DMP31" s="59"/>
      <c r="DMQ31" s="59"/>
      <c r="DMR31" s="59"/>
      <c r="DMS31" s="59"/>
      <c r="DMT31" s="59"/>
      <c r="DMU31" s="59"/>
      <c r="DMV31" s="59"/>
      <c r="DMW31" s="59"/>
      <c r="DMX31" s="59"/>
      <c r="DMY31" s="59"/>
      <c r="DMZ31" s="59"/>
      <c r="DNA31" s="59"/>
      <c r="DNB31" s="59"/>
      <c r="DNC31" s="59"/>
      <c r="DND31" s="59"/>
      <c r="DNE31" s="59"/>
      <c r="DNF31" s="59"/>
      <c r="DNG31" s="59"/>
      <c r="DNH31" s="59"/>
      <c r="DNI31" s="59"/>
      <c r="DNJ31" s="59"/>
      <c r="DNK31" s="59"/>
      <c r="DNL31" s="59"/>
      <c r="DNM31" s="59"/>
      <c r="DNN31" s="59"/>
      <c r="DNO31" s="59"/>
      <c r="DNP31" s="59"/>
      <c r="DNQ31" s="59"/>
      <c r="DNR31" s="59"/>
      <c r="DNS31" s="59"/>
      <c r="DNT31" s="59"/>
      <c r="DNU31" s="59"/>
      <c r="DNV31" s="59"/>
      <c r="DNW31" s="59"/>
      <c r="DNX31" s="59"/>
      <c r="DNY31" s="59"/>
      <c r="DNZ31" s="59"/>
      <c r="DOA31" s="59"/>
      <c r="DOB31" s="59"/>
      <c r="DOC31" s="59"/>
      <c r="DOD31" s="59"/>
      <c r="DOE31" s="59"/>
      <c r="DOF31" s="59"/>
      <c r="DOG31" s="59"/>
      <c r="DOH31" s="59"/>
      <c r="DOI31" s="59"/>
      <c r="DOJ31" s="59"/>
      <c r="DOK31" s="59"/>
      <c r="DOL31" s="59"/>
      <c r="DOM31" s="59"/>
      <c r="DON31" s="59"/>
      <c r="DOO31" s="59"/>
      <c r="DOP31" s="59"/>
      <c r="DOQ31" s="59"/>
      <c r="DOR31" s="59"/>
      <c r="DOS31" s="59"/>
      <c r="DOT31" s="59"/>
      <c r="DOU31" s="59"/>
      <c r="DOV31" s="59"/>
      <c r="DOW31" s="59"/>
      <c r="DOX31" s="59"/>
      <c r="DOY31" s="59"/>
      <c r="DOZ31" s="59"/>
      <c r="DPA31" s="59"/>
      <c r="DPB31" s="59"/>
      <c r="DPC31" s="59"/>
      <c r="DPD31" s="59"/>
      <c r="DPE31" s="59"/>
      <c r="DPF31" s="59"/>
      <c r="DPG31" s="59"/>
      <c r="DPH31" s="59"/>
      <c r="DPI31" s="59"/>
      <c r="DPJ31" s="59"/>
      <c r="DPK31" s="59"/>
      <c r="DPL31" s="59"/>
      <c r="DPM31" s="59"/>
      <c r="DPN31" s="59"/>
      <c r="DPO31" s="59"/>
      <c r="DPP31" s="59"/>
      <c r="DPQ31" s="59"/>
      <c r="DPR31" s="59"/>
      <c r="DPS31" s="59"/>
      <c r="DPT31" s="59"/>
      <c r="DPU31" s="59"/>
      <c r="DPV31" s="59"/>
      <c r="DPW31" s="59"/>
      <c r="DPX31" s="59"/>
      <c r="DPY31" s="59"/>
      <c r="DPZ31" s="59"/>
      <c r="DQA31" s="59"/>
      <c r="DQB31" s="59"/>
      <c r="DQC31" s="59"/>
      <c r="DQD31" s="59"/>
      <c r="DQE31" s="59"/>
      <c r="DQF31" s="59"/>
      <c r="DQG31" s="59"/>
      <c r="DQH31" s="59"/>
      <c r="DQI31" s="59"/>
      <c r="DQJ31" s="59"/>
      <c r="DQK31" s="59"/>
      <c r="DQL31" s="59"/>
      <c r="DQM31" s="59"/>
      <c r="DQN31" s="59"/>
      <c r="DQO31" s="59"/>
      <c r="DQP31" s="59"/>
      <c r="DQQ31" s="59"/>
      <c r="DQR31" s="59"/>
      <c r="DQS31" s="59"/>
      <c r="DQT31" s="59"/>
      <c r="DQU31" s="59"/>
      <c r="DQV31" s="59"/>
      <c r="DQW31" s="59"/>
      <c r="DQX31" s="59"/>
      <c r="DQY31" s="59"/>
      <c r="DQZ31" s="59"/>
      <c r="DRA31" s="59"/>
      <c r="DRB31" s="59"/>
      <c r="DRC31" s="59"/>
      <c r="DRD31" s="59"/>
      <c r="DRE31" s="59"/>
      <c r="DRF31" s="59"/>
      <c r="DRG31" s="59"/>
      <c r="DRH31" s="59"/>
      <c r="DRI31" s="59"/>
      <c r="DRJ31" s="59"/>
      <c r="DRK31" s="59"/>
      <c r="DRL31" s="59"/>
      <c r="DRM31" s="59"/>
      <c r="DRN31" s="59"/>
      <c r="DRO31" s="59"/>
      <c r="DRP31" s="59"/>
      <c r="DRQ31" s="59"/>
      <c r="DRR31" s="59"/>
      <c r="DRS31" s="59"/>
      <c r="DRT31" s="59"/>
      <c r="DRU31" s="59"/>
      <c r="DRV31" s="59"/>
      <c r="DRW31" s="59"/>
      <c r="DRX31" s="59"/>
      <c r="DRY31" s="59"/>
      <c r="DRZ31" s="59"/>
      <c r="DSA31" s="59"/>
      <c r="DSB31" s="59"/>
      <c r="DSC31" s="59"/>
      <c r="DSD31" s="59"/>
      <c r="DSE31" s="59"/>
      <c r="DSF31" s="59"/>
      <c r="DSG31" s="59"/>
      <c r="DSH31" s="59"/>
      <c r="DSI31" s="59"/>
      <c r="DSJ31" s="59"/>
      <c r="DSK31" s="59"/>
      <c r="DSL31" s="59"/>
      <c r="DSM31" s="59"/>
      <c r="DSN31" s="59"/>
      <c r="DSO31" s="59"/>
      <c r="DSP31" s="59"/>
      <c r="DSQ31" s="59"/>
      <c r="DSR31" s="59"/>
      <c r="DSS31" s="59"/>
      <c r="DST31" s="59"/>
      <c r="DSU31" s="59"/>
      <c r="DSV31" s="59"/>
      <c r="DSW31" s="59"/>
      <c r="DSX31" s="59"/>
      <c r="DSY31" s="59"/>
      <c r="DSZ31" s="59"/>
      <c r="DTA31" s="59"/>
      <c r="DTB31" s="59"/>
      <c r="DTC31" s="59"/>
      <c r="DTD31" s="59"/>
      <c r="DTE31" s="59"/>
      <c r="DTF31" s="59"/>
      <c r="DTG31" s="59"/>
      <c r="DTH31" s="59"/>
      <c r="DTI31" s="59"/>
      <c r="DTJ31" s="59"/>
      <c r="DTK31" s="59"/>
      <c r="DTL31" s="59"/>
      <c r="DTM31" s="59"/>
      <c r="DTN31" s="59"/>
      <c r="DTO31" s="59"/>
      <c r="DTP31" s="59"/>
      <c r="DTQ31" s="59"/>
      <c r="DTR31" s="59"/>
      <c r="DTS31" s="59"/>
      <c r="DTT31" s="59"/>
      <c r="DTU31" s="59"/>
      <c r="DTV31" s="59"/>
      <c r="DTW31" s="59"/>
      <c r="DTX31" s="59"/>
      <c r="DTY31" s="59"/>
      <c r="DTZ31" s="59"/>
      <c r="DUA31" s="59"/>
      <c r="DUB31" s="59"/>
      <c r="DUC31" s="59"/>
      <c r="DUD31" s="59"/>
      <c r="DUE31" s="59"/>
      <c r="DUF31" s="59"/>
      <c r="DUG31" s="59"/>
      <c r="DUH31" s="59"/>
      <c r="DUI31" s="59"/>
      <c r="DUJ31" s="59"/>
      <c r="DUK31" s="59"/>
      <c r="DUL31" s="59"/>
      <c r="DUM31" s="59"/>
      <c r="DUN31" s="59"/>
      <c r="DUO31" s="59"/>
      <c r="DUP31" s="59"/>
      <c r="DUQ31" s="59"/>
      <c r="DUR31" s="59"/>
      <c r="DUS31" s="59"/>
      <c r="DUT31" s="59"/>
      <c r="DUU31" s="59"/>
      <c r="DUV31" s="59"/>
      <c r="DUW31" s="59"/>
      <c r="DUX31" s="59"/>
      <c r="DUY31" s="59"/>
      <c r="DUZ31" s="59"/>
      <c r="DVA31" s="59"/>
      <c r="DVB31" s="59"/>
      <c r="DVC31" s="59"/>
      <c r="DVD31" s="59"/>
      <c r="DVE31" s="59"/>
      <c r="DVF31" s="59"/>
      <c r="DVG31" s="59"/>
      <c r="DVH31" s="59"/>
      <c r="DVI31" s="59"/>
      <c r="DVJ31" s="59"/>
      <c r="DVK31" s="59"/>
      <c r="DVL31" s="59"/>
      <c r="DVM31" s="59"/>
      <c r="DVN31" s="59"/>
      <c r="DVO31" s="59"/>
      <c r="DVP31" s="59"/>
      <c r="DVQ31" s="59"/>
      <c r="DVR31" s="59"/>
      <c r="DVS31" s="59"/>
      <c r="DVT31" s="59"/>
      <c r="DVU31" s="59"/>
      <c r="DVV31" s="59"/>
      <c r="DVW31" s="59"/>
      <c r="DVX31" s="59"/>
      <c r="DVY31" s="59"/>
      <c r="DVZ31" s="59"/>
      <c r="DWA31" s="59"/>
      <c r="DWB31" s="59"/>
      <c r="DWC31" s="59"/>
      <c r="DWD31" s="59"/>
      <c r="DWE31" s="59"/>
      <c r="DWF31" s="59"/>
      <c r="DWG31" s="59"/>
      <c r="DWH31" s="59"/>
      <c r="DWI31" s="59"/>
      <c r="DWJ31" s="59"/>
      <c r="DWK31" s="59"/>
      <c r="DWL31" s="59"/>
      <c r="DWM31" s="59"/>
      <c r="DWN31" s="59"/>
      <c r="DWO31" s="59"/>
      <c r="DWP31" s="59"/>
      <c r="DWQ31" s="59"/>
      <c r="DWR31" s="59"/>
      <c r="DWS31" s="59"/>
      <c r="DWT31" s="59"/>
      <c r="DWU31" s="59"/>
      <c r="DWV31" s="59"/>
      <c r="DWW31" s="59"/>
      <c r="DWX31" s="59"/>
      <c r="DWY31" s="59"/>
      <c r="DWZ31" s="59"/>
      <c r="DXA31" s="59"/>
      <c r="DXB31" s="59"/>
      <c r="DXC31" s="59"/>
      <c r="DXD31" s="59"/>
      <c r="DXE31" s="59"/>
      <c r="DXF31" s="59"/>
      <c r="DXG31" s="59"/>
      <c r="DXH31" s="59"/>
      <c r="DXI31" s="59"/>
      <c r="DXJ31" s="59"/>
      <c r="DXK31" s="59"/>
      <c r="DXL31" s="59"/>
      <c r="DXM31" s="59"/>
      <c r="DXN31" s="59"/>
      <c r="DXO31" s="59"/>
      <c r="DXP31" s="59"/>
      <c r="DXQ31" s="59"/>
      <c r="DXR31" s="59"/>
      <c r="DXS31" s="59"/>
      <c r="DXT31" s="59"/>
      <c r="DXU31" s="59"/>
      <c r="DXV31" s="59"/>
      <c r="DXW31" s="59"/>
      <c r="DXX31" s="59"/>
      <c r="DXY31" s="59"/>
      <c r="DXZ31" s="59"/>
      <c r="DYA31" s="59"/>
      <c r="DYB31" s="59"/>
      <c r="DYC31" s="59"/>
      <c r="DYD31" s="59"/>
      <c r="DYE31" s="59"/>
      <c r="DYF31" s="59"/>
      <c r="DYG31" s="59"/>
      <c r="DYH31" s="59"/>
      <c r="DYI31" s="59"/>
      <c r="DYJ31" s="59"/>
      <c r="DYK31" s="59"/>
      <c r="DYL31" s="59"/>
      <c r="DYM31" s="59"/>
      <c r="DYN31" s="59"/>
      <c r="DYO31" s="59"/>
      <c r="DYP31" s="59"/>
      <c r="DYQ31" s="59"/>
      <c r="DYR31" s="59"/>
      <c r="DYS31" s="59"/>
      <c r="DYT31" s="59"/>
      <c r="DYU31" s="59"/>
      <c r="DYV31" s="59"/>
      <c r="DYW31" s="59"/>
      <c r="DYX31" s="59"/>
      <c r="DYY31" s="59"/>
      <c r="DYZ31" s="59"/>
      <c r="DZA31" s="59"/>
      <c r="DZB31" s="59"/>
      <c r="DZC31" s="59"/>
      <c r="DZD31" s="59"/>
      <c r="DZE31" s="59"/>
      <c r="DZF31" s="59"/>
      <c r="DZG31" s="59"/>
      <c r="DZH31" s="59"/>
      <c r="DZI31" s="59"/>
      <c r="DZJ31" s="59"/>
      <c r="DZK31" s="59"/>
      <c r="DZL31" s="59"/>
      <c r="DZM31" s="59"/>
      <c r="DZN31" s="59"/>
      <c r="DZO31" s="59"/>
      <c r="DZP31" s="59"/>
      <c r="DZQ31" s="59"/>
      <c r="DZR31" s="59"/>
      <c r="DZS31" s="59"/>
      <c r="DZT31" s="59"/>
      <c r="DZU31" s="59"/>
      <c r="DZV31" s="59"/>
      <c r="DZW31" s="59"/>
      <c r="DZX31" s="59"/>
      <c r="DZY31" s="59"/>
      <c r="DZZ31" s="59"/>
      <c r="EAA31" s="59"/>
      <c r="EAB31" s="59"/>
      <c r="EAC31" s="59"/>
      <c r="EAD31" s="59"/>
      <c r="EAE31" s="59"/>
      <c r="EAF31" s="59"/>
      <c r="EAG31" s="59"/>
      <c r="EAH31" s="59"/>
      <c r="EAI31" s="59"/>
      <c r="EAJ31" s="59"/>
      <c r="EAK31" s="59"/>
      <c r="EAL31" s="59"/>
      <c r="EAM31" s="59"/>
      <c r="EAN31" s="59"/>
      <c r="EAO31" s="59"/>
      <c r="EAP31" s="59"/>
      <c r="EAQ31" s="59"/>
      <c r="EAR31" s="59"/>
      <c r="EAS31" s="59"/>
      <c r="EAT31" s="59"/>
      <c r="EAU31" s="59"/>
      <c r="EAV31" s="59"/>
      <c r="EAW31" s="59"/>
      <c r="EAX31" s="59"/>
      <c r="EAY31" s="59"/>
      <c r="EAZ31" s="59"/>
      <c r="EBA31" s="59"/>
      <c r="EBB31" s="59"/>
      <c r="EBC31" s="59"/>
      <c r="EBD31" s="59"/>
      <c r="EBE31" s="59"/>
      <c r="EBF31" s="59"/>
      <c r="EBG31" s="59"/>
      <c r="EBH31" s="59"/>
      <c r="EBI31" s="59"/>
      <c r="EBJ31" s="59"/>
      <c r="EBK31" s="59"/>
      <c r="EBL31" s="59"/>
      <c r="EBM31" s="59"/>
      <c r="EBN31" s="59"/>
      <c r="EBO31" s="59"/>
      <c r="EBP31" s="59"/>
      <c r="EBQ31" s="59"/>
      <c r="EBR31" s="59"/>
      <c r="EBS31" s="59"/>
      <c r="EBT31" s="59"/>
      <c r="EBU31" s="59"/>
      <c r="EBV31" s="59"/>
      <c r="EBW31" s="59"/>
      <c r="EBX31" s="59"/>
      <c r="EBY31" s="59"/>
      <c r="EBZ31" s="59"/>
      <c r="ECA31" s="59"/>
      <c r="ECB31" s="59"/>
      <c r="ECC31" s="59"/>
      <c r="ECD31" s="59"/>
      <c r="ECE31" s="59"/>
      <c r="ECF31" s="59"/>
      <c r="ECG31" s="59"/>
      <c r="ECH31" s="59"/>
      <c r="ECI31" s="59"/>
      <c r="ECJ31" s="59"/>
      <c r="ECK31" s="59"/>
      <c r="ECL31" s="59"/>
      <c r="ECM31" s="59"/>
      <c r="ECN31" s="59"/>
      <c r="ECO31" s="59"/>
      <c r="ECP31" s="59"/>
      <c r="ECQ31" s="59"/>
      <c r="ECR31" s="59"/>
      <c r="ECS31" s="59"/>
      <c r="ECT31" s="59"/>
      <c r="ECU31" s="59"/>
      <c r="ECV31" s="59"/>
      <c r="ECW31" s="59"/>
      <c r="ECX31" s="59"/>
      <c r="ECY31" s="59"/>
      <c r="ECZ31" s="59"/>
      <c r="EDA31" s="59"/>
      <c r="EDB31" s="59"/>
      <c r="EDC31" s="59"/>
      <c r="EDD31" s="59"/>
      <c r="EDE31" s="59"/>
      <c r="EDF31" s="59"/>
      <c r="EDG31" s="59"/>
      <c r="EDH31" s="59"/>
      <c r="EDI31" s="59"/>
      <c r="EDJ31" s="59"/>
      <c r="EDK31" s="59"/>
      <c r="EDL31" s="59"/>
      <c r="EDM31" s="59"/>
      <c r="EDN31" s="59"/>
      <c r="EDO31" s="59"/>
      <c r="EDP31" s="59"/>
      <c r="EDQ31" s="59"/>
      <c r="EDR31" s="59"/>
      <c r="EDS31" s="59"/>
      <c r="EDT31" s="59"/>
      <c r="EDU31" s="59"/>
      <c r="EDV31" s="59"/>
      <c r="EDW31" s="59"/>
      <c r="EDX31" s="59"/>
      <c r="EDY31" s="59"/>
      <c r="EDZ31" s="59"/>
      <c r="EEA31" s="59"/>
      <c r="EEB31" s="59"/>
      <c r="EEC31" s="59"/>
      <c r="EED31" s="59"/>
      <c r="EEE31" s="59"/>
      <c r="EEF31" s="59"/>
      <c r="EEG31" s="59"/>
      <c r="EEH31" s="59"/>
      <c r="EEI31" s="59"/>
      <c r="EEJ31" s="59"/>
      <c r="EEK31" s="59"/>
      <c r="EEL31" s="59"/>
      <c r="EEM31" s="59"/>
      <c r="EEN31" s="59"/>
      <c r="EEO31" s="59"/>
      <c r="EEP31" s="59"/>
      <c r="EEQ31" s="59"/>
      <c r="EER31" s="59"/>
      <c r="EES31" s="59"/>
      <c r="EET31" s="59"/>
      <c r="EEU31" s="59"/>
      <c r="EEV31" s="59"/>
      <c r="EEW31" s="59"/>
      <c r="EEX31" s="59"/>
      <c r="EEY31" s="59"/>
      <c r="EEZ31" s="59"/>
      <c r="EFA31" s="59"/>
      <c r="EFB31" s="59"/>
      <c r="EFC31" s="59"/>
      <c r="EFD31" s="59"/>
      <c r="EFE31" s="59"/>
      <c r="EFF31" s="59"/>
      <c r="EFG31" s="59"/>
      <c r="EFH31" s="59"/>
      <c r="EFI31" s="59"/>
      <c r="EFJ31" s="59"/>
      <c r="EFK31" s="59"/>
      <c r="EFL31" s="59"/>
      <c r="EFM31" s="59"/>
      <c r="EFN31" s="59"/>
      <c r="EFO31" s="59"/>
      <c r="EFP31" s="59"/>
      <c r="EFQ31" s="59"/>
      <c r="EFR31" s="59"/>
      <c r="EFS31" s="59"/>
      <c r="EFT31" s="59"/>
      <c r="EFU31" s="59"/>
      <c r="EFV31" s="59"/>
      <c r="EFW31" s="59"/>
      <c r="EFX31" s="59"/>
      <c r="EFY31" s="59"/>
      <c r="EFZ31" s="59"/>
      <c r="EGA31" s="59"/>
      <c r="EGB31" s="59"/>
      <c r="EGC31" s="59"/>
      <c r="EGD31" s="59"/>
      <c r="EGE31" s="59"/>
      <c r="EGF31" s="59"/>
      <c r="EGG31" s="59"/>
      <c r="EGH31" s="59"/>
      <c r="EGI31" s="59"/>
      <c r="EGJ31" s="59"/>
      <c r="EGK31" s="59"/>
      <c r="EGL31" s="59"/>
      <c r="EGM31" s="59"/>
      <c r="EGN31" s="59"/>
      <c r="EGO31" s="59"/>
      <c r="EGP31" s="59"/>
      <c r="EGQ31" s="59"/>
      <c r="EGR31" s="59"/>
      <c r="EGS31" s="59"/>
      <c r="EGT31" s="59"/>
      <c r="EGU31" s="59"/>
      <c r="EGV31" s="59"/>
      <c r="EGW31" s="59"/>
      <c r="EGX31" s="59"/>
      <c r="EGY31" s="59"/>
      <c r="EGZ31" s="59"/>
      <c r="EHA31" s="59"/>
      <c r="EHB31" s="59"/>
      <c r="EHC31" s="59"/>
      <c r="EHD31" s="59"/>
      <c r="EHE31" s="59"/>
      <c r="EHF31" s="59"/>
      <c r="EHG31" s="59"/>
      <c r="EHH31" s="59"/>
      <c r="EHI31" s="59"/>
      <c r="EHJ31" s="59"/>
      <c r="EHK31" s="59"/>
      <c r="EHL31" s="59"/>
      <c r="EHM31" s="59"/>
      <c r="EHN31" s="59"/>
      <c r="EHO31" s="59"/>
      <c r="EHP31" s="59"/>
      <c r="EHQ31" s="59"/>
      <c r="EHR31" s="59"/>
      <c r="EHS31" s="59"/>
      <c r="EHT31" s="59"/>
      <c r="EHU31" s="59"/>
      <c r="EHV31" s="59"/>
      <c r="EHW31" s="59"/>
      <c r="EHX31" s="59"/>
      <c r="EHY31" s="59"/>
      <c r="EHZ31" s="59"/>
      <c r="EIA31" s="59"/>
      <c r="EIB31" s="59"/>
      <c r="EIC31" s="59"/>
      <c r="EID31" s="59"/>
      <c r="EIE31" s="59"/>
      <c r="EIF31" s="59"/>
      <c r="EIG31" s="59"/>
      <c r="EIH31" s="59"/>
      <c r="EII31" s="59"/>
      <c r="EIJ31" s="59"/>
      <c r="EIK31" s="59"/>
      <c r="EIL31" s="59"/>
      <c r="EIM31" s="59"/>
      <c r="EIN31" s="59"/>
      <c r="EIO31" s="59"/>
      <c r="EIP31" s="59"/>
      <c r="EIQ31" s="59"/>
      <c r="EIR31" s="59"/>
      <c r="EIS31" s="59"/>
      <c r="EIT31" s="59"/>
      <c r="EIU31" s="59"/>
      <c r="EIV31" s="59"/>
      <c r="EIW31" s="59"/>
      <c r="EIX31" s="59"/>
      <c r="EIY31" s="59"/>
      <c r="EIZ31" s="59"/>
      <c r="EJA31" s="59"/>
      <c r="EJB31" s="59"/>
      <c r="EJC31" s="59"/>
      <c r="EJD31" s="59"/>
      <c r="EJE31" s="59"/>
      <c r="EJF31" s="59"/>
      <c r="EJG31" s="59"/>
      <c r="EJH31" s="59"/>
      <c r="EJI31" s="59"/>
      <c r="EJJ31" s="59"/>
      <c r="EJK31" s="59"/>
      <c r="EJL31" s="59"/>
      <c r="EJM31" s="59"/>
      <c r="EJN31" s="59"/>
      <c r="EJO31" s="59"/>
      <c r="EJP31" s="59"/>
      <c r="EJQ31" s="59"/>
      <c r="EJR31" s="59"/>
      <c r="EJS31" s="59"/>
      <c r="EJT31" s="59"/>
      <c r="EJU31" s="59"/>
      <c r="EJV31" s="59"/>
      <c r="EJW31" s="59"/>
      <c r="EJX31" s="59"/>
      <c r="EJY31" s="59"/>
      <c r="EJZ31" s="59"/>
      <c r="EKA31" s="59"/>
      <c r="EKB31" s="59"/>
      <c r="EKC31" s="59"/>
      <c r="EKD31" s="59"/>
      <c r="EKE31" s="59"/>
      <c r="EKF31" s="59"/>
      <c r="EKG31" s="59"/>
      <c r="EKH31" s="59"/>
      <c r="EKI31" s="59"/>
      <c r="EKJ31" s="59"/>
      <c r="EKK31" s="59"/>
      <c r="EKL31" s="59"/>
      <c r="EKM31" s="59"/>
      <c r="EKN31" s="59"/>
      <c r="EKO31" s="59"/>
      <c r="EKP31" s="59"/>
      <c r="EKQ31" s="59"/>
      <c r="EKR31" s="59"/>
      <c r="EKS31" s="59"/>
      <c r="EKT31" s="59"/>
      <c r="EKU31" s="59"/>
      <c r="EKV31" s="59"/>
      <c r="EKW31" s="59"/>
      <c r="EKX31" s="59"/>
      <c r="EKY31" s="59"/>
      <c r="EKZ31" s="59"/>
      <c r="ELA31" s="59"/>
      <c r="ELB31" s="59"/>
      <c r="ELC31" s="59"/>
      <c r="ELD31" s="59"/>
      <c r="ELE31" s="59"/>
      <c r="ELF31" s="59"/>
      <c r="ELG31" s="59"/>
      <c r="ELH31" s="59"/>
      <c r="ELI31" s="59"/>
      <c r="ELJ31" s="59"/>
      <c r="ELK31" s="59"/>
      <c r="ELL31" s="59"/>
      <c r="ELM31" s="59"/>
      <c r="ELN31" s="59"/>
      <c r="ELO31" s="59"/>
      <c r="ELP31" s="59"/>
      <c r="ELQ31" s="59"/>
      <c r="ELR31" s="59"/>
      <c r="ELS31" s="59"/>
      <c r="ELT31" s="59"/>
      <c r="ELU31" s="59"/>
      <c r="ELV31" s="59"/>
      <c r="ELW31" s="59"/>
      <c r="ELX31" s="59"/>
      <c r="ELY31" s="59"/>
      <c r="ELZ31" s="59"/>
      <c r="EMA31" s="59"/>
      <c r="EMB31" s="59"/>
      <c r="EMC31" s="59"/>
      <c r="EMD31" s="59"/>
      <c r="EME31" s="59"/>
      <c r="EMF31" s="59"/>
      <c r="EMG31" s="59"/>
      <c r="EMH31" s="59"/>
      <c r="EMI31" s="59"/>
      <c r="EMJ31" s="59"/>
      <c r="EMK31" s="59"/>
      <c r="EML31" s="59"/>
      <c r="EMM31" s="59"/>
      <c r="EMN31" s="59"/>
      <c r="EMO31" s="59"/>
      <c r="EMP31" s="59"/>
      <c r="EMQ31" s="59"/>
      <c r="EMR31" s="59"/>
      <c r="EMS31" s="59"/>
      <c r="EMT31" s="59"/>
      <c r="EMU31" s="59"/>
      <c r="EMV31" s="59"/>
      <c r="EMW31" s="59"/>
      <c r="EMX31" s="59"/>
      <c r="EMY31" s="59"/>
      <c r="EMZ31" s="59"/>
      <c r="ENA31" s="59"/>
      <c r="ENB31" s="59"/>
      <c r="ENC31" s="59"/>
      <c r="END31" s="59"/>
      <c r="ENE31" s="59"/>
      <c r="ENF31" s="59"/>
      <c r="ENG31" s="59"/>
      <c r="ENH31" s="59"/>
      <c r="ENI31" s="59"/>
      <c r="ENJ31" s="59"/>
      <c r="ENK31" s="59"/>
      <c r="ENL31" s="59"/>
      <c r="ENM31" s="59"/>
      <c r="ENN31" s="59"/>
      <c r="ENO31" s="59"/>
      <c r="ENP31" s="59"/>
      <c r="ENQ31" s="59"/>
      <c r="ENR31" s="59"/>
      <c r="ENS31" s="59"/>
      <c r="ENT31" s="59"/>
      <c r="ENU31" s="59"/>
      <c r="ENV31" s="59"/>
      <c r="ENW31" s="59"/>
      <c r="ENX31" s="59"/>
      <c r="ENY31" s="59"/>
      <c r="ENZ31" s="59"/>
      <c r="EOA31" s="59"/>
      <c r="EOB31" s="59"/>
      <c r="EOC31" s="59"/>
      <c r="EOD31" s="59"/>
      <c r="EOE31" s="59"/>
      <c r="EOF31" s="59"/>
      <c r="EOG31" s="59"/>
      <c r="EOH31" s="59"/>
      <c r="EOI31" s="59"/>
      <c r="EOJ31" s="59"/>
      <c r="EOK31" s="59"/>
      <c r="EOL31" s="59"/>
      <c r="EOM31" s="59"/>
      <c r="EON31" s="59"/>
      <c r="EOO31" s="59"/>
      <c r="EOP31" s="59"/>
      <c r="EOQ31" s="59"/>
      <c r="EOR31" s="59"/>
      <c r="EOS31" s="59"/>
      <c r="EOT31" s="59"/>
      <c r="EOU31" s="59"/>
      <c r="EOV31" s="59"/>
      <c r="EOW31" s="59"/>
      <c r="EOX31" s="59"/>
      <c r="EOY31" s="59"/>
      <c r="EOZ31" s="59"/>
      <c r="EPA31" s="59"/>
      <c r="EPB31" s="59"/>
      <c r="EPC31" s="59"/>
      <c r="EPD31" s="59"/>
      <c r="EPE31" s="59"/>
      <c r="EPF31" s="59"/>
      <c r="EPG31" s="59"/>
      <c r="EPH31" s="59"/>
      <c r="EPI31" s="59"/>
      <c r="EPJ31" s="59"/>
      <c r="EPK31" s="59"/>
      <c r="EPL31" s="59"/>
      <c r="EPM31" s="59"/>
      <c r="EPN31" s="59"/>
      <c r="EPO31" s="59"/>
      <c r="EPP31" s="59"/>
      <c r="EPQ31" s="59"/>
      <c r="EPR31" s="59"/>
      <c r="EPS31" s="59"/>
      <c r="EPT31" s="59"/>
      <c r="EPU31" s="59"/>
      <c r="EPV31" s="59"/>
      <c r="EPW31" s="59"/>
      <c r="EPX31" s="59"/>
      <c r="EPY31" s="59"/>
      <c r="EPZ31" s="59"/>
      <c r="EQA31" s="59"/>
      <c r="EQB31" s="59"/>
      <c r="EQC31" s="59"/>
      <c r="EQD31" s="59"/>
      <c r="EQE31" s="59"/>
      <c r="EQF31" s="59"/>
      <c r="EQG31" s="59"/>
      <c r="EQH31" s="59"/>
      <c r="EQI31" s="59"/>
      <c r="EQJ31" s="59"/>
      <c r="EQK31" s="59"/>
      <c r="EQL31" s="59"/>
      <c r="EQM31" s="59"/>
      <c r="EQN31" s="59"/>
      <c r="EQO31" s="59"/>
      <c r="EQP31" s="59"/>
      <c r="EQQ31" s="59"/>
      <c r="EQR31" s="59"/>
      <c r="EQS31" s="59"/>
      <c r="EQT31" s="59"/>
      <c r="EQU31" s="59"/>
      <c r="EQV31" s="59"/>
      <c r="EQW31" s="59"/>
      <c r="EQX31" s="59"/>
      <c r="EQY31" s="59"/>
      <c r="EQZ31" s="59"/>
      <c r="ERA31" s="59"/>
      <c r="ERB31" s="59"/>
      <c r="ERC31" s="59"/>
      <c r="ERD31" s="59"/>
      <c r="ERE31" s="59"/>
      <c r="ERF31" s="59"/>
      <c r="ERG31" s="59"/>
      <c r="ERH31" s="59"/>
      <c r="ERI31" s="59"/>
      <c r="ERJ31" s="59"/>
      <c r="ERK31" s="59"/>
      <c r="ERL31" s="59"/>
      <c r="ERM31" s="59"/>
      <c r="ERN31" s="59"/>
      <c r="ERO31" s="59"/>
      <c r="ERP31" s="59"/>
      <c r="ERQ31" s="59"/>
      <c r="ERR31" s="59"/>
      <c r="ERS31" s="59"/>
      <c r="ERT31" s="59"/>
      <c r="ERU31" s="59"/>
      <c r="ERV31" s="59"/>
      <c r="ERW31" s="59"/>
      <c r="ERX31" s="59"/>
      <c r="ERY31" s="59"/>
      <c r="ERZ31" s="59"/>
      <c r="ESA31" s="59"/>
      <c r="ESB31" s="59"/>
      <c r="ESC31" s="59"/>
      <c r="ESD31" s="59"/>
      <c r="ESE31" s="59"/>
      <c r="ESF31" s="59"/>
      <c r="ESG31" s="59"/>
      <c r="ESH31" s="59"/>
      <c r="ESI31" s="59"/>
      <c r="ESJ31" s="59"/>
      <c r="ESK31" s="59"/>
      <c r="ESL31" s="59"/>
      <c r="ESM31" s="59"/>
      <c r="ESN31" s="59"/>
      <c r="ESO31" s="59"/>
      <c r="ESP31" s="59"/>
      <c r="ESQ31" s="59"/>
      <c r="ESR31" s="59"/>
      <c r="ESS31" s="59"/>
      <c r="EST31" s="59"/>
      <c r="ESU31" s="59"/>
      <c r="ESV31" s="59"/>
      <c r="ESW31" s="59"/>
      <c r="ESX31" s="59"/>
      <c r="ESY31" s="59"/>
      <c r="ESZ31" s="59"/>
      <c r="ETA31" s="59"/>
      <c r="ETB31" s="59"/>
      <c r="ETC31" s="59"/>
      <c r="ETD31" s="59"/>
      <c r="ETE31" s="59"/>
      <c r="ETF31" s="59"/>
      <c r="ETG31" s="59"/>
      <c r="ETH31" s="59"/>
      <c r="ETI31" s="59"/>
      <c r="ETJ31" s="59"/>
      <c r="ETK31" s="59"/>
      <c r="ETL31" s="59"/>
      <c r="ETM31" s="59"/>
      <c r="ETN31" s="59"/>
      <c r="ETO31" s="59"/>
      <c r="ETP31" s="59"/>
      <c r="ETQ31" s="59"/>
      <c r="ETR31" s="59"/>
      <c r="ETS31" s="59"/>
      <c r="ETT31" s="59"/>
      <c r="ETU31" s="59"/>
      <c r="ETV31" s="59"/>
      <c r="ETW31" s="59"/>
      <c r="ETX31" s="59"/>
      <c r="ETY31" s="59"/>
      <c r="ETZ31" s="59"/>
      <c r="EUA31" s="59"/>
      <c r="EUB31" s="59"/>
      <c r="EUC31" s="59"/>
      <c r="EUD31" s="59"/>
      <c r="EUE31" s="59"/>
      <c r="EUF31" s="59"/>
      <c r="EUG31" s="59"/>
      <c r="EUH31" s="59"/>
      <c r="EUI31" s="59"/>
      <c r="EUJ31" s="59"/>
      <c r="EUK31" s="59"/>
      <c r="EUL31" s="59"/>
      <c r="EUM31" s="59"/>
      <c r="EUN31" s="59"/>
      <c r="EUO31" s="59"/>
      <c r="EUP31" s="59"/>
      <c r="EUQ31" s="59"/>
      <c r="EUR31" s="59"/>
      <c r="EUS31" s="59"/>
      <c r="EUT31" s="59"/>
      <c r="EUU31" s="59"/>
      <c r="EUV31" s="59"/>
      <c r="EUW31" s="59"/>
      <c r="EUX31" s="59"/>
      <c r="EUY31" s="59"/>
      <c r="EUZ31" s="59"/>
      <c r="EVA31" s="59"/>
      <c r="EVB31" s="59"/>
      <c r="EVC31" s="59"/>
      <c r="EVD31" s="59"/>
      <c r="EVE31" s="59"/>
      <c r="EVF31" s="59"/>
      <c r="EVG31" s="59"/>
      <c r="EVH31" s="59"/>
      <c r="EVI31" s="59"/>
      <c r="EVJ31" s="59"/>
      <c r="EVK31" s="59"/>
      <c r="EVL31" s="59"/>
      <c r="EVM31" s="59"/>
      <c r="EVN31" s="59"/>
      <c r="EVO31" s="59"/>
      <c r="EVP31" s="59"/>
      <c r="EVQ31" s="59"/>
      <c r="EVR31" s="59"/>
      <c r="EVS31" s="59"/>
      <c r="EVT31" s="59"/>
      <c r="EVU31" s="59"/>
      <c r="EVV31" s="59"/>
      <c r="EVW31" s="59"/>
      <c r="EVX31" s="59"/>
      <c r="EVY31" s="59"/>
      <c r="EVZ31" s="59"/>
      <c r="EWA31" s="59"/>
      <c r="EWB31" s="59"/>
      <c r="EWC31" s="59"/>
      <c r="EWD31" s="59"/>
      <c r="EWE31" s="59"/>
      <c r="EWF31" s="59"/>
      <c r="EWG31" s="59"/>
      <c r="EWH31" s="59"/>
      <c r="EWI31" s="59"/>
      <c r="EWJ31" s="59"/>
      <c r="EWK31" s="59"/>
      <c r="EWL31" s="59"/>
      <c r="EWM31" s="59"/>
      <c r="EWN31" s="59"/>
      <c r="EWO31" s="59"/>
      <c r="EWP31" s="59"/>
      <c r="EWQ31" s="59"/>
      <c r="EWR31" s="59"/>
      <c r="EWS31" s="59"/>
      <c r="EWT31" s="59"/>
      <c r="EWU31" s="59"/>
      <c r="EWV31" s="59"/>
      <c r="EWW31" s="59"/>
      <c r="EWX31" s="59"/>
      <c r="EWY31" s="59"/>
      <c r="EWZ31" s="59"/>
      <c r="EXA31" s="59"/>
      <c r="EXB31" s="59"/>
      <c r="EXC31" s="59"/>
      <c r="EXD31" s="59"/>
      <c r="EXE31" s="59"/>
      <c r="EXF31" s="59"/>
      <c r="EXG31" s="59"/>
      <c r="EXH31" s="59"/>
      <c r="EXI31" s="59"/>
      <c r="EXJ31" s="59"/>
      <c r="EXK31" s="59"/>
      <c r="EXL31" s="59"/>
      <c r="EXM31" s="59"/>
      <c r="EXN31" s="59"/>
      <c r="EXO31" s="59"/>
      <c r="EXP31" s="59"/>
      <c r="EXQ31" s="59"/>
      <c r="EXR31" s="59"/>
      <c r="EXS31" s="59"/>
      <c r="EXT31" s="59"/>
      <c r="EXU31" s="59"/>
      <c r="EXV31" s="59"/>
      <c r="EXW31" s="59"/>
      <c r="EXX31" s="59"/>
      <c r="EXY31" s="59"/>
      <c r="EXZ31" s="59"/>
      <c r="EYA31" s="59"/>
      <c r="EYB31" s="59"/>
      <c r="EYC31" s="59"/>
      <c r="EYD31" s="59"/>
      <c r="EYE31" s="59"/>
      <c r="EYF31" s="59"/>
      <c r="EYG31" s="59"/>
      <c r="EYH31" s="59"/>
      <c r="EYI31" s="59"/>
      <c r="EYJ31" s="59"/>
      <c r="EYK31" s="59"/>
      <c r="EYL31" s="59"/>
      <c r="EYM31" s="59"/>
      <c r="EYN31" s="59"/>
      <c r="EYO31" s="59"/>
      <c r="EYP31" s="59"/>
      <c r="EYQ31" s="59"/>
      <c r="EYR31" s="59"/>
      <c r="EYS31" s="59"/>
      <c r="EYT31" s="59"/>
      <c r="EYU31" s="59"/>
      <c r="EYV31" s="59"/>
      <c r="EYW31" s="59"/>
      <c r="EYX31" s="59"/>
      <c r="EYY31" s="59"/>
      <c r="EYZ31" s="59"/>
      <c r="EZA31" s="59"/>
      <c r="EZB31" s="59"/>
      <c r="EZC31" s="59"/>
      <c r="EZD31" s="59"/>
      <c r="EZE31" s="59"/>
      <c r="EZF31" s="59"/>
      <c r="EZG31" s="59"/>
      <c r="EZH31" s="59"/>
      <c r="EZI31" s="59"/>
      <c r="EZJ31" s="59"/>
      <c r="EZK31" s="59"/>
      <c r="EZL31" s="59"/>
      <c r="EZM31" s="59"/>
      <c r="EZN31" s="59"/>
      <c r="EZO31" s="59"/>
      <c r="EZP31" s="59"/>
      <c r="EZQ31" s="59"/>
      <c r="EZR31" s="59"/>
      <c r="EZS31" s="59"/>
      <c r="EZT31" s="59"/>
      <c r="EZU31" s="59"/>
      <c r="EZV31" s="59"/>
      <c r="EZW31" s="59"/>
      <c r="EZX31" s="59"/>
      <c r="EZY31" s="59"/>
      <c r="EZZ31" s="59"/>
      <c r="FAA31" s="59"/>
      <c r="FAB31" s="59"/>
      <c r="FAC31" s="59"/>
      <c r="FAD31" s="59"/>
      <c r="FAE31" s="59"/>
      <c r="FAF31" s="59"/>
      <c r="FAG31" s="59"/>
      <c r="FAH31" s="59"/>
      <c r="FAI31" s="59"/>
      <c r="FAJ31" s="59"/>
      <c r="FAK31" s="59"/>
      <c r="FAL31" s="59"/>
      <c r="FAM31" s="59"/>
      <c r="FAN31" s="59"/>
      <c r="FAO31" s="59"/>
      <c r="FAP31" s="59"/>
      <c r="FAQ31" s="59"/>
      <c r="FAR31" s="59"/>
      <c r="FAS31" s="59"/>
      <c r="FAT31" s="59"/>
      <c r="FAU31" s="59"/>
      <c r="FAV31" s="59"/>
      <c r="FAW31" s="59"/>
      <c r="FAX31" s="59"/>
      <c r="FAY31" s="59"/>
      <c r="FAZ31" s="59"/>
      <c r="FBA31" s="59"/>
      <c r="FBB31" s="59"/>
      <c r="FBC31" s="59"/>
      <c r="FBD31" s="59"/>
      <c r="FBE31" s="59"/>
      <c r="FBF31" s="59"/>
      <c r="FBG31" s="59"/>
      <c r="FBH31" s="59"/>
      <c r="FBI31" s="59"/>
      <c r="FBJ31" s="59"/>
      <c r="FBK31" s="59"/>
      <c r="FBL31" s="59"/>
      <c r="FBM31" s="59"/>
      <c r="FBN31" s="59"/>
      <c r="FBO31" s="59"/>
      <c r="FBP31" s="59"/>
      <c r="FBQ31" s="59"/>
      <c r="FBR31" s="59"/>
      <c r="FBS31" s="59"/>
      <c r="FBT31" s="59"/>
      <c r="FBU31" s="59"/>
      <c r="FBV31" s="59"/>
      <c r="FBW31" s="59"/>
      <c r="FBX31" s="59"/>
      <c r="FBY31" s="59"/>
      <c r="FBZ31" s="59"/>
      <c r="FCA31" s="59"/>
      <c r="FCB31" s="59"/>
      <c r="FCC31" s="59"/>
      <c r="FCD31" s="59"/>
      <c r="FCE31" s="59"/>
      <c r="FCF31" s="59"/>
      <c r="FCG31" s="59"/>
      <c r="FCH31" s="59"/>
      <c r="FCI31" s="59"/>
      <c r="FCJ31" s="59"/>
      <c r="FCK31" s="59"/>
      <c r="FCL31" s="59"/>
      <c r="FCM31" s="59"/>
      <c r="FCN31" s="59"/>
      <c r="FCO31" s="59"/>
      <c r="FCP31" s="59"/>
      <c r="FCQ31" s="59"/>
      <c r="FCR31" s="59"/>
      <c r="FCS31" s="59"/>
      <c r="FCT31" s="59"/>
      <c r="FCU31" s="59"/>
      <c r="FCV31" s="59"/>
      <c r="FCW31" s="59"/>
      <c r="FCX31" s="59"/>
      <c r="FCY31" s="59"/>
      <c r="FCZ31" s="59"/>
      <c r="FDA31" s="59"/>
      <c r="FDB31" s="59"/>
      <c r="FDC31" s="59"/>
      <c r="FDD31" s="59"/>
      <c r="FDE31" s="59"/>
      <c r="FDF31" s="59"/>
      <c r="FDG31" s="59"/>
      <c r="FDH31" s="59"/>
      <c r="FDI31" s="59"/>
      <c r="FDJ31" s="59"/>
      <c r="FDK31" s="59"/>
      <c r="FDL31" s="59"/>
      <c r="FDM31" s="59"/>
      <c r="FDN31" s="59"/>
      <c r="FDO31" s="59"/>
      <c r="FDP31" s="59"/>
      <c r="FDQ31" s="59"/>
      <c r="FDR31" s="59"/>
      <c r="FDS31" s="59"/>
      <c r="FDT31" s="59"/>
      <c r="FDU31" s="59"/>
      <c r="FDV31" s="59"/>
      <c r="FDW31" s="59"/>
      <c r="FDX31" s="59"/>
      <c r="FDY31" s="59"/>
      <c r="FDZ31" s="59"/>
      <c r="FEA31" s="59"/>
      <c r="FEB31" s="59"/>
      <c r="FEC31" s="59"/>
      <c r="FED31" s="59"/>
      <c r="FEE31" s="59"/>
      <c r="FEF31" s="59"/>
      <c r="FEG31" s="59"/>
      <c r="FEH31" s="59"/>
      <c r="FEI31" s="59"/>
      <c r="FEJ31" s="59"/>
      <c r="FEK31" s="59"/>
      <c r="FEL31" s="59"/>
      <c r="FEM31" s="59"/>
      <c r="FEN31" s="59"/>
      <c r="FEO31" s="59"/>
      <c r="FEP31" s="59"/>
      <c r="FEQ31" s="59"/>
      <c r="FER31" s="59"/>
      <c r="FES31" s="59"/>
      <c r="FET31" s="59"/>
      <c r="FEU31" s="59"/>
      <c r="FEV31" s="59"/>
      <c r="FEW31" s="59"/>
      <c r="FEX31" s="59"/>
      <c r="FEY31" s="59"/>
      <c r="FEZ31" s="59"/>
      <c r="FFA31" s="59"/>
      <c r="FFB31" s="59"/>
      <c r="FFC31" s="59"/>
      <c r="FFD31" s="59"/>
      <c r="FFE31" s="59"/>
      <c r="FFF31" s="59"/>
      <c r="FFG31" s="59"/>
      <c r="FFH31" s="59"/>
      <c r="FFI31" s="59"/>
      <c r="FFJ31" s="59"/>
      <c r="FFK31" s="59"/>
      <c r="FFL31" s="59"/>
      <c r="FFM31" s="59"/>
      <c r="FFN31" s="59"/>
      <c r="FFO31" s="59"/>
      <c r="FFP31" s="59"/>
      <c r="FFQ31" s="59"/>
      <c r="FFR31" s="59"/>
      <c r="FFS31" s="59"/>
      <c r="FFT31" s="59"/>
      <c r="FFU31" s="59"/>
      <c r="FFV31" s="59"/>
      <c r="FFW31" s="59"/>
      <c r="FFX31" s="59"/>
      <c r="FFY31" s="59"/>
      <c r="FFZ31" s="59"/>
      <c r="FGA31" s="59"/>
      <c r="FGB31" s="59"/>
      <c r="FGC31" s="59"/>
      <c r="FGD31" s="59"/>
      <c r="FGE31" s="59"/>
      <c r="FGF31" s="59"/>
      <c r="FGG31" s="59"/>
      <c r="FGH31" s="59"/>
      <c r="FGI31" s="59"/>
      <c r="FGJ31" s="59"/>
      <c r="FGK31" s="59"/>
      <c r="FGL31" s="59"/>
      <c r="FGM31" s="59"/>
      <c r="FGN31" s="59"/>
      <c r="FGO31" s="59"/>
      <c r="FGP31" s="59"/>
      <c r="FGQ31" s="59"/>
      <c r="FGR31" s="59"/>
      <c r="FGS31" s="59"/>
      <c r="FGT31" s="59"/>
      <c r="FGU31" s="59"/>
      <c r="FGV31" s="59"/>
      <c r="FGW31" s="59"/>
      <c r="FGX31" s="59"/>
      <c r="FGY31" s="59"/>
      <c r="FGZ31" s="59"/>
      <c r="FHA31" s="59"/>
      <c r="FHB31" s="59"/>
      <c r="FHC31" s="59"/>
      <c r="FHD31" s="59"/>
      <c r="FHE31" s="59"/>
      <c r="FHF31" s="59"/>
      <c r="FHG31" s="59"/>
      <c r="FHH31" s="59"/>
      <c r="FHI31" s="59"/>
      <c r="FHJ31" s="59"/>
      <c r="FHK31" s="59"/>
      <c r="FHL31" s="59"/>
      <c r="FHM31" s="59"/>
      <c r="FHN31" s="59"/>
      <c r="FHO31" s="59"/>
      <c r="FHP31" s="59"/>
      <c r="FHQ31" s="59"/>
      <c r="FHR31" s="59"/>
      <c r="FHS31" s="59"/>
      <c r="FHT31" s="59"/>
      <c r="FHU31" s="59"/>
      <c r="FHV31" s="59"/>
      <c r="FHW31" s="59"/>
      <c r="FHX31" s="59"/>
      <c r="FHY31" s="59"/>
      <c r="FHZ31" s="59"/>
      <c r="FIA31" s="59"/>
      <c r="FIB31" s="59"/>
      <c r="FIC31" s="59"/>
      <c r="FID31" s="59"/>
      <c r="FIE31" s="59"/>
      <c r="FIF31" s="59"/>
      <c r="FIG31" s="59"/>
      <c r="FIH31" s="59"/>
      <c r="FII31" s="59"/>
      <c r="FIJ31" s="59"/>
      <c r="FIK31" s="59"/>
      <c r="FIL31" s="59"/>
      <c r="FIM31" s="59"/>
      <c r="FIN31" s="59"/>
      <c r="FIO31" s="59"/>
      <c r="FIP31" s="59"/>
      <c r="FIQ31" s="59"/>
      <c r="FIR31" s="59"/>
      <c r="FIS31" s="59"/>
      <c r="FIT31" s="59"/>
      <c r="FIU31" s="59"/>
      <c r="FIV31" s="59"/>
      <c r="FIW31" s="59"/>
      <c r="FIX31" s="59"/>
      <c r="FIY31" s="59"/>
      <c r="FIZ31" s="59"/>
      <c r="FJA31" s="59"/>
      <c r="FJB31" s="59"/>
      <c r="FJC31" s="59"/>
      <c r="FJD31" s="59"/>
      <c r="FJE31" s="59"/>
      <c r="FJF31" s="59"/>
      <c r="FJG31" s="59"/>
      <c r="FJH31" s="59"/>
      <c r="FJI31" s="59"/>
      <c r="FJJ31" s="59"/>
      <c r="FJK31" s="59"/>
      <c r="FJL31" s="59"/>
      <c r="FJM31" s="59"/>
      <c r="FJN31" s="59"/>
      <c r="FJO31" s="59"/>
      <c r="FJP31" s="59"/>
      <c r="FJQ31" s="59"/>
      <c r="FJR31" s="59"/>
      <c r="FJS31" s="59"/>
      <c r="FJT31" s="59"/>
      <c r="FJU31" s="59"/>
      <c r="FJV31" s="59"/>
      <c r="FJW31" s="59"/>
      <c r="FJX31" s="59"/>
      <c r="FJY31" s="59"/>
      <c r="FJZ31" s="59"/>
      <c r="FKA31" s="59"/>
      <c r="FKB31" s="59"/>
      <c r="FKC31" s="59"/>
      <c r="FKD31" s="59"/>
      <c r="FKE31" s="59"/>
      <c r="FKF31" s="59"/>
      <c r="FKG31" s="59"/>
      <c r="FKH31" s="59"/>
      <c r="FKI31" s="59"/>
      <c r="FKJ31" s="59"/>
      <c r="FKK31" s="59"/>
      <c r="FKL31" s="59"/>
      <c r="FKM31" s="59"/>
      <c r="FKN31" s="59"/>
      <c r="FKO31" s="59"/>
      <c r="FKP31" s="59"/>
      <c r="FKQ31" s="59"/>
      <c r="FKR31" s="59"/>
      <c r="FKS31" s="59"/>
      <c r="FKT31" s="59"/>
      <c r="FKU31" s="59"/>
      <c r="FKV31" s="59"/>
      <c r="FKW31" s="59"/>
      <c r="FKX31" s="59"/>
      <c r="FKY31" s="59"/>
      <c r="FKZ31" s="59"/>
      <c r="FLA31" s="59"/>
      <c r="FLB31" s="59"/>
      <c r="FLC31" s="59"/>
      <c r="FLD31" s="59"/>
      <c r="FLE31" s="59"/>
      <c r="FLF31" s="59"/>
      <c r="FLG31" s="59"/>
      <c r="FLH31" s="59"/>
      <c r="FLI31" s="59"/>
      <c r="FLJ31" s="59"/>
      <c r="FLK31" s="59"/>
      <c r="FLL31" s="59"/>
      <c r="FLM31" s="59"/>
      <c r="FLN31" s="59"/>
      <c r="FLO31" s="59"/>
      <c r="FLP31" s="59"/>
      <c r="FLQ31" s="59"/>
      <c r="FLR31" s="59"/>
      <c r="FLS31" s="59"/>
      <c r="FLT31" s="59"/>
      <c r="FLU31" s="59"/>
      <c r="FLV31" s="59"/>
      <c r="FLW31" s="59"/>
      <c r="FLX31" s="59"/>
      <c r="FLY31" s="59"/>
      <c r="FLZ31" s="59"/>
      <c r="FMA31" s="59"/>
      <c r="FMB31" s="59"/>
      <c r="FMC31" s="59"/>
      <c r="FMD31" s="59"/>
      <c r="FME31" s="59"/>
      <c r="FMF31" s="59"/>
      <c r="FMG31" s="59"/>
      <c r="FMH31" s="59"/>
      <c r="FMI31" s="59"/>
      <c r="FMJ31" s="59"/>
      <c r="FMK31" s="59"/>
      <c r="FML31" s="59"/>
      <c r="FMM31" s="59"/>
      <c r="FMN31" s="59"/>
      <c r="FMO31" s="59"/>
      <c r="FMP31" s="59"/>
      <c r="FMQ31" s="59"/>
      <c r="FMR31" s="59"/>
      <c r="FMS31" s="59"/>
      <c r="FMT31" s="59"/>
      <c r="FMU31" s="59"/>
      <c r="FMV31" s="59"/>
      <c r="FMW31" s="59"/>
      <c r="FMX31" s="59"/>
      <c r="FMY31" s="59"/>
      <c r="FMZ31" s="59"/>
      <c r="FNA31" s="59"/>
      <c r="FNB31" s="59"/>
      <c r="FNC31" s="59"/>
      <c r="FND31" s="59"/>
      <c r="FNE31" s="59"/>
    </row>
    <row r="32" spans="1:4425" customFormat="1" x14ac:dyDescent="0.25">
      <c r="A32" s="45" t="s">
        <v>29</v>
      </c>
      <c r="C32" s="12"/>
      <c r="D32" s="13" t="s">
        <v>14</v>
      </c>
      <c r="E32" s="12"/>
      <c r="G32" s="4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</row>
    <row r="33" spans="1:4425" customFormat="1" x14ac:dyDescent="0.25">
      <c r="A33" s="57"/>
      <c r="D33" s="71"/>
      <c r="G33" s="4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  <c r="AEM33" s="59"/>
      <c r="AEN33" s="59"/>
      <c r="AEO33" s="59"/>
      <c r="AEP33" s="59"/>
      <c r="AEQ33" s="59"/>
      <c r="AER33" s="59"/>
      <c r="AES33" s="59"/>
      <c r="AET33" s="59"/>
      <c r="AEU33" s="59"/>
      <c r="AEV33" s="59"/>
      <c r="AEW33" s="59"/>
      <c r="AEX33" s="59"/>
      <c r="AEY33" s="59"/>
      <c r="AEZ33" s="59"/>
      <c r="AFA33" s="59"/>
      <c r="AFB33" s="59"/>
      <c r="AFC33" s="59"/>
      <c r="AFD33" s="59"/>
      <c r="AFE33" s="59"/>
      <c r="AFF33" s="59"/>
      <c r="AFG33" s="59"/>
      <c r="AFH33" s="59"/>
      <c r="AFI33" s="59"/>
      <c r="AFJ33" s="59"/>
      <c r="AFK33" s="59"/>
      <c r="AFL33" s="59"/>
      <c r="AFM33" s="59"/>
      <c r="AFN33" s="59"/>
      <c r="AFO33" s="59"/>
      <c r="AFP33" s="59"/>
      <c r="AFQ33" s="59"/>
      <c r="AFR33" s="59"/>
      <c r="AFS33" s="59"/>
      <c r="AFT33" s="59"/>
      <c r="AFU33" s="59"/>
      <c r="AFV33" s="59"/>
      <c r="AFW33" s="59"/>
      <c r="AFX33" s="59"/>
      <c r="AFY33" s="59"/>
      <c r="AFZ33" s="59"/>
      <c r="AGA33" s="59"/>
      <c r="AGB33" s="59"/>
      <c r="AGC33" s="59"/>
      <c r="AGD33" s="59"/>
      <c r="AGE33" s="59"/>
      <c r="AGF33" s="59"/>
      <c r="AGG33" s="59"/>
      <c r="AGH33" s="59"/>
      <c r="AGI33" s="59"/>
      <c r="AGJ33" s="59"/>
      <c r="AGK33" s="59"/>
      <c r="AGL33" s="59"/>
      <c r="AGM33" s="59"/>
      <c r="AGN33" s="59"/>
      <c r="AGO33" s="59"/>
      <c r="AGP33" s="59"/>
      <c r="AGQ33" s="59"/>
      <c r="AGR33" s="59"/>
      <c r="AGS33" s="59"/>
      <c r="AGT33" s="59"/>
      <c r="AGU33" s="59"/>
      <c r="AGV33" s="59"/>
      <c r="AGW33" s="59"/>
      <c r="AGX33" s="59"/>
      <c r="AGY33" s="59"/>
      <c r="AGZ33" s="59"/>
      <c r="AHA33" s="59"/>
      <c r="AHB33" s="59"/>
      <c r="AHC33" s="59"/>
      <c r="AHD33" s="59"/>
      <c r="AHE33" s="59"/>
      <c r="AHF33" s="59"/>
      <c r="AHG33" s="59"/>
      <c r="AHH33" s="59"/>
      <c r="AHI33" s="59"/>
      <c r="AHJ33" s="59"/>
      <c r="AHK33" s="59"/>
      <c r="AHL33" s="59"/>
      <c r="AHM33" s="59"/>
      <c r="AHN33" s="59"/>
      <c r="AHO33" s="59"/>
      <c r="AHP33" s="59"/>
      <c r="AHQ33" s="59"/>
      <c r="AHR33" s="59"/>
      <c r="AHS33" s="59"/>
      <c r="AHT33" s="59"/>
      <c r="AHU33" s="59"/>
      <c r="AHV33" s="59"/>
      <c r="AHW33" s="59"/>
      <c r="AHX33" s="59"/>
      <c r="AHY33" s="59"/>
      <c r="AHZ33" s="59"/>
      <c r="AIA33" s="59"/>
      <c r="AIB33" s="59"/>
      <c r="AIC33" s="59"/>
      <c r="AID33" s="59"/>
      <c r="AIE33" s="59"/>
      <c r="AIF33" s="59"/>
      <c r="AIG33" s="59"/>
      <c r="AIH33" s="59"/>
      <c r="AII33" s="59"/>
      <c r="AIJ33" s="59"/>
      <c r="AIK33" s="59"/>
      <c r="AIL33" s="59"/>
      <c r="AIM33" s="59"/>
      <c r="AIN33" s="59"/>
      <c r="AIO33" s="59"/>
      <c r="AIP33" s="59"/>
      <c r="AIQ33" s="59"/>
      <c r="AIR33" s="59"/>
      <c r="AIS33" s="59"/>
      <c r="AIT33" s="59"/>
      <c r="AIU33" s="59"/>
      <c r="AIV33" s="59"/>
      <c r="AIW33" s="59"/>
      <c r="AIX33" s="59"/>
      <c r="AIY33" s="59"/>
      <c r="AIZ33" s="59"/>
      <c r="AJA33" s="59"/>
      <c r="AJB33" s="59"/>
      <c r="AJC33" s="59"/>
      <c r="AJD33" s="59"/>
      <c r="AJE33" s="59"/>
      <c r="AJF33" s="59"/>
      <c r="AJG33" s="59"/>
      <c r="AJH33" s="59"/>
      <c r="AJI33" s="59"/>
      <c r="AJJ33" s="59"/>
      <c r="AJK33" s="59"/>
      <c r="AJL33" s="59"/>
      <c r="AJM33" s="59"/>
      <c r="AJN33" s="59"/>
      <c r="AJO33" s="59"/>
      <c r="AJP33" s="59"/>
      <c r="AJQ33" s="59"/>
      <c r="AJR33" s="59"/>
      <c r="AJS33" s="59"/>
      <c r="AJT33" s="59"/>
      <c r="AJU33" s="59"/>
      <c r="AJV33" s="59"/>
      <c r="AJW33" s="59"/>
      <c r="AJX33" s="59"/>
      <c r="AJY33" s="59"/>
      <c r="AJZ33" s="59"/>
      <c r="AKA33" s="59"/>
      <c r="AKB33" s="59"/>
      <c r="AKC33" s="59"/>
      <c r="AKD33" s="59"/>
      <c r="AKE33" s="59"/>
      <c r="AKF33" s="59"/>
      <c r="AKG33" s="59"/>
      <c r="AKH33" s="59"/>
      <c r="AKI33" s="59"/>
      <c r="AKJ33" s="59"/>
      <c r="AKK33" s="59"/>
      <c r="AKL33" s="59"/>
      <c r="AKM33" s="59"/>
      <c r="AKN33" s="59"/>
      <c r="AKO33" s="59"/>
      <c r="AKP33" s="59"/>
      <c r="AKQ33" s="59"/>
      <c r="AKR33" s="59"/>
      <c r="AKS33" s="59"/>
      <c r="AKT33" s="59"/>
      <c r="AKU33" s="59"/>
      <c r="AKV33" s="59"/>
      <c r="AKW33" s="59"/>
      <c r="AKX33" s="59"/>
      <c r="AKY33" s="59"/>
      <c r="AKZ33" s="59"/>
      <c r="ALA33" s="59"/>
      <c r="ALB33" s="59"/>
      <c r="ALC33" s="59"/>
      <c r="ALD33" s="59"/>
      <c r="ALE33" s="59"/>
      <c r="ALF33" s="59"/>
      <c r="ALG33" s="59"/>
      <c r="ALH33" s="59"/>
      <c r="ALI33" s="59"/>
      <c r="ALJ33" s="59"/>
      <c r="ALK33" s="59"/>
      <c r="ALL33" s="59"/>
      <c r="ALM33" s="59"/>
      <c r="ALN33" s="59"/>
      <c r="ALO33" s="59"/>
      <c r="ALP33" s="59"/>
      <c r="ALQ33" s="59"/>
      <c r="ALR33" s="59"/>
      <c r="ALS33" s="59"/>
      <c r="ALT33" s="59"/>
      <c r="ALU33" s="59"/>
      <c r="ALV33" s="59"/>
      <c r="ALW33" s="59"/>
      <c r="ALX33" s="59"/>
      <c r="ALY33" s="59"/>
      <c r="ALZ33" s="59"/>
      <c r="AMA33" s="59"/>
      <c r="AMB33" s="59"/>
      <c r="AMC33" s="59"/>
      <c r="AMD33" s="59"/>
      <c r="AME33" s="59"/>
      <c r="AMF33" s="59"/>
      <c r="AMG33" s="59"/>
      <c r="AMH33" s="59"/>
      <c r="AMI33" s="59"/>
      <c r="AMJ33" s="59"/>
      <c r="AMK33" s="59"/>
      <c r="AML33" s="59"/>
      <c r="AMM33" s="59"/>
      <c r="AMN33" s="59"/>
      <c r="AMO33" s="59"/>
      <c r="AMP33" s="59"/>
      <c r="AMQ33" s="59"/>
      <c r="AMR33" s="59"/>
      <c r="AMS33" s="59"/>
      <c r="AMT33" s="59"/>
      <c r="AMU33" s="59"/>
      <c r="AMV33" s="59"/>
      <c r="AMW33" s="59"/>
      <c r="AMX33" s="59"/>
      <c r="AMY33" s="59"/>
      <c r="AMZ33" s="59"/>
      <c r="ANA33" s="59"/>
      <c r="ANB33" s="59"/>
      <c r="ANC33" s="59"/>
      <c r="AND33" s="59"/>
      <c r="ANE33" s="59"/>
      <c r="ANF33" s="59"/>
      <c r="ANG33" s="59"/>
      <c r="ANH33" s="59"/>
      <c r="ANI33" s="59"/>
      <c r="ANJ33" s="59"/>
      <c r="ANK33" s="59"/>
      <c r="ANL33" s="59"/>
      <c r="ANM33" s="59"/>
      <c r="ANN33" s="59"/>
      <c r="ANO33" s="59"/>
      <c r="ANP33" s="59"/>
      <c r="ANQ33" s="59"/>
      <c r="ANR33" s="59"/>
      <c r="ANS33" s="59"/>
      <c r="ANT33" s="59"/>
      <c r="ANU33" s="59"/>
      <c r="ANV33" s="59"/>
      <c r="ANW33" s="59"/>
      <c r="ANX33" s="59"/>
      <c r="ANY33" s="59"/>
      <c r="ANZ33" s="59"/>
      <c r="AOA33" s="59"/>
      <c r="AOB33" s="59"/>
      <c r="AOC33" s="59"/>
      <c r="AOD33" s="59"/>
      <c r="AOE33" s="59"/>
      <c r="AOF33" s="59"/>
      <c r="AOG33" s="59"/>
      <c r="AOH33" s="59"/>
      <c r="AOI33" s="59"/>
      <c r="AOJ33" s="59"/>
      <c r="AOK33" s="59"/>
      <c r="AOL33" s="59"/>
      <c r="AOM33" s="59"/>
      <c r="AON33" s="59"/>
      <c r="AOO33" s="59"/>
      <c r="AOP33" s="59"/>
      <c r="AOQ33" s="59"/>
      <c r="AOR33" s="59"/>
      <c r="AOS33" s="59"/>
      <c r="AOT33" s="59"/>
      <c r="AOU33" s="59"/>
      <c r="AOV33" s="59"/>
      <c r="AOW33" s="59"/>
      <c r="AOX33" s="59"/>
      <c r="AOY33" s="59"/>
      <c r="AOZ33" s="59"/>
      <c r="APA33" s="59"/>
      <c r="APB33" s="59"/>
      <c r="APC33" s="59"/>
      <c r="APD33" s="59"/>
      <c r="APE33" s="59"/>
      <c r="APF33" s="59"/>
      <c r="APG33" s="59"/>
      <c r="APH33" s="59"/>
      <c r="API33" s="59"/>
      <c r="APJ33" s="59"/>
      <c r="APK33" s="59"/>
      <c r="APL33" s="59"/>
      <c r="APM33" s="59"/>
      <c r="APN33" s="59"/>
      <c r="APO33" s="59"/>
      <c r="APP33" s="59"/>
      <c r="APQ33" s="59"/>
      <c r="APR33" s="59"/>
      <c r="APS33" s="59"/>
      <c r="APT33" s="59"/>
      <c r="APU33" s="59"/>
      <c r="APV33" s="59"/>
      <c r="APW33" s="59"/>
      <c r="APX33" s="59"/>
      <c r="APY33" s="59"/>
      <c r="APZ33" s="59"/>
      <c r="AQA33" s="59"/>
      <c r="AQB33" s="59"/>
      <c r="AQC33" s="59"/>
      <c r="AQD33" s="59"/>
      <c r="AQE33" s="59"/>
      <c r="AQF33" s="59"/>
      <c r="AQG33" s="59"/>
      <c r="AQH33" s="59"/>
      <c r="AQI33" s="59"/>
      <c r="AQJ33" s="59"/>
      <c r="AQK33" s="59"/>
      <c r="AQL33" s="59"/>
      <c r="AQM33" s="59"/>
      <c r="AQN33" s="59"/>
      <c r="AQO33" s="59"/>
      <c r="AQP33" s="59"/>
      <c r="AQQ33" s="59"/>
      <c r="AQR33" s="59"/>
      <c r="AQS33" s="59"/>
      <c r="AQT33" s="59"/>
      <c r="AQU33" s="59"/>
      <c r="AQV33" s="59"/>
      <c r="AQW33" s="59"/>
      <c r="AQX33" s="59"/>
      <c r="AQY33" s="59"/>
      <c r="AQZ33" s="59"/>
      <c r="ARA33" s="59"/>
      <c r="ARB33" s="59"/>
      <c r="ARC33" s="59"/>
      <c r="ARD33" s="59"/>
      <c r="ARE33" s="59"/>
      <c r="ARF33" s="59"/>
      <c r="ARG33" s="59"/>
      <c r="ARH33" s="59"/>
      <c r="ARI33" s="59"/>
      <c r="ARJ33" s="59"/>
      <c r="ARK33" s="59"/>
      <c r="ARL33" s="59"/>
      <c r="ARM33" s="59"/>
      <c r="ARN33" s="59"/>
      <c r="ARO33" s="59"/>
      <c r="ARP33" s="59"/>
      <c r="ARQ33" s="59"/>
      <c r="ARR33" s="59"/>
      <c r="ARS33" s="59"/>
      <c r="ART33" s="59"/>
      <c r="ARU33" s="59"/>
      <c r="ARV33" s="59"/>
      <c r="ARW33" s="59"/>
      <c r="ARX33" s="59"/>
      <c r="ARY33" s="59"/>
      <c r="ARZ33" s="59"/>
      <c r="ASA33" s="59"/>
      <c r="ASB33" s="59"/>
      <c r="ASC33" s="59"/>
      <c r="ASD33" s="59"/>
      <c r="ASE33" s="59"/>
      <c r="ASF33" s="59"/>
      <c r="ASG33" s="59"/>
      <c r="ASH33" s="59"/>
      <c r="ASI33" s="59"/>
      <c r="ASJ33" s="59"/>
      <c r="ASK33" s="59"/>
      <c r="ASL33" s="59"/>
      <c r="ASM33" s="59"/>
      <c r="ASN33" s="59"/>
      <c r="ASO33" s="59"/>
      <c r="ASP33" s="59"/>
      <c r="ASQ33" s="59"/>
      <c r="ASR33" s="59"/>
      <c r="ASS33" s="59"/>
      <c r="AST33" s="59"/>
      <c r="ASU33" s="59"/>
      <c r="ASV33" s="59"/>
      <c r="ASW33" s="59"/>
      <c r="ASX33" s="59"/>
      <c r="ASY33" s="59"/>
      <c r="ASZ33" s="59"/>
      <c r="ATA33" s="59"/>
      <c r="ATB33" s="59"/>
      <c r="ATC33" s="59"/>
      <c r="ATD33" s="59"/>
      <c r="ATE33" s="59"/>
      <c r="ATF33" s="59"/>
      <c r="ATG33" s="59"/>
      <c r="ATH33" s="59"/>
      <c r="ATI33" s="59"/>
      <c r="ATJ33" s="59"/>
      <c r="ATK33" s="59"/>
      <c r="ATL33" s="59"/>
      <c r="ATM33" s="59"/>
      <c r="ATN33" s="59"/>
      <c r="ATO33" s="59"/>
      <c r="ATP33" s="59"/>
      <c r="ATQ33" s="59"/>
      <c r="ATR33" s="59"/>
      <c r="ATS33" s="59"/>
      <c r="ATT33" s="59"/>
      <c r="ATU33" s="59"/>
      <c r="ATV33" s="59"/>
      <c r="ATW33" s="59"/>
      <c r="ATX33" s="59"/>
      <c r="ATY33" s="59"/>
      <c r="ATZ33" s="59"/>
      <c r="AUA33" s="59"/>
      <c r="AUB33" s="59"/>
      <c r="AUC33" s="59"/>
      <c r="AUD33" s="59"/>
      <c r="AUE33" s="59"/>
      <c r="AUF33" s="59"/>
      <c r="AUG33" s="59"/>
      <c r="AUH33" s="59"/>
      <c r="AUI33" s="59"/>
      <c r="AUJ33" s="59"/>
      <c r="AUK33" s="59"/>
      <c r="AUL33" s="59"/>
      <c r="AUM33" s="59"/>
      <c r="AUN33" s="59"/>
      <c r="AUO33" s="59"/>
      <c r="AUP33" s="59"/>
      <c r="AUQ33" s="59"/>
      <c r="AUR33" s="59"/>
      <c r="AUS33" s="59"/>
      <c r="AUT33" s="59"/>
      <c r="AUU33" s="59"/>
      <c r="AUV33" s="59"/>
      <c r="AUW33" s="59"/>
      <c r="AUX33" s="59"/>
      <c r="AUY33" s="59"/>
      <c r="AUZ33" s="59"/>
      <c r="AVA33" s="59"/>
      <c r="AVB33" s="59"/>
      <c r="AVC33" s="59"/>
      <c r="AVD33" s="59"/>
      <c r="AVE33" s="59"/>
      <c r="AVF33" s="59"/>
      <c r="AVG33" s="59"/>
      <c r="AVH33" s="59"/>
      <c r="AVI33" s="59"/>
      <c r="AVJ33" s="59"/>
      <c r="AVK33" s="59"/>
      <c r="AVL33" s="59"/>
      <c r="AVM33" s="59"/>
      <c r="AVN33" s="59"/>
      <c r="AVO33" s="59"/>
      <c r="AVP33" s="59"/>
      <c r="AVQ33" s="59"/>
      <c r="AVR33" s="59"/>
      <c r="AVS33" s="59"/>
      <c r="AVT33" s="59"/>
      <c r="AVU33" s="59"/>
      <c r="AVV33" s="59"/>
      <c r="AVW33" s="59"/>
      <c r="AVX33" s="59"/>
      <c r="AVY33" s="59"/>
      <c r="AVZ33" s="59"/>
      <c r="AWA33" s="59"/>
      <c r="AWB33" s="59"/>
      <c r="AWC33" s="59"/>
      <c r="AWD33" s="59"/>
      <c r="AWE33" s="59"/>
      <c r="AWF33" s="59"/>
      <c r="AWG33" s="59"/>
      <c r="AWH33" s="59"/>
      <c r="AWI33" s="59"/>
      <c r="AWJ33" s="59"/>
      <c r="AWK33" s="59"/>
      <c r="AWL33" s="59"/>
      <c r="AWM33" s="59"/>
      <c r="AWN33" s="59"/>
      <c r="AWO33" s="59"/>
      <c r="AWP33" s="59"/>
      <c r="AWQ33" s="59"/>
      <c r="AWR33" s="59"/>
      <c r="AWS33" s="59"/>
      <c r="AWT33" s="59"/>
      <c r="AWU33" s="59"/>
      <c r="AWV33" s="59"/>
      <c r="AWW33" s="59"/>
      <c r="AWX33" s="59"/>
      <c r="AWY33" s="59"/>
      <c r="AWZ33" s="59"/>
      <c r="AXA33" s="59"/>
      <c r="AXB33" s="59"/>
      <c r="AXC33" s="59"/>
      <c r="AXD33" s="59"/>
      <c r="AXE33" s="59"/>
      <c r="AXF33" s="59"/>
      <c r="AXG33" s="59"/>
      <c r="AXH33" s="59"/>
      <c r="AXI33" s="59"/>
      <c r="AXJ33" s="59"/>
      <c r="AXK33" s="59"/>
      <c r="AXL33" s="59"/>
      <c r="AXM33" s="59"/>
      <c r="AXN33" s="59"/>
      <c r="AXO33" s="59"/>
      <c r="AXP33" s="59"/>
      <c r="AXQ33" s="59"/>
      <c r="AXR33" s="59"/>
      <c r="AXS33" s="59"/>
      <c r="AXT33" s="59"/>
      <c r="AXU33" s="59"/>
      <c r="AXV33" s="59"/>
      <c r="AXW33" s="59"/>
      <c r="AXX33" s="59"/>
      <c r="AXY33" s="59"/>
      <c r="AXZ33" s="59"/>
      <c r="AYA33" s="59"/>
      <c r="AYB33" s="59"/>
      <c r="AYC33" s="59"/>
      <c r="AYD33" s="59"/>
      <c r="AYE33" s="59"/>
      <c r="AYF33" s="59"/>
      <c r="AYG33" s="59"/>
      <c r="AYH33" s="59"/>
      <c r="AYI33" s="59"/>
      <c r="AYJ33" s="59"/>
      <c r="AYK33" s="59"/>
      <c r="AYL33" s="59"/>
      <c r="AYM33" s="59"/>
      <c r="AYN33" s="59"/>
      <c r="AYO33" s="59"/>
      <c r="AYP33" s="59"/>
      <c r="AYQ33" s="59"/>
      <c r="AYR33" s="59"/>
      <c r="AYS33" s="59"/>
      <c r="AYT33" s="59"/>
      <c r="AYU33" s="59"/>
      <c r="AYV33" s="59"/>
      <c r="AYW33" s="59"/>
      <c r="AYX33" s="59"/>
      <c r="AYY33" s="59"/>
      <c r="AYZ33" s="59"/>
      <c r="AZA33" s="59"/>
      <c r="AZB33" s="59"/>
      <c r="AZC33" s="59"/>
      <c r="AZD33" s="59"/>
      <c r="AZE33" s="59"/>
      <c r="AZF33" s="59"/>
      <c r="AZG33" s="59"/>
      <c r="AZH33" s="59"/>
      <c r="AZI33" s="59"/>
      <c r="AZJ33" s="59"/>
      <c r="AZK33" s="59"/>
      <c r="AZL33" s="59"/>
      <c r="AZM33" s="59"/>
      <c r="AZN33" s="59"/>
      <c r="AZO33" s="59"/>
      <c r="AZP33" s="59"/>
      <c r="AZQ33" s="59"/>
      <c r="AZR33" s="59"/>
      <c r="AZS33" s="59"/>
      <c r="AZT33" s="59"/>
      <c r="AZU33" s="59"/>
      <c r="AZV33" s="59"/>
      <c r="AZW33" s="59"/>
      <c r="AZX33" s="59"/>
      <c r="AZY33" s="59"/>
      <c r="AZZ33" s="59"/>
      <c r="BAA33" s="59"/>
      <c r="BAB33" s="59"/>
      <c r="BAC33" s="59"/>
      <c r="BAD33" s="59"/>
      <c r="BAE33" s="59"/>
      <c r="BAF33" s="59"/>
      <c r="BAG33" s="59"/>
      <c r="BAH33" s="59"/>
      <c r="BAI33" s="59"/>
      <c r="BAJ33" s="59"/>
      <c r="BAK33" s="59"/>
      <c r="BAL33" s="59"/>
      <c r="BAM33" s="59"/>
      <c r="BAN33" s="59"/>
      <c r="BAO33" s="59"/>
      <c r="BAP33" s="59"/>
      <c r="BAQ33" s="59"/>
      <c r="BAR33" s="59"/>
      <c r="BAS33" s="59"/>
      <c r="BAT33" s="59"/>
      <c r="BAU33" s="59"/>
      <c r="BAV33" s="59"/>
      <c r="BAW33" s="59"/>
      <c r="BAX33" s="59"/>
      <c r="BAY33" s="59"/>
      <c r="BAZ33" s="59"/>
      <c r="BBA33" s="59"/>
      <c r="BBB33" s="59"/>
      <c r="BBC33" s="59"/>
      <c r="BBD33" s="59"/>
      <c r="BBE33" s="59"/>
      <c r="BBF33" s="59"/>
      <c r="BBG33" s="59"/>
      <c r="BBH33" s="59"/>
      <c r="BBI33" s="59"/>
      <c r="BBJ33" s="59"/>
      <c r="BBK33" s="59"/>
      <c r="BBL33" s="59"/>
      <c r="BBM33" s="59"/>
      <c r="BBN33" s="59"/>
      <c r="BBO33" s="59"/>
      <c r="BBP33" s="59"/>
      <c r="BBQ33" s="59"/>
      <c r="BBR33" s="59"/>
      <c r="BBS33" s="59"/>
      <c r="BBT33" s="59"/>
      <c r="BBU33" s="59"/>
      <c r="BBV33" s="59"/>
      <c r="BBW33" s="59"/>
      <c r="BBX33" s="59"/>
      <c r="BBY33" s="59"/>
      <c r="BBZ33" s="59"/>
      <c r="BCA33" s="59"/>
      <c r="BCB33" s="59"/>
      <c r="BCC33" s="59"/>
      <c r="BCD33" s="59"/>
      <c r="BCE33" s="59"/>
      <c r="BCF33" s="59"/>
      <c r="BCG33" s="59"/>
      <c r="BCH33" s="59"/>
      <c r="BCI33" s="59"/>
      <c r="BCJ33" s="59"/>
      <c r="BCK33" s="59"/>
      <c r="BCL33" s="59"/>
      <c r="BCM33" s="59"/>
      <c r="BCN33" s="59"/>
      <c r="BCO33" s="59"/>
      <c r="BCP33" s="59"/>
      <c r="BCQ33" s="59"/>
      <c r="BCR33" s="59"/>
      <c r="BCS33" s="59"/>
      <c r="BCT33" s="59"/>
      <c r="BCU33" s="59"/>
      <c r="BCV33" s="59"/>
      <c r="BCW33" s="59"/>
      <c r="BCX33" s="59"/>
      <c r="BCY33" s="59"/>
      <c r="BCZ33" s="59"/>
      <c r="BDA33" s="59"/>
      <c r="BDB33" s="59"/>
      <c r="BDC33" s="59"/>
      <c r="BDD33" s="59"/>
      <c r="BDE33" s="59"/>
      <c r="BDF33" s="59"/>
      <c r="BDG33" s="59"/>
      <c r="BDH33" s="59"/>
      <c r="BDI33" s="59"/>
      <c r="BDJ33" s="59"/>
      <c r="BDK33" s="59"/>
      <c r="BDL33" s="59"/>
      <c r="BDM33" s="59"/>
      <c r="BDN33" s="59"/>
      <c r="BDO33" s="59"/>
      <c r="BDP33" s="59"/>
      <c r="BDQ33" s="59"/>
      <c r="BDR33" s="59"/>
      <c r="BDS33" s="59"/>
      <c r="BDT33" s="59"/>
      <c r="BDU33" s="59"/>
      <c r="BDV33" s="59"/>
      <c r="BDW33" s="59"/>
      <c r="BDX33" s="59"/>
      <c r="BDY33" s="59"/>
      <c r="BDZ33" s="59"/>
      <c r="BEA33" s="59"/>
      <c r="BEB33" s="59"/>
      <c r="BEC33" s="59"/>
      <c r="BED33" s="59"/>
      <c r="BEE33" s="59"/>
      <c r="BEF33" s="59"/>
      <c r="BEG33" s="59"/>
      <c r="BEH33" s="59"/>
      <c r="BEI33" s="59"/>
      <c r="BEJ33" s="59"/>
      <c r="BEK33" s="59"/>
      <c r="BEL33" s="59"/>
      <c r="BEM33" s="59"/>
      <c r="BEN33" s="59"/>
      <c r="BEO33" s="59"/>
      <c r="BEP33" s="59"/>
      <c r="BEQ33" s="59"/>
      <c r="BER33" s="59"/>
      <c r="BES33" s="59"/>
      <c r="BET33" s="59"/>
      <c r="BEU33" s="59"/>
      <c r="BEV33" s="59"/>
      <c r="BEW33" s="59"/>
      <c r="BEX33" s="59"/>
      <c r="BEY33" s="59"/>
      <c r="BEZ33" s="59"/>
      <c r="BFA33" s="59"/>
      <c r="BFB33" s="59"/>
      <c r="BFC33" s="59"/>
      <c r="BFD33" s="59"/>
      <c r="BFE33" s="59"/>
      <c r="BFF33" s="59"/>
      <c r="BFG33" s="59"/>
      <c r="BFH33" s="59"/>
      <c r="BFI33" s="59"/>
      <c r="BFJ33" s="59"/>
      <c r="BFK33" s="59"/>
      <c r="BFL33" s="59"/>
      <c r="BFM33" s="59"/>
      <c r="BFN33" s="59"/>
      <c r="BFO33" s="59"/>
      <c r="BFP33" s="59"/>
      <c r="BFQ33" s="59"/>
      <c r="BFR33" s="59"/>
      <c r="BFS33" s="59"/>
      <c r="BFT33" s="59"/>
      <c r="BFU33" s="59"/>
      <c r="BFV33" s="59"/>
      <c r="BFW33" s="59"/>
      <c r="BFX33" s="59"/>
      <c r="BFY33" s="59"/>
      <c r="BFZ33" s="59"/>
      <c r="BGA33" s="59"/>
      <c r="BGB33" s="59"/>
      <c r="BGC33" s="59"/>
      <c r="BGD33" s="59"/>
      <c r="BGE33" s="59"/>
      <c r="BGF33" s="59"/>
      <c r="BGG33" s="59"/>
      <c r="BGH33" s="59"/>
      <c r="BGI33" s="59"/>
      <c r="BGJ33" s="59"/>
      <c r="BGK33" s="59"/>
      <c r="BGL33" s="59"/>
      <c r="BGM33" s="59"/>
      <c r="BGN33" s="59"/>
      <c r="BGO33" s="59"/>
      <c r="BGP33" s="59"/>
      <c r="BGQ33" s="59"/>
      <c r="BGR33" s="59"/>
      <c r="BGS33" s="59"/>
      <c r="BGT33" s="59"/>
      <c r="BGU33" s="59"/>
      <c r="BGV33" s="59"/>
      <c r="BGW33" s="59"/>
      <c r="BGX33" s="59"/>
      <c r="BGY33" s="59"/>
      <c r="BGZ33" s="59"/>
      <c r="BHA33" s="59"/>
      <c r="BHB33" s="59"/>
      <c r="BHC33" s="59"/>
      <c r="BHD33" s="59"/>
      <c r="BHE33" s="59"/>
      <c r="BHF33" s="59"/>
      <c r="BHG33" s="59"/>
      <c r="BHH33" s="59"/>
      <c r="BHI33" s="59"/>
      <c r="BHJ33" s="59"/>
      <c r="BHK33" s="59"/>
      <c r="BHL33" s="59"/>
      <c r="BHM33" s="59"/>
      <c r="BHN33" s="59"/>
      <c r="BHO33" s="59"/>
      <c r="BHP33" s="59"/>
      <c r="BHQ33" s="59"/>
      <c r="BHR33" s="59"/>
      <c r="BHS33" s="59"/>
      <c r="BHT33" s="59"/>
      <c r="BHU33" s="59"/>
      <c r="BHV33" s="59"/>
      <c r="BHW33" s="59"/>
      <c r="BHX33" s="59"/>
      <c r="BHY33" s="59"/>
      <c r="BHZ33" s="59"/>
      <c r="BIA33" s="59"/>
      <c r="BIB33" s="59"/>
      <c r="BIC33" s="59"/>
      <c r="BID33" s="59"/>
      <c r="BIE33" s="59"/>
      <c r="BIF33" s="59"/>
      <c r="BIG33" s="59"/>
      <c r="BIH33" s="59"/>
      <c r="BII33" s="59"/>
      <c r="BIJ33" s="59"/>
      <c r="BIK33" s="59"/>
      <c r="BIL33" s="59"/>
      <c r="BIM33" s="59"/>
      <c r="BIN33" s="59"/>
      <c r="BIO33" s="59"/>
      <c r="BIP33" s="59"/>
      <c r="BIQ33" s="59"/>
      <c r="BIR33" s="59"/>
      <c r="BIS33" s="59"/>
      <c r="BIT33" s="59"/>
      <c r="BIU33" s="59"/>
      <c r="BIV33" s="59"/>
      <c r="BIW33" s="59"/>
      <c r="BIX33" s="59"/>
      <c r="BIY33" s="59"/>
      <c r="BIZ33" s="59"/>
      <c r="BJA33" s="59"/>
      <c r="BJB33" s="59"/>
      <c r="BJC33" s="59"/>
      <c r="BJD33" s="59"/>
      <c r="BJE33" s="59"/>
      <c r="BJF33" s="59"/>
      <c r="BJG33" s="59"/>
      <c r="BJH33" s="59"/>
      <c r="BJI33" s="59"/>
      <c r="BJJ33" s="59"/>
      <c r="BJK33" s="59"/>
      <c r="BJL33" s="59"/>
      <c r="BJM33" s="59"/>
      <c r="BJN33" s="59"/>
      <c r="BJO33" s="59"/>
      <c r="BJP33" s="59"/>
      <c r="BJQ33" s="59"/>
      <c r="BJR33" s="59"/>
      <c r="BJS33" s="59"/>
      <c r="BJT33" s="59"/>
      <c r="BJU33" s="59"/>
      <c r="BJV33" s="59"/>
      <c r="BJW33" s="59"/>
      <c r="BJX33" s="59"/>
      <c r="BJY33" s="59"/>
      <c r="BJZ33" s="59"/>
      <c r="BKA33" s="59"/>
      <c r="BKB33" s="59"/>
      <c r="BKC33" s="59"/>
      <c r="BKD33" s="59"/>
      <c r="BKE33" s="59"/>
      <c r="BKF33" s="59"/>
      <c r="BKG33" s="59"/>
      <c r="BKH33" s="59"/>
      <c r="BKI33" s="59"/>
      <c r="BKJ33" s="59"/>
      <c r="BKK33" s="59"/>
      <c r="BKL33" s="59"/>
      <c r="BKM33" s="59"/>
      <c r="BKN33" s="59"/>
      <c r="BKO33" s="59"/>
      <c r="BKP33" s="59"/>
      <c r="BKQ33" s="59"/>
      <c r="BKR33" s="59"/>
      <c r="BKS33" s="59"/>
      <c r="BKT33" s="59"/>
      <c r="BKU33" s="59"/>
      <c r="BKV33" s="59"/>
      <c r="BKW33" s="59"/>
      <c r="BKX33" s="59"/>
      <c r="BKY33" s="59"/>
      <c r="BKZ33" s="59"/>
      <c r="BLA33" s="59"/>
      <c r="BLB33" s="59"/>
      <c r="BLC33" s="59"/>
      <c r="BLD33" s="59"/>
      <c r="BLE33" s="59"/>
      <c r="BLF33" s="59"/>
      <c r="BLG33" s="59"/>
      <c r="BLH33" s="59"/>
      <c r="BLI33" s="59"/>
      <c r="BLJ33" s="59"/>
      <c r="BLK33" s="59"/>
      <c r="BLL33" s="59"/>
      <c r="BLM33" s="59"/>
      <c r="BLN33" s="59"/>
      <c r="BLO33" s="59"/>
      <c r="BLP33" s="59"/>
      <c r="BLQ33" s="59"/>
      <c r="BLR33" s="59"/>
      <c r="BLS33" s="59"/>
      <c r="BLT33" s="59"/>
      <c r="BLU33" s="59"/>
      <c r="BLV33" s="59"/>
      <c r="BLW33" s="59"/>
      <c r="BLX33" s="59"/>
      <c r="BLY33" s="59"/>
      <c r="BLZ33" s="59"/>
      <c r="BMA33" s="59"/>
      <c r="BMB33" s="59"/>
      <c r="BMC33" s="59"/>
      <c r="BMD33" s="59"/>
      <c r="BME33" s="59"/>
      <c r="BMF33" s="59"/>
      <c r="BMG33" s="59"/>
      <c r="BMH33" s="59"/>
      <c r="BMI33" s="59"/>
      <c r="BMJ33" s="59"/>
      <c r="BMK33" s="59"/>
      <c r="BML33" s="59"/>
      <c r="BMM33" s="59"/>
      <c r="BMN33" s="59"/>
      <c r="BMO33" s="59"/>
      <c r="BMP33" s="59"/>
      <c r="BMQ33" s="59"/>
      <c r="BMR33" s="59"/>
      <c r="BMS33" s="59"/>
      <c r="BMT33" s="59"/>
      <c r="BMU33" s="59"/>
      <c r="BMV33" s="59"/>
      <c r="BMW33" s="59"/>
      <c r="BMX33" s="59"/>
      <c r="BMY33" s="59"/>
      <c r="BMZ33" s="59"/>
      <c r="BNA33" s="59"/>
      <c r="BNB33" s="59"/>
      <c r="BNC33" s="59"/>
      <c r="BND33" s="59"/>
      <c r="BNE33" s="59"/>
      <c r="BNF33" s="59"/>
      <c r="BNG33" s="59"/>
      <c r="BNH33" s="59"/>
      <c r="BNI33" s="59"/>
      <c r="BNJ33" s="59"/>
      <c r="BNK33" s="59"/>
      <c r="BNL33" s="59"/>
      <c r="BNM33" s="59"/>
      <c r="BNN33" s="59"/>
      <c r="BNO33" s="59"/>
      <c r="BNP33" s="59"/>
      <c r="BNQ33" s="59"/>
      <c r="BNR33" s="59"/>
      <c r="BNS33" s="59"/>
      <c r="BNT33" s="59"/>
      <c r="BNU33" s="59"/>
      <c r="BNV33" s="59"/>
      <c r="BNW33" s="59"/>
      <c r="BNX33" s="59"/>
      <c r="BNY33" s="59"/>
      <c r="BNZ33" s="59"/>
      <c r="BOA33" s="59"/>
      <c r="BOB33" s="59"/>
      <c r="BOC33" s="59"/>
      <c r="BOD33" s="59"/>
      <c r="BOE33" s="59"/>
      <c r="BOF33" s="59"/>
      <c r="BOG33" s="59"/>
      <c r="BOH33" s="59"/>
      <c r="BOI33" s="59"/>
      <c r="BOJ33" s="59"/>
      <c r="BOK33" s="59"/>
      <c r="BOL33" s="59"/>
      <c r="BOM33" s="59"/>
      <c r="BON33" s="59"/>
      <c r="BOO33" s="59"/>
      <c r="BOP33" s="59"/>
      <c r="BOQ33" s="59"/>
      <c r="BOR33" s="59"/>
      <c r="BOS33" s="59"/>
      <c r="BOT33" s="59"/>
      <c r="BOU33" s="59"/>
      <c r="BOV33" s="59"/>
      <c r="BOW33" s="59"/>
      <c r="BOX33" s="59"/>
      <c r="BOY33" s="59"/>
      <c r="BOZ33" s="59"/>
      <c r="BPA33" s="59"/>
      <c r="BPB33" s="59"/>
      <c r="BPC33" s="59"/>
      <c r="BPD33" s="59"/>
      <c r="BPE33" s="59"/>
      <c r="BPF33" s="59"/>
      <c r="BPG33" s="59"/>
      <c r="BPH33" s="59"/>
      <c r="BPI33" s="59"/>
      <c r="BPJ33" s="59"/>
      <c r="BPK33" s="59"/>
      <c r="BPL33" s="59"/>
      <c r="BPM33" s="59"/>
      <c r="BPN33" s="59"/>
      <c r="BPO33" s="59"/>
      <c r="BPP33" s="59"/>
      <c r="BPQ33" s="59"/>
      <c r="BPR33" s="59"/>
      <c r="BPS33" s="59"/>
      <c r="BPT33" s="59"/>
      <c r="BPU33" s="59"/>
      <c r="BPV33" s="59"/>
      <c r="BPW33" s="59"/>
      <c r="BPX33" s="59"/>
      <c r="BPY33" s="59"/>
      <c r="BPZ33" s="59"/>
      <c r="BQA33" s="59"/>
      <c r="BQB33" s="59"/>
      <c r="BQC33" s="59"/>
      <c r="BQD33" s="59"/>
      <c r="BQE33" s="59"/>
      <c r="BQF33" s="59"/>
      <c r="BQG33" s="59"/>
      <c r="BQH33" s="59"/>
      <c r="BQI33" s="59"/>
      <c r="BQJ33" s="59"/>
      <c r="BQK33" s="59"/>
      <c r="BQL33" s="59"/>
      <c r="BQM33" s="59"/>
      <c r="BQN33" s="59"/>
      <c r="BQO33" s="59"/>
      <c r="BQP33" s="59"/>
      <c r="BQQ33" s="59"/>
      <c r="BQR33" s="59"/>
      <c r="BQS33" s="59"/>
      <c r="BQT33" s="59"/>
      <c r="BQU33" s="59"/>
      <c r="BQV33" s="59"/>
      <c r="BQW33" s="59"/>
      <c r="BQX33" s="59"/>
      <c r="BQY33" s="59"/>
      <c r="BQZ33" s="59"/>
      <c r="BRA33" s="59"/>
      <c r="BRB33" s="59"/>
      <c r="BRC33" s="59"/>
      <c r="BRD33" s="59"/>
      <c r="BRE33" s="59"/>
      <c r="BRF33" s="59"/>
      <c r="BRG33" s="59"/>
      <c r="BRH33" s="59"/>
      <c r="BRI33" s="59"/>
      <c r="BRJ33" s="59"/>
      <c r="BRK33" s="59"/>
      <c r="BRL33" s="59"/>
      <c r="BRM33" s="59"/>
      <c r="BRN33" s="59"/>
      <c r="BRO33" s="59"/>
      <c r="BRP33" s="59"/>
      <c r="BRQ33" s="59"/>
      <c r="BRR33" s="59"/>
      <c r="BRS33" s="59"/>
      <c r="BRT33" s="59"/>
      <c r="BRU33" s="59"/>
      <c r="BRV33" s="59"/>
      <c r="BRW33" s="59"/>
      <c r="BRX33" s="59"/>
      <c r="BRY33" s="59"/>
      <c r="BRZ33" s="59"/>
      <c r="BSA33" s="59"/>
      <c r="BSB33" s="59"/>
      <c r="BSC33" s="59"/>
      <c r="BSD33" s="59"/>
      <c r="BSE33" s="59"/>
      <c r="BSF33" s="59"/>
      <c r="BSG33" s="59"/>
      <c r="BSH33" s="59"/>
      <c r="BSI33" s="59"/>
      <c r="BSJ33" s="59"/>
      <c r="BSK33" s="59"/>
      <c r="BSL33" s="59"/>
      <c r="BSM33" s="59"/>
      <c r="BSN33" s="59"/>
      <c r="BSO33" s="59"/>
      <c r="BSP33" s="59"/>
      <c r="BSQ33" s="59"/>
      <c r="BSR33" s="59"/>
      <c r="BSS33" s="59"/>
      <c r="BST33" s="59"/>
      <c r="BSU33" s="59"/>
      <c r="BSV33" s="59"/>
      <c r="BSW33" s="59"/>
      <c r="BSX33" s="59"/>
      <c r="BSY33" s="59"/>
      <c r="BSZ33" s="59"/>
      <c r="BTA33" s="59"/>
      <c r="BTB33" s="59"/>
      <c r="BTC33" s="59"/>
      <c r="BTD33" s="59"/>
      <c r="BTE33" s="59"/>
      <c r="BTF33" s="59"/>
      <c r="BTG33" s="59"/>
      <c r="BTH33" s="59"/>
      <c r="BTI33" s="59"/>
      <c r="BTJ33" s="59"/>
      <c r="BTK33" s="59"/>
      <c r="BTL33" s="59"/>
      <c r="BTM33" s="59"/>
      <c r="BTN33" s="59"/>
      <c r="BTO33" s="59"/>
      <c r="BTP33" s="59"/>
      <c r="BTQ33" s="59"/>
      <c r="BTR33" s="59"/>
      <c r="BTS33" s="59"/>
      <c r="BTT33" s="59"/>
      <c r="BTU33" s="59"/>
      <c r="BTV33" s="59"/>
      <c r="BTW33" s="59"/>
      <c r="BTX33" s="59"/>
      <c r="BTY33" s="59"/>
      <c r="BTZ33" s="59"/>
      <c r="BUA33" s="59"/>
      <c r="BUB33" s="59"/>
      <c r="BUC33" s="59"/>
      <c r="BUD33" s="59"/>
      <c r="BUE33" s="59"/>
      <c r="BUF33" s="59"/>
      <c r="BUG33" s="59"/>
      <c r="BUH33" s="59"/>
      <c r="BUI33" s="59"/>
      <c r="BUJ33" s="59"/>
      <c r="BUK33" s="59"/>
      <c r="BUL33" s="59"/>
      <c r="BUM33" s="59"/>
      <c r="BUN33" s="59"/>
      <c r="BUO33" s="59"/>
      <c r="BUP33" s="59"/>
      <c r="BUQ33" s="59"/>
      <c r="BUR33" s="59"/>
      <c r="BUS33" s="59"/>
      <c r="BUT33" s="59"/>
      <c r="BUU33" s="59"/>
      <c r="BUV33" s="59"/>
      <c r="BUW33" s="59"/>
      <c r="BUX33" s="59"/>
      <c r="BUY33" s="59"/>
      <c r="BUZ33" s="59"/>
      <c r="BVA33" s="59"/>
      <c r="BVB33" s="59"/>
      <c r="BVC33" s="59"/>
      <c r="BVD33" s="59"/>
      <c r="BVE33" s="59"/>
      <c r="BVF33" s="59"/>
      <c r="BVG33" s="59"/>
      <c r="BVH33" s="59"/>
      <c r="BVI33" s="59"/>
      <c r="BVJ33" s="59"/>
      <c r="BVK33" s="59"/>
      <c r="BVL33" s="59"/>
      <c r="BVM33" s="59"/>
      <c r="BVN33" s="59"/>
      <c r="BVO33" s="59"/>
      <c r="BVP33" s="59"/>
      <c r="BVQ33" s="59"/>
      <c r="BVR33" s="59"/>
      <c r="BVS33" s="59"/>
      <c r="BVT33" s="59"/>
      <c r="BVU33" s="59"/>
      <c r="BVV33" s="59"/>
      <c r="BVW33" s="59"/>
      <c r="BVX33" s="59"/>
      <c r="BVY33" s="59"/>
      <c r="BVZ33" s="59"/>
      <c r="BWA33" s="59"/>
      <c r="BWB33" s="59"/>
      <c r="BWC33" s="59"/>
      <c r="BWD33" s="59"/>
      <c r="BWE33" s="59"/>
      <c r="BWF33" s="59"/>
      <c r="BWG33" s="59"/>
      <c r="BWH33" s="59"/>
      <c r="BWI33" s="59"/>
      <c r="BWJ33" s="59"/>
      <c r="BWK33" s="59"/>
      <c r="BWL33" s="59"/>
      <c r="BWM33" s="59"/>
      <c r="BWN33" s="59"/>
      <c r="BWO33" s="59"/>
      <c r="BWP33" s="59"/>
      <c r="BWQ33" s="59"/>
      <c r="BWR33" s="59"/>
      <c r="BWS33" s="59"/>
      <c r="BWT33" s="59"/>
      <c r="BWU33" s="59"/>
      <c r="BWV33" s="59"/>
      <c r="BWW33" s="59"/>
      <c r="BWX33" s="59"/>
      <c r="BWY33" s="59"/>
      <c r="BWZ33" s="59"/>
      <c r="BXA33" s="59"/>
      <c r="BXB33" s="59"/>
      <c r="BXC33" s="59"/>
      <c r="BXD33" s="59"/>
      <c r="BXE33" s="59"/>
      <c r="BXF33" s="59"/>
      <c r="BXG33" s="59"/>
      <c r="BXH33" s="59"/>
      <c r="BXI33" s="59"/>
      <c r="BXJ33" s="59"/>
      <c r="BXK33" s="59"/>
      <c r="BXL33" s="59"/>
      <c r="BXM33" s="59"/>
      <c r="BXN33" s="59"/>
      <c r="BXO33" s="59"/>
      <c r="BXP33" s="59"/>
      <c r="BXQ33" s="59"/>
      <c r="BXR33" s="59"/>
      <c r="BXS33" s="59"/>
      <c r="BXT33" s="59"/>
      <c r="BXU33" s="59"/>
      <c r="BXV33" s="59"/>
      <c r="BXW33" s="59"/>
      <c r="BXX33" s="59"/>
      <c r="BXY33" s="59"/>
      <c r="BXZ33" s="59"/>
      <c r="BYA33" s="59"/>
      <c r="BYB33" s="59"/>
      <c r="BYC33" s="59"/>
      <c r="BYD33" s="59"/>
      <c r="BYE33" s="59"/>
      <c r="BYF33" s="59"/>
      <c r="BYG33" s="59"/>
      <c r="BYH33" s="59"/>
      <c r="BYI33" s="59"/>
      <c r="BYJ33" s="59"/>
      <c r="BYK33" s="59"/>
      <c r="BYL33" s="59"/>
      <c r="BYM33" s="59"/>
      <c r="BYN33" s="59"/>
      <c r="BYO33" s="59"/>
      <c r="BYP33" s="59"/>
      <c r="BYQ33" s="59"/>
      <c r="BYR33" s="59"/>
      <c r="BYS33" s="59"/>
      <c r="BYT33" s="59"/>
      <c r="BYU33" s="59"/>
      <c r="BYV33" s="59"/>
      <c r="BYW33" s="59"/>
      <c r="BYX33" s="59"/>
      <c r="BYY33" s="59"/>
      <c r="BYZ33" s="59"/>
      <c r="BZA33" s="59"/>
      <c r="BZB33" s="59"/>
      <c r="BZC33" s="59"/>
      <c r="BZD33" s="59"/>
      <c r="BZE33" s="59"/>
      <c r="BZF33" s="59"/>
      <c r="BZG33" s="59"/>
      <c r="BZH33" s="59"/>
      <c r="BZI33" s="59"/>
      <c r="BZJ33" s="59"/>
      <c r="BZK33" s="59"/>
      <c r="BZL33" s="59"/>
      <c r="BZM33" s="59"/>
      <c r="BZN33" s="59"/>
      <c r="BZO33" s="59"/>
      <c r="BZP33" s="59"/>
      <c r="BZQ33" s="59"/>
      <c r="BZR33" s="59"/>
      <c r="BZS33" s="59"/>
      <c r="BZT33" s="59"/>
      <c r="BZU33" s="59"/>
      <c r="BZV33" s="59"/>
      <c r="BZW33" s="59"/>
      <c r="BZX33" s="59"/>
      <c r="BZY33" s="59"/>
      <c r="BZZ33" s="59"/>
      <c r="CAA33" s="59"/>
      <c r="CAB33" s="59"/>
      <c r="CAC33" s="59"/>
      <c r="CAD33" s="59"/>
      <c r="CAE33" s="59"/>
      <c r="CAF33" s="59"/>
      <c r="CAG33" s="59"/>
      <c r="CAH33" s="59"/>
      <c r="CAI33" s="59"/>
      <c r="CAJ33" s="59"/>
      <c r="CAK33" s="59"/>
      <c r="CAL33" s="59"/>
      <c r="CAM33" s="59"/>
      <c r="CAN33" s="59"/>
      <c r="CAO33" s="59"/>
      <c r="CAP33" s="59"/>
      <c r="CAQ33" s="59"/>
      <c r="CAR33" s="59"/>
      <c r="CAS33" s="59"/>
      <c r="CAT33" s="59"/>
      <c r="CAU33" s="59"/>
      <c r="CAV33" s="59"/>
      <c r="CAW33" s="59"/>
      <c r="CAX33" s="59"/>
      <c r="CAY33" s="59"/>
      <c r="CAZ33" s="59"/>
      <c r="CBA33" s="59"/>
      <c r="CBB33" s="59"/>
      <c r="CBC33" s="59"/>
      <c r="CBD33" s="59"/>
      <c r="CBE33" s="59"/>
      <c r="CBF33" s="59"/>
      <c r="CBG33" s="59"/>
      <c r="CBH33" s="59"/>
      <c r="CBI33" s="59"/>
      <c r="CBJ33" s="59"/>
      <c r="CBK33" s="59"/>
      <c r="CBL33" s="59"/>
      <c r="CBM33" s="59"/>
      <c r="CBN33" s="59"/>
      <c r="CBO33" s="59"/>
      <c r="CBP33" s="59"/>
      <c r="CBQ33" s="59"/>
      <c r="CBR33" s="59"/>
      <c r="CBS33" s="59"/>
      <c r="CBT33" s="59"/>
      <c r="CBU33" s="59"/>
      <c r="CBV33" s="59"/>
      <c r="CBW33" s="59"/>
      <c r="CBX33" s="59"/>
      <c r="CBY33" s="59"/>
      <c r="CBZ33" s="59"/>
      <c r="CCA33" s="59"/>
      <c r="CCB33" s="59"/>
      <c r="CCC33" s="59"/>
      <c r="CCD33" s="59"/>
      <c r="CCE33" s="59"/>
      <c r="CCF33" s="59"/>
      <c r="CCG33" s="59"/>
      <c r="CCH33" s="59"/>
      <c r="CCI33" s="59"/>
      <c r="CCJ33" s="59"/>
      <c r="CCK33" s="59"/>
      <c r="CCL33" s="59"/>
      <c r="CCM33" s="59"/>
      <c r="CCN33" s="59"/>
      <c r="CCO33" s="59"/>
      <c r="CCP33" s="59"/>
      <c r="CCQ33" s="59"/>
      <c r="CCR33" s="59"/>
      <c r="CCS33" s="59"/>
      <c r="CCT33" s="59"/>
      <c r="CCU33" s="59"/>
      <c r="CCV33" s="59"/>
      <c r="CCW33" s="59"/>
      <c r="CCX33" s="59"/>
      <c r="CCY33" s="59"/>
      <c r="CCZ33" s="59"/>
      <c r="CDA33" s="59"/>
      <c r="CDB33" s="59"/>
      <c r="CDC33" s="59"/>
      <c r="CDD33" s="59"/>
      <c r="CDE33" s="59"/>
      <c r="CDF33" s="59"/>
      <c r="CDG33" s="59"/>
      <c r="CDH33" s="59"/>
      <c r="CDI33" s="59"/>
      <c r="CDJ33" s="59"/>
      <c r="CDK33" s="59"/>
      <c r="CDL33" s="59"/>
      <c r="CDM33" s="59"/>
      <c r="CDN33" s="59"/>
      <c r="CDO33" s="59"/>
      <c r="CDP33" s="59"/>
      <c r="CDQ33" s="59"/>
      <c r="CDR33" s="59"/>
      <c r="CDS33" s="59"/>
      <c r="CDT33" s="59"/>
      <c r="CDU33" s="59"/>
      <c r="CDV33" s="59"/>
      <c r="CDW33" s="59"/>
      <c r="CDX33" s="59"/>
      <c r="CDY33" s="59"/>
      <c r="CDZ33" s="59"/>
      <c r="CEA33" s="59"/>
      <c r="CEB33" s="59"/>
      <c r="CEC33" s="59"/>
      <c r="CED33" s="59"/>
      <c r="CEE33" s="59"/>
      <c r="CEF33" s="59"/>
      <c r="CEG33" s="59"/>
      <c r="CEH33" s="59"/>
      <c r="CEI33" s="59"/>
      <c r="CEJ33" s="59"/>
      <c r="CEK33" s="59"/>
      <c r="CEL33" s="59"/>
      <c r="CEM33" s="59"/>
      <c r="CEN33" s="59"/>
      <c r="CEO33" s="59"/>
      <c r="CEP33" s="59"/>
      <c r="CEQ33" s="59"/>
      <c r="CER33" s="59"/>
      <c r="CES33" s="59"/>
      <c r="CET33" s="59"/>
      <c r="CEU33" s="59"/>
      <c r="CEV33" s="59"/>
      <c r="CEW33" s="59"/>
      <c r="CEX33" s="59"/>
      <c r="CEY33" s="59"/>
      <c r="CEZ33" s="59"/>
      <c r="CFA33" s="59"/>
      <c r="CFB33" s="59"/>
      <c r="CFC33" s="59"/>
      <c r="CFD33" s="59"/>
      <c r="CFE33" s="59"/>
      <c r="CFF33" s="59"/>
      <c r="CFG33" s="59"/>
      <c r="CFH33" s="59"/>
      <c r="CFI33" s="59"/>
      <c r="CFJ33" s="59"/>
      <c r="CFK33" s="59"/>
      <c r="CFL33" s="59"/>
      <c r="CFM33" s="59"/>
      <c r="CFN33" s="59"/>
      <c r="CFO33" s="59"/>
      <c r="CFP33" s="59"/>
      <c r="CFQ33" s="59"/>
      <c r="CFR33" s="59"/>
      <c r="CFS33" s="59"/>
      <c r="CFT33" s="59"/>
      <c r="CFU33" s="59"/>
      <c r="CFV33" s="59"/>
      <c r="CFW33" s="59"/>
      <c r="CFX33" s="59"/>
      <c r="CFY33" s="59"/>
      <c r="CFZ33" s="59"/>
      <c r="CGA33" s="59"/>
      <c r="CGB33" s="59"/>
      <c r="CGC33" s="59"/>
      <c r="CGD33" s="59"/>
      <c r="CGE33" s="59"/>
      <c r="CGF33" s="59"/>
      <c r="CGG33" s="59"/>
      <c r="CGH33" s="59"/>
      <c r="CGI33" s="59"/>
      <c r="CGJ33" s="59"/>
      <c r="CGK33" s="59"/>
      <c r="CGL33" s="59"/>
      <c r="CGM33" s="59"/>
      <c r="CGN33" s="59"/>
      <c r="CGO33" s="59"/>
      <c r="CGP33" s="59"/>
      <c r="CGQ33" s="59"/>
      <c r="CGR33" s="59"/>
      <c r="CGS33" s="59"/>
      <c r="CGT33" s="59"/>
      <c r="CGU33" s="59"/>
      <c r="CGV33" s="59"/>
      <c r="CGW33" s="59"/>
      <c r="CGX33" s="59"/>
      <c r="CGY33" s="59"/>
      <c r="CGZ33" s="59"/>
      <c r="CHA33" s="59"/>
      <c r="CHB33" s="59"/>
      <c r="CHC33" s="59"/>
      <c r="CHD33" s="59"/>
      <c r="CHE33" s="59"/>
      <c r="CHF33" s="59"/>
      <c r="CHG33" s="59"/>
      <c r="CHH33" s="59"/>
      <c r="CHI33" s="59"/>
      <c r="CHJ33" s="59"/>
      <c r="CHK33" s="59"/>
      <c r="CHL33" s="59"/>
      <c r="CHM33" s="59"/>
      <c r="CHN33" s="59"/>
      <c r="CHO33" s="59"/>
      <c r="CHP33" s="59"/>
      <c r="CHQ33" s="59"/>
      <c r="CHR33" s="59"/>
      <c r="CHS33" s="59"/>
      <c r="CHT33" s="59"/>
      <c r="CHU33" s="59"/>
      <c r="CHV33" s="59"/>
      <c r="CHW33" s="59"/>
      <c r="CHX33" s="59"/>
      <c r="CHY33" s="59"/>
      <c r="CHZ33" s="59"/>
      <c r="CIA33" s="59"/>
      <c r="CIB33" s="59"/>
      <c r="CIC33" s="59"/>
      <c r="CID33" s="59"/>
      <c r="CIE33" s="59"/>
      <c r="CIF33" s="59"/>
      <c r="CIG33" s="59"/>
      <c r="CIH33" s="59"/>
      <c r="CII33" s="59"/>
      <c r="CIJ33" s="59"/>
      <c r="CIK33" s="59"/>
      <c r="CIL33" s="59"/>
      <c r="CIM33" s="59"/>
      <c r="CIN33" s="59"/>
      <c r="CIO33" s="59"/>
      <c r="CIP33" s="59"/>
      <c r="CIQ33" s="59"/>
      <c r="CIR33" s="59"/>
      <c r="CIS33" s="59"/>
      <c r="CIT33" s="59"/>
      <c r="CIU33" s="59"/>
      <c r="CIV33" s="59"/>
      <c r="CIW33" s="59"/>
      <c r="CIX33" s="59"/>
      <c r="CIY33" s="59"/>
      <c r="CIZ33" s="59"/>
      <c r="CJA33" s="59"/>
      <c r="CJB33" s="59"/>
      <c r="CJC33" s="59"/>
      <c r="CJD33" s="59"/>
      <c r="CJE33" s="59"/>
      <c r="CJF33" s="59"/>
      <c r="CJG33" s="59"/>
      <c r="CJH33" s="59"/>
      <c r="CJI33" s="59"/>
      <c r="CJJ33" s="59"/>
      <c r="CJK33" s="59"/>
      <c r="CJL33" s="59"/>
      <c r="CJM33" s="59"/>
      <c r="CJN33" s="59"/>
      <c r="CJO33" s="59"/>
      <c r="CJP33" s="59"/>
      <c r="CJQ33" s="59"/>
      <c r="CJR33" s="59"/>
      <c r="CJS33" s="59"/>
      <c r="CJT33" s="59"/>
      <c r="CJU33" s="59"/>
      <c r="CJV33" s="59"/>
      <c r="CJW33" s="59"/>
      <c r="CJX33" s="59"/>
      <c r="CJY33" s="59"/>
      <c r="CJZ33" s="59"/>
      <c r="CKA33" s="59"/>
      <c r="CKB33" s="59"/>
      <c r="CKC33" s="59"/>
      <c r="CKD33" s="59"/>
      <c r="CKE33" s="59"/>
      <c r="CKF33" s="59"/>
      <c r="CKG33" s="59"/>
      <c r="CKH33" s="59"/>
      <c r="CKI33" s="59"/>
      <c r="CKJ33" s="59"/>
      <c r="CKK33" s="59"/>
      <c r="CKL33" s="59"/>
      <c r="CKM33" s="59"/>
      <c r="CKN33" s="59"/>
      <c r="CKO33" s="59"/>
      <c r="CKP33" s="59"/>
      <c r="CKQ33" s="59"/>
      <c r="CKR33" s="59"/>
      <c r="CKS33" s="59"/>
      <c r="CKT33" s="59"/>
      <c r="CKU33" s="59"/>
      <c r="CKV33" s="59"/>
      <c r="CKW33" s="59"/>
      <c r="CKX33" s="59"/>
      <c r="CKY33" s="59"/>
      <c r="CKZ33" s="59"/>
      <c r="CLA33" s="59"/>
      <c r="CLB33" s="59"/>
      <c r="CLC33" s="59"/>
      <c r="CLD33" s="59"/>
      <c r="CLE33" s="59"/>
      <c r="CLF33" s="59"/>
      <c r="CLG33" s="59"/>
      <c r="CLH33" s="59"/>
      <c r="CLI33" s="59"/>
      <c r="CLJ33" s="59"/>
      <c r="CLK33" s="59"/>
      <c r="CLL33" s="59"/>
      <c r="CLM33" s="59"/>
      <c r="CLN33" s="59"/>
      <c r="CLO33" s="59"/>
      <c r="CLP33" s="59"/>
      <c r="CLQ33" s="59"/>
      <c r="CLR33" s="59"/>
      <c r="CLS33" s="59"/>
      <c r="CLT33" s="59"/>
      <c r="CLU33" s="59"/>
      <c r="CLV33" s="59"/>
      <c r="CLW33" s="59"/>
      <c r="CLX33" s="59"/>
      <c r="CLY33" s="59"/>
      <c r="CLZ33" s="59"/>
      <c r="CMA33" s="59"/>
      <c r="CMB33" s="59"/>
      <c r="CMC33" s="59"/>
      <c r="CMD33" s="59"/>
      <c r="CME33" s="59"/>
      <c r="CMF33" s="59"/>
      <c r="CMG33" s="59"/>
      <c r="CMH33" s="59"/>
      <c r="CMI33" s="59"/>
      <c r="CMJ33" s="59"/>
      <c r="CMK33" s="59"/>
      <c r="CML33" s="59"/>
      <c r="CMM33" s="59"/>
      <c r="CMN33" s="59"/>
      <c r="CMO33" s="59"/>
      <c r="CMP33" s="59"/>
      <c r="CMQ33" s="59"/>
      <c r="CMR33" s="59"/>
      <c r="CMS33" s="59"/>
      <c r="CMT33" s="59"/>
      <c r="CMU33" s="59"/>
      <c r="CMV33" s="59"/>
      <c r="CMW33" s="59"/>
      <c r="CMX33" s="59"/>
      <c r="CMY33" s="59"/>
      <c r="CMZ33" s="59"/>
      <c r="CNA33" s="59"/>
      <c r="CNB33" s="59"/>
      <c r="CNC33" s="59"/>
      <c r="CND33" s="59"/>
      <c r="CNE33" s="59"/>
      <c r="CNF33" s="59"/>
      <c r="CNG33" s="59"/>
      <c r="CNH33" s="59"/>
      <c r="CNI33" s="59"/>
      <c r="CNJ33" s="59"/>
      <c r="CNK33" s="59"/>
      <c r="CNL33" s="59"/>
      <c r="CNM33" s="59"/>
      <c r="CNN33" s="59"/>
      <c r="CNO33" s="59"/>
      <c r="CNP33" s="59"/>
      <c r="CNQ33" s="59"/>
      <c r="CNR33" s="59"/>
      <c r="CNS33" s="59"/>
      <c r="CNT33" s="59"/>
      <c r="CNU33" s="59"/>
      <c r="CNV33" s="59"/>
      <c r="CNW33" s="59"/>
      <c r="CNX33" s="59"/>
      <c r="CNY33" s="59"/>
      <c r="CNZ33" s="59"/>
      <c r="COA33" s="59"/>
      <c r="COB33" s="59"/>
      <c r="COC33" s="59"/>
      <c r="COD33" s="59"/>
      <c r="COE33" s="59"/>
      <c r="COF33" s="59"/>
      <c r="COG33" s="59"/>
      <c r="COH33" s="59"/>
      <c r="COI33" s="59"/>
      <c r="COJ33" s="59"/>
      <c r="COK33" s="59"/>
      <c r="COL33" s="59"/>
      <c r="COM33" s="59"/>
      <c r="CON33" s="59"/>
      <c r="COO33" s="59"/>
      <c r="COP33" s="59"/>
      <c r="COQ33" s="59"/>
      <c r="COR33" s="59"/>
      <c r="COS33" s="59"/>
      <c r="COT33" s="59"/>
      <c r="COU33" s="59"/>
      <c r="COV33" s="59"/>
      <c r="COW33" s="59"/>
      <c r="COX33" s="59"/>
      <c r="COY33" s="59"/>
      <c r="COZ33" s="59"/>
      <c r="CPA33" s="59"/>
      <c r="CPB33" s="59"/>
      <c r="CPC33" s="59"/>
      <c r="CPD33" s="59"/>
      <c r="CPE33" s="59"/>
      <c r="CPF33" s="59"/>
      <c r="CPG33" s="59"/>
      <c r="CPH33" s="59"/>
      <c r="CPI33" s="59"/>
      <c r="CPJ33" s="59"/>
      <c r="CPK33" s="59"/>
      <c r="CPL33" s="59"/>
      <c r="CPM33" s="59"/>
      <c r="CPN33" s="59"/>
      <c r="CPO33" s="59"/>
      <c r="CPP33" s="59"/>
      <c r="CPQ33" s="59"/>
      <c r="CPR33" s="59"/>
      <c r="CPS33" s="59"/>
      <c r="CPT33" s="59"/>
      <c r="CPU33" s="59"/>
      <c r="CPV33" s="59"/>
      <c r="CPW33" s="59"/>
      <c r="CPX33" s="59"/>
      <c r="CPY33" s="59"/>
      <c r="CPZ33" s="59"/>
      <c r="CQA33" s="59"/>
      <c r="CQB33" s="59"/>
      <c r="CQC33" s="59"/>
      <c r="CQD33" s="59"/>
      <c r="CQE33" s="59"/>
      <c r="CQF33" s="59"/>
      <c r="CQG33" s="59"/>
      <c r="CQH33" s="59"/>
      <c r="CQI33" s="59"/>
      <c r="CQJ33" s="59"/>
      <c r="CQK33" s="59"/>
      <c r="CQL33" s="59"/>
      <c r="CQM33" s="59"/>
      <c r="CQN33" s="59"/>
      <c r="CQO33" s="59"/>
      <c r="CQP33" s="59"/>
      <c r="CQQ33" s="59"/>
      <c r="CQR33" s="59"/>
      <c r="CQS33" s="59"/>
      <c r="CQT33" s="59"/>
      <c r="CQU33" s="59"/>
      <c r="CQV33" s="59"/>
      <c r="CQW33" s="59"/>
      <c r="CQX33" s="59"/>
      <c r="CQY33" s="59"/>
      <c r="CQZ33" s="59"/>
      <c r="CRA33" s="59"/>
      <c r="CRB33" s="59"/>
      <c r="CRC33" s="59"/>
      <c r="CRD33" s="59"/>
      <c r="CRE33" s="59"/>
      <c r="CRF33" s="59"/>
      <c r="CRG33" s="59"/>
      <c r="CRH33" s="59"/>
      <c r="CRI33" s="59"/>
      <c r="CRJ33" s="59"/>
      <c r="CRK33" s="59"/>
      <c r="CRL33" s="59"/>
      <c r="CRM33" s="59"/>
      <c r="CRN33" s="59"/>
      <c r="CRO33" s="59"/>
      <c r="CRP33" s="59"/>
      <c r="CRQ33" s="59"/>
      <c r="CRR33" s="59"/>
      <c r="CRS33" s="59"/>
      <c r="CRT33" s="59"/>
      <c r="CRU33" s="59"/>
      <c r="CRV33" s="59"/>
      <c r="CRW33" s="59"/>
      <c r="CRX33" s="59"/>
      <c r="CRY33" s="59"/>
      <c r="CRZ33" s="59"/>
      <c r="CSA33" s="59"/>
      <c r="CSB33" s="59"/>
      <c r="CSC33" s="59"/>
      <c r="CSD33" s="59"/>
      <c r="CSE33" s="59"/>
      <c r="CSF33" s="59"/>
      <c r="CSG33" s="59"/>
      <c r="CSH33" s="59"/>
      <c r="CSI33" s="59"/>
      <c r="CSJ33" s="59"/>
      <c r="CSK33" s="59"/>
      <c r="CSL33" s="59"/>
      <c r="CSM33" s="59"/>
      <c r="CSN33" s="59"/>
      <c r="CSO33" s="59"/>
      <c r="CSP33" s="59"/>
      <c r="CSQ33" s="59"/>
      <c r="CSR33" s="59"/>
      <c r="CSS33" s="59"/>
      <c r="CST33" s="59"/>
      <c r="CSU33" s="59"/>
      <c r="CSV33" s="59"/>
      <c r="CSW33" s="59"/>
      <c r="CSX33" s="59"/>
      <c r="CSY33" s="59"/>
      <c r="CSZ33" s="59"/>
      <c r="CTA33" s="59"/>
      <c r="CTB33" s="59"/>
      <c r="CTC33" s="59"/>
      <c r="CTD33" s="59"/>
      <c r="CTE33" s="59"/>
      <c r="CTF33" s="59"/>
      <c r="CTG33" s="59"/>
      <c r="CTH33" s="59"/>
      <c r="CTI33" s="59"/>
      <c r="CTJ33" s="59"/>
      <c r="CTK33" s="59"/>
      <c r="CTL33" s="59"/>
      <c r="CTM33" s="59"/>
      <c r="CTN33" s="59"/>
      <c r="CTO33" s="59"/>
      <c r="CTP33" s="59"/>
      <c r="CTQ33" s="59"/>
      <c r="CTR33" s="59"/>
      <c r="CTS33" s="59"/>
      <c r="CTT33" s="59"/>
      <c r="CTU33" s="59"/>
      <c r="CTV33" s="59"/>
      <c r="CTW33" s="59"/>
      <c r="CTX33" s="59"/>
      <c r="CTY33" s="59"/>
      <c r="CTZ33" s="59"/>
      <c r="CUA33" s="59"/>
      <c r="CUB33" s="59"/>
      <c r="CUC33" s="59"/>
      <c r="CUD33" s="59"/>
      <c r="CUE33" s="59"/>
      <c r="CUF33" s="59"/>
      <c r="CUG33" s="59"/>
      <c r="CUH33" s="59"/>
      <c r="CUI33" s="59"/>
      <c r="CUJ33" s="59"/>
      <c r="CUK33" s="59"/>
      <c r="CUL33" s="59"/>
      <c r="CUM33" s="59"/>
      <c r="CUN33" s="59"/>
      <c r="CUO33" s="59"/>
      <c r="CUP33" s="59"/>
      <c r="CUQ33" s="59"/>
      <c r="CUR33" s="59"/>
      <c r="CUS33" s="59"/>
      <c r="CUT33" s="59"/>
      <c r="CUU33" s="59"/>
      <c r="CUV33" s="59"/>
      <c r="CUW33" s="59"/>
      <c r="CUX33" s="59"/>
      <c r="CUY33" s="59"/>
      <c r="CUZ33" s="59"/>
      <c r="CVA33" s="59"/>
      <c r="CVB33" s="59"/>
      <c r="CVC33" s="59"/>
      <c r="CVD33" s="59"/>
      <c r="CVE33" s="59"/>
      <c r="CVF33" s="59"/>
      <c r="CVG33" s="59"/>
      <c r="CVH33" s="59"/>
      <c r="CVI33" s="59"/>
      <c r="CVJ33" s="59"/>
      <c r="CVK33" s="59"/>
      <c r="CVL33" s="59"/>
      <c r="CVM33" s="59"/>
      <c r="CVN33" s="59"/>
      <c r="CVO33" s="59"/>
      <c r="CVP33" s="59"/>
      <c r="CVQ33" s="59"/>
      <c r="CVR33" s="59"/>
      <c r="CVS33" s="59"/>
      <c r="CVT33" s="59"/>
      <c r="CVU33" s="59"/>
      <c r="CVV33" s="59"/>
      <c r="CVW33" s="59"/>
      <c r="CVX33" s="59"/>
      <c r="CVY33" s="59"/>
      <c r="CVZ33" s="59"/>
      <c r="CWA33" s="59"/>
      <c r="CWB33" s="59"/>
      <c r="CWC33" s="59"/>
      <c r="CWD33" s="59"/>
      <c r="CWE33" s="59"/>
      <c r="CWF33" s="59"/>
      <c r="CWG33" s="59"/>
      <c r="CWH33" s="59"/>
      <c r="CWI33" s="59"/>
      <c r="CWJ33" s="59"/>
      <c r="CWK33" s="59"/>
      <c r="CWL33" s="59"/>
      <c r="CWM33" s="59"/>
      <c r="CWN33" s="59"/>
      <c r="CWO33" s="59"/>
      <c r="CWP33" s="59"/>
      <c r="CWQ33" s="59"/>
      <c r="CWR33" s="59"/>
      <c r="CWS33" s="59"/>
      <c r="CWT33" s="59"/>
      <c r="CWU33" s="59"/>
      <c r="CWV33" s="59"/>
      <c r="CWW33" s="59"/>
      <c r="CWX33" s="59"/>
      <c r="CWY33" s="59"/>
      <c r="CWZ33" s="59"/>
      <c r="CXA33" s="59"/>
      <c r="CXB33" s="59"/>
      <c r="CXC33" s="59"/>
      <c r="CXD33" s="59"/>
      <c r="CXE33" s="59"/>
      <c r="CXF33" s="59"/>
      <c r="CXG33" s="59"/>
      <c r="CXH33" s="59"/>
      <c r="CXI33" s="59"/>
      <c r="CXJ33" s="59"/>
      <c r="CXK33" s="59"/>
      <c r="CXL33" s="59"/>
      <c r="CXM33" s="59"/>
      <c r="CXN33" s="59"/>
      <c r="CXO33" s="59"/>
      <c r="CXP33" s="59"/>
      <c r="CXQ33" s="59"/>
      <c r="CXR33" s="59"/>
      <c r="CXS33" s="59"/>
      <c r="CXT33" s="59"/>
      <c r="CXU33" s="59"/>
      <c r="CXV33" s="59"/>
      <c r="CXW33" s="59"/>
      <c r="CXX33" s="59"/>
      <c r="CXY33" s="59"/>
      <c r="CXZ33" s="59"/>
      <c r="CYA33" s="59"/>
      <c r="CYB33" s="59"/>
      <c r="CYC33" s="59"/>
      <c r="CYD33" s="59"/>
      <c r="CYE33" s="59"/>
      <c r="CYF33" s="59"/>
      <c r="CYG33" s="59"/>
      <c r="CYH33" s="59"/>
      <c r="CYI33" s="59"/>
      <c r="CYJ33" s="59"/>
      <c r="CYK33" s="59"/>
      <c r="CYL33" s="59"/>
      <c r="CYM33" s="59"/>
      <c r="CYN33" s="59"/>
      <c r="CYO33" s="59"/>
      <c r="CYP33" s="59"/>
      <c r="CYQ33" s="59"/>
      <c r="CYR33" s="59"/>
      <c r="CYS33" s="59"/>
      <c r="CYT33" s="59"/>
      <c r="CYU33" s="59"/>
      <c r="CYV33" s="59"/>
      <c r="CYW33" s="59"/>
      <c r="CYX33" s="59"/>
      <c r="CYY33" s="59"/>
      <c r="CYZ33" s="59"/>
      <c r="CZA33" s="59"/>
      <c r="CZB33" s="59"/>
      <c r="CZC33" s="59"/>
      <c r="CZD33" s="59"/>
      <c r="CZE33" s="59"/>
      <c r="CZF33" s="59"/>
      <c r="CZG33" s="59"/>
      <c r="CZH33" s="59"/>
      <c r="CZI33" s="59"/>
      <c r="CZJ33" s="59"/>
      <c r="CZK33" s="59"/>
      <c r="CZL33" s="59"/>
      <c r="CZM33" s="59"/>
      <c r="CZN33" s="59"/>
      <c r="CZO33" s="59"/>
      <c r="CZP33" s="59"/>
      <c r="CZQ33" s="59"/>
      <c r="CZR33" s="59"/>
      <c r="CZS33" s="59"/>
      <c r="CZT33" s="59"/>
      <c r="CZU33" s="59"/>
      <c r="CZV33" s="59"/>
      <c r="CZW33" s="59"/>
      <c r="CZX33" s="59"/>
      <c r="CZY33" s="59"/>
      <c r="CZZ33" s="59"/>
      <c r="DAA33" s="59"/>
      <c r="DAB33" s="59"/>
      <c r="DAC33" s="59"/>
      <c r="DAD33" s="59"/>
      <c r="DAE33" s="59"/>
      <c r="DAF33" s="59"/>
      <c r="DAG33" s="59"/>
      <c r="DAH33" s="59"/>
      <c r="DAI33" s="59"/>
      <c r="DAJ33" s="59"/>
      <c r="DAK33" s="59"/>
      <c r="DAL33" s="59"/>
      <c r="DAM33" s="59"/>
      <c r="DAN33" s="59"/>
      <c r="DAO33" s="59"/>
      <c r="DAP33" s="59"/>
      <c r="DAQ33" s="59"/>
      <c r="DAR33" s="59"/>
      <c r="DAS33" s="59"/>
      <c r="DAT33" s="59"/>
      <c r="DAU33" s="59"/>
      <c r="DAV33" s="59"/>
      <c r="DAW33" s="59"/>
      <c r="DAX33" s="59"/>
      <c r="DAY33" s="59"/>
      <c r="DAZ33" s="59"/>
      <c r="DBA33" s="59"/>
      <c r="DBB33" s="59"/>
      <c r="DBC33" s="59"/>
      <c r="DBD33" s="59"/>
      <c r="DBE33" s="59"/>
      <c r="DBF33" s="59"/>
      <c r="DBG33" s="59"/>
      <c r="DBH33" s="59"/>
      <c r="DBI33" s="59"/>
      <c r="DBJ33" s="59"/>
      <c r="DBK33" s="59"/>
      <c r="DBL33" s="59"/>
      <c r="DBM33" s="59"/>
      <c r="DBN33" s="59"/>
      <c r="DBO33" s="59"/>
      <c r="DBP33" s="59"/>
      <c r="DBQ33" s="59"/>
      <c r="DBR33" s="59"/>
      <c r="DBS33" s="59"/>
      <c r="DBT33" s="59"/>
      <c r="DBU33" s="59"/>
      <c r="DBV33" s="59"/>
      <c r="DBW33" s="59"/>
      <c r="DBX33" s="59"/>
      <c r="DBY33" s="59"/>
      <c r="DBZ33" s="59"/>
      <c r="DCA33" s="59"/>
      <c r="DCB33" s="59"/>
      <c r="DCC33" s="59"/>
      <c r="DCD33" s="59"/>
      <c r="DCE33" s="59"/>
      <c r="DCF33" s="59"/>
      <c r="DCG33" s="59"/>
      <c r="DCH33" s="59"/>
      <c r="DCI33" s="59"/>
      <c r="DCJ33" s="59"/>
      <c r="DCK33" s="59"/>
      <c r="DCL33" s="59"/>
      <c r="DCM33" s="59"/>
      <c r="DCN33" s="59"/>
      <c r="DCO33" s="59"/>
      <c r="DCP33" s="59"/>
      <c r="DCQ33" s="59"/>
      <c r="DCR33" s="59"/>
      <c r="DCS33" s="59"/>
      <c r="DCT33" s="59"/>
      <c r="DCU33" s="59"/>
      <c r="DCV33" s="59"/>
      <c r="DCW33" s="59"/>
      <c r="DCX33" s="59"/>
      <c r="DCY33" s="59"/>
      <c r="DCZ33" s="59"/>
      <c r="DDA33" s="59"/>
      <c r="DDB33" s="59"/>
      <c r="DDC33" s="59"/>
      <c r="DDD33" s="59"/>
      <c r="DDE33" s="59"/>
      <c r="DDF33" s="59"/>
      <c r="DDG33" s="59"/>
      <c r="DDH33" s="59"/>
      <c r="DDI33" s="59"/>
      <c r="DDJ33" s="59"/>
      <c r="DDK33" s="59"/>
      <c r="DDL33" s="59"/>
      <c r="DDM33" s="59"/>
      <c r="DDN33" s="59"/>
      <c r="DDO33" s="59"/>
      <c r="DDP33" s="59"/>
      <c r="DDQ33" s="59"/>
      <c r="DDR33" s="59"/>
      <c r="DDS33" s="59"/>
      <c r="DDT33" s="59"/>
      <c r="DDU33" s="59"/>
      <c r="DDV33" s="59"/>
      <c r="DDW33" s="59"/>
      <c r="DDX33" s="59"/>
      <c r="DDY33" s="59"/>
      <c r="DDZ33" s="59"/>
      <c r="DEA33" s="59"/>
      <c r="DEB33" s="59"/>
      <c r="DEC33" s="59"/>
      <c r="DED33" s="59"/>
      <c r="DEE33" s="59"/>
      <c r="DEF33" s="59"/>
      <c r="DEG33" s="59"/>
      <c r="DEH33" s="59"/>
      <c r="DEI33" s="59"/>
      <c r="DEJ33" s="59"/>
      <c r="DEK33" s="59"/>
      <c r="DEL33" s="59"/>
      <c r="DEM33" s="59"/>
      <c r="DEN33" s="59"/>
      <c r="DEO33" s="59"/>
      <c r="DEP33" s="59"/>
      <c r="DEQ33" s="59"/>
      <c r="DER33" s="59"/>
      <c r="DES33" s="59"/>
      <c r="DET33" s="59"/>
      <c r="DEU33" s="59"/>
      <c r="DEV33" s="59"/>
      <c r="DEW33" s="59"/>
      <c r="DEX33" s="59"/>
      <c r="DEY33" s="59"/>
      <c r="DEZ33" s="59"/>
      <c r="DFA33" s="59"/>
      <c r="DFB33" s="59"/>
      <c r="DFC33" s="59"/>
      <c r="DFD33" s="59"/>
      <c r="DFE33" s="59"/>
      <c r="DFF33" s="59"/>
      <c r="DFG33" s="59"/>
      <c r="DFH33" s="59"/>
      <c r="DFI33" s="59"/>
      <c r="DFJ33" s="59"/>
      <c r="DFK33" s="59"/>
      <c r="DFL33" s="59"/>
      <c r="DFM33" s="59"/>
      <c r="DFN33" s="59"/>
      <c r="DFO33" s="59"/>
      <c r="DFP33" s="59"/>
      <c r="DFQ33" s="59"/>
      <c r="DFR33" s="59"/>
      <c r="DFS33" s="59"/>
      <c r="DFT33" s="59"/>
      <c r="DFU33" s="59"/>
      <c r="DFV33" s="59"/>
      <c r="DFW33" s="59"/>
      <c r="DFX33" s="59"/>
      <c r="DFY33" s="59"/>
      <c r="DFZ33" s="59"/>
      <c r="DGA33" s="59"/>
      <c r="DGB33" s="59"/>
      <c r="DGC33" s="59"/>
      <c r="DGD33" s="59"/>
      <c r="DGE33" s="59"/>
      <c r="DGF33" s="59"/>
      <c r="DGG33" s="59"/>
      <c r="DGH33" s="59"/>
      <c r="DGI33" s="59"/>
      <c r="DGJ33" s="59"/>
      <c r="DGK33" s="59"/>
      <c r="DGL33" s="59"/>
      <c r="DGM33" s="59"/>
      <c r="DGN33" s="59"/>
      <c r="DGO33" s="59"/>
      <c r="DGP33" s="59"/>
      <c r="DGQ33" s="59"/>
      <c r="DGR33" s="59"/>
      <c r="DGS33" s="59"/>
      <c r="DGT33" s="59"/>
      <c r="DGU33" s="59"/>
      <c r="DGV33" s="59"/>
      <c r="DGW33" s="59"/>
      <c r="DGX33" s="59"/>
      <c r="DGY33" s="59"/>
      <c r="DGZ33" s="59"/>
      <c r="DHA33" s="59"/>
      <c r="DHB33" s="59"/>
      <c r="DHC33" s="59"/>
      <c r="DHD33" s="59"/>
      <c r="DHE33" s="59"/>
      <c r="DHF33" s="59"/>
      <c r="DHG33" s="59"/>
      <c r="DHH33" s="59"/>
      <c r="DHI33" s="59"/>
      <c r="DHJ33" s="59"/>
      <c r="DHK33" s="59"/>
      <c r="DHL33" s="59"/>
      <c r="DHM33" s="59"/>
      <c r="DHN33" s="59"/>
      <c r="DHO33" s="59"/>
      <c r="DHP33" s="59"/>
      <c r="DHQ33" s="59"/>
      <c r="DHR33" s="59"/>
      <c r="DHS33" s="59"/>
      <c r="DHT33" s="59"/>
      <c r="DHU33" s="59"/>
      <c r="DHV33" s="59"/>
      <c r="DHW33" s="59"/>
      <c r="DHX33" s="59"/>
      <c r="DHY33" s="59"/>
      <c r="DHZ33" s="59"/>
      <c r="DIA33" s="59"/>
      <c r="DIB33" s="59"/>
      <c r="DIC33" s="59"/>
      <c r="DID33" s="59"/>
      <c r="DIE33" s="59"/>
      <c r="DIF33" s="59"/>
      <c r="DIG33" s="59"/>
      <c r="DIH33" s="59"/>
      <c r="DII33" s="59"/>
      <c r="DIJ33" s="59"/>
      <c r="DIK33" s="59"/>
      <c r="DIL33" s="59"/>
      <c r="DIM33" s="59"/>
      <c r="DIN33" s="59"/>
      <c r="DIO33" s="59"/>
      <c r="DIP33" s="59"/>
      <c r="DIQ33" s="59"/>
      <c r="DIR33" s="59"/>
      <c r="DIS33" s="59"/>
      <c r="DIT33" s="59"/>
      <c r="DIU33" s="59"/>
      <c r="DIV33" s="59"/>
      <c r="DIW33" s="59"/>
      <c r="DIX33" s="59"/>
      <c r="DIY33" s="59"/>
      <c r="DIZ33" s="59"/>
      <c r="DJA33" s="59"/>
      <c r="DJB33" s="59"/>
      <c r="DJC33" s="59"/>
      <c r="DJD33" s="59"/>
      <c r="DJE33" s="59"/>
      <c r="DJF33" s="59"/>
      <c r="DJG33" s="59"/>
      <c r="DJH33" s="59"/>
      <c r="DJI33" s="59"/>
      <c r="DJJ33" s="59"/>
      <c r="DJK33" s="59"/>
      <c r="DJL33" s="59"/>
      <c r="DJM33" s="59"/>
      <c r="DJN33" s="59"/>
      <c r="DJO33" s="59"/>
      <c r="DJP33" s="59"/>
      <c r="DJQ33" s="59"/>
      <c r="DJR33" s="59"/>
      <c r="DJS33" s="59"/>
      <c r="DJT33" s="59"/>
      <c r="DJU33" s="59"/>
      <c r="DJV33" s="59"/>
      <c r="DJW33" s="59"/>
      <c r="DJX33" s="59"/>
      <c r="DJY33" s="59"/>
      <c r="DJZ33" s="59"/>
      <c r="DKA33" s="59"/>
      <c r="DKB33" s="59"/>
      <c r="DKC33" s="59"/>
      <c r="DKD33" s="59"/>
      <c r="DKE33" s="59"/>
      <c r="DKF33" s="59"/>
      <c r="DKG33" s="59"/>
      <c r="DKH33" s="59"/>
      <c r="DKI33" s="59"/>
      <c r="DKJ33" s="59"/>
      <c r="DKK33" s="59"/>
      <c r="DKL33" s="59"/>
      <c r="DKM33" s="59"/>
      <c r="DKN33" s="59"/>
      <c r="DKO33" s="59"/>
      <c r="DKP33" s="59"/>
      <c r="DKQ33" s="59"/>
      <c r="DKR33" s="59"/>
      <c r="DKS33" s="59"/>
      <c r="DKT33" s="59"/>
      <c r="DKU33" s="59"/>
      <c r="DKV33" s="59"/>
      <c r="DKW33" s="59"/>
      <c r="DKX33" s="59"/>
      <c r="DKY33" s="59"/>
      <c r="DKZ33" s="59"/>
      <c r="DLA33" s="59"/>
      <c r="DLB33" s="59"/>
      <c r="DLC33" s="59"/>
      <c r="DLD33" s="59"/>
      <c r="DLE33" s="59"/>
      <c r="DLF33" s="59"/>
      <c r="DLG33" s="59"/>
      <c r="DLH33" s="59"/>
      <c r="DLI33" s="59"/>
      <c r="DLJ33" s="59"/>
      <c r="DLK33" s="59"/>
      <c r="DLL33" s="59"/>
      <c r="DLM33" s="59"/>
      <c r="DLN33" s="59"/>
      <c r="DLO33" s="59"/>
      <c r="DLP33" s="59"/>
      <c r="DLQ33" s="59"/>
      <c r="DLR33" s="59"/>
      <c r="DLS33" s="59"/>
      <c r="DLT33" s="59"/>
      <c r="DLU33" s="59"/>
      <c r="DLV33" s="59"/>
      <c r="DLW33" s="59"/>
      <c r="DLX33" s="59"/>
      <c r="DLY33" s="59"/>
      <c r="DLZ33" s="59"/>
      <c r="DMA33" s="59"/>
      <c r="DMB33" s="59"/>
      <c r="DMC33" s="59"/>
      <c r="DMD33" s="59"/>
      <c r="DME33" s="59"/>
      <c r="DMF33" s="59"/>
      <c r="DMG33" s="59"/>
      <c r="DMH33" s="59"/>
      <c r="DMI33" s="59"/>
      <c r="DMJ33" s="59"/>
      <c r="DMK33" s="59"/>
      <c r="DML33" s="59"/>
      <c r="DMM33" s="59"/>
      <c r="DMN33" s="59"/>
      <c r="DMO33" s="59"/>
      <c r="DMP33" s="59"/>
      <c r="DMQ33" s="59"/>
      <c r="DMR33" s="59"/>
      <c r="DMS33" s="59"/>
      <c r="DMT33" s="59"/>
      <c r="DMU33" s="59"/>
      <c r="DMV33" s="59"/>
      <c r="DMW33" s="59"/>
      <c r="DMX33" s="59"/>
      <c r="DMY33" s="59"/>
      <c r="DMZ33" s="59"/>
      <c r="DNA33" s="59"/>
      <c r="DNB33" s="59"/>
      <c r="DNC33" s="59"/>
      <c r="DND33" s="59"/>
      <c r="DNE33" s="59"/>
      <c r="DNF33" s="59"/>
      <c r="DNG33" s="59"/>
      <c r="DNH33" s="59"/>
      <c r="DNI33" s="59"/>
      <c r="DNJ33" s="59"/>
      <c r="DNK33" s="59"/>
      <c r="DNL33" s="59"/>
      <c r="DNM33" s="59"/>
      <c r="DNN33" s="59"/>
      <c r="DNO33" s="59"/>
      <c r="DNP33" s="59"/>
      <c r="DNQ33" s="59"/>
      <c r="DNR33" s="59"/>
      <c r="DNS33" s="59"/>
      <c r="DNT33" s="59"/>
      <c r="DNU33" s="59"/>
      <c r="DNV33" s="59"/>
      <c r="DNW33" s="59"/>
      <c r="DNX33" s="59"/>
      <c r="DNY33" s="59"/>
      <c r="DNZ33" s="59"/>
      <c r="DOA33" s="59"/>
      <c r="DOB33" s="59"/>
      <c r="DOC33" s="59"/>
      <c r="DOD33" s="59"/>
      <c r="DOE33" s="59"/>
      <c r="DOF33" s="59"/>
      <c r="DOG33" s="59"/>
      <c r="DOH33" s="59"/>
      <c r="DOI33" s="59"/>
      <c r="DOJ33" s="59"/>
      <c r="DOK33" s="59"/>
      <c r="DOL33" s="59"/>
      <c r="DOM33" s="59"/>
      <c r="DON33" s="59"/>
      <c r="DOO33" s="59"/>
      <c r="DOP33" s="59"/>
      <c r="DOQ33" s="59"/>
      <c r="DOR33" s="59"/>
      <c r="DOS33" s="59"/>
      <c r="DOT33" s="59"/>
      <c r="DOU33" s="59"/>
      <c r="DOV33" s="59"/>
      <c r="DOW33" s="59"/>
      <c r="DOX33" s="59"/>
      <c r="DOY33" s="59"/>
      <c r="DOZ33" s="59"/>
      <c r="DPA33" s="59"/>
      <c r="DPB33" s="59"/>
      <c r="DPC33" s="59"/>
      <c r="DPD33" s="59"/>
      <c r="DPE33" s="59"/>
      <c r="DPF33" s="59"/>
      <c r="DPG33" s="59"/>
      <c r="DPH33" s="59"/>
      <c r="DPI33" s="59"/>
      <c r="DPJ33" s="59"/>
      <c r="DPK33" s="59"/>
      <c r="DPL33" s="59"/>
      <c r="DPM33" s="59"/>
      <c r="DPN33" s="59"/>
      <c r="DPO33" s="59"/>
      <c r="DPP33" s="59"/>
      <c r="DPQ33" s="59"/>
      <c r="DPR33" s="59"/>
      <c r="DPS33" s="59"/>
      <c r="DPT33" s="59"/>
      <c r="DPU33" s="59"/>
      <c r="DPV33" s="59"/>
      <c r="DPW33" s="59"/>
      <c r="DPX33" s="59"/>
      <c r="DPY33" s="59"/>
      <c r="DPZ33" s="59"/>
      <c r="DQA33" s="59"/>
      <c r="DQB33" s="59"/>
      <c r="DQC33" s="59"/>
      <c r="DQD33" s="59"/>
      <c r="DQE33" s="59"/>
      <c r="DQF33" s="59"/>
      <c r="DQG33" s="59"/>
      <c r="DQH33" s="59"/>
      <c r="DQI33" s="59"/>
      <c r="DQJ33" s="59"/>
      <c r="DQK33" s="59"/>
      <c r="DQL33" s="59"/>
      <c r="DQM33" s="59"/>
      <c r="DQN33" s="59"/>
      <c r="DQO33" s="59"/>
      <c r="DQP33" s="59"/>
      <c r="DQQ33" s="59"/>
      <c r="DQR33" s="59"/>
      <c r="DQS33" s="59"/>
      <c r="DQT33" s="59"/>
      <c r="DQU33" s="59"/>
      <c r="DQV33" s="59"/>
      <c r="DQW33" s="59"/>
      <c r="DQX33" s="59"/>
      <c r="DQY33" s="59"/>
      <c r="DQZ33" s="59"/>
      <c r="DRA33" s="59"/>
      <c r="DRB33" s="59"/>
      <c r="DRC33" s="59"/>
      <c r="DRD33" s="59"/>
      <c r="DRE33" s="59"/>
      <c r="DRF33" s="59"/>
      <c r="DRG33" s="59"/>
      <c r="DRH33" s="59"/>
      <c r="DRI33" s="59"/>
      <c r="DRJ33" s="59"/>
      <c r="DRK33" s="59"/>
      <c r="DRL33" s="59"/>
      <c r="DRM33" s="59"/>
      <c r="DRN33" s="59"/>
      <c r="DRO33" s="59"/>
      <c r="DRP33" s="59"/>
      <c r="DRQ33" s="59"/>
      <c r="DRR33" s="59"/>
      <c r="DRS33" s="59"/>
      <c r="DRT33" s="59"/>
      <c r="DRU33" s="59"/>
      <c r="DRV33" s="59"/>
      <c r="DRW33" s="59"/>
      <c r="DRX33" s="59"/>
      <c r="DRY33" s="59"/>
      <c r="DRZ33" s="59"/>
      <c r="DSA33" s="59"/>
      <c r="DSB33" s="59"/>
      <c r="DSC33" s="59"/>
      <c r="DSD33" s="59"/>
      <c r="DSE33" s="59"/>
      <c r="DSF33" s="59"/>
      <c r="DSG33" s="59"/>
      <c r="DSH33" s="59"/>
      <c r="DSI33" s="59"/>
      <c r="DSJ33" s="59"/>
      <c r="DSK33" s="59"/>
      <c r="DSL33" s="59"/>
      <c r="DSM33" s="59"/>
      <c r="DSN33" s="59"/>
      <c r="DSO33" s="59"/>
      <c r="DSP33" s="59"/>
      <c r="DSQ33" s="59"/>
      <c r="DSR33" s="59"/>
      <c r="DSS33" s="59"/>
      <c r="DST33" s="59"/>
      <c r="DSU33" s="59"/>
      <c r="DSV33" s="59"/>
      <c r="DSW33" s="59"/>
      <c r="DSX33" s="59"/>
      <c r="DSY33" s="59"/>
      <c r="DSZ33" s="59"/>
      <c r="DTA33" s="59"/>
      <c r="DTB33" s="59"/>
      <c r="DTC33" s="59"/>
      <c r="DTD33" s="59"/>
      <c r="DTE33" s="59"/>
      <c r="DTF33" s="59"/>
      <c r="DTG33" s="59"/>
      <c r="DTH33" s="59"/>
      <c r="DTI33" s="59"/>
      <c r="DTJ33" s="59"/>
      <c r="DTK33" s="59"/>
      <c r="DTL33" s="59"/>
      <c r="DTM33" s="59"/>
      <c r="DTN33" s="59"/>
      <c r="DTO33" s="59"/>
      <c r="DTP33" s="59"/>
      <c r="DTQ33" s="59"/>
      <c r="DTR33" s="59"/>
      <c r="DTS33" s="59"/>
      <c r="DTT33" s="59"/>
      <c r="DTU33" s="59"/>
      <c r="DTV33" s="59"/>
      <c r="DTW33" s="59"/>
      <c r="DTX33" s="59"/>
      <c r="DTY33" s="59"/>
      <c r="DTZ33" s="59"/>
      <c r="DUA33" s="59"/>
      <c r="DUB33" s="59"/>
      <c r="DUC33" s="59"/>
      <c r="DUD33" s="59"/>
      <c r="DUE33" s="59"/>
      <c r="DUF33" s="59"/>
      <c r="DUG33" s="59"/>
      <c r="DUH33" s="59"/>
      <c r="DUI33" s="59"/>
      <c r="DUJ33" s="59"/>
      <c r="DUK33" s="59"/>
      <c r="DUL33" s="59"/>
      <c r="DUM33" s="59"/>
      <c r="DUN33" s="59"/>
      <c r="DUO33" s="59"/>
      <c r="DUP33" s="59"/>
      <c r="DUQ33" s="59"/>
      <c r="DUR33" s="59"/>
      <c r="DUS33" s="59"/>
      <c r="DUT33" s="59"/>
      <c r="DUU33" s="59"/>
      <c r="DUV33" s="59"/>
      <c r="DUW33" s="59"/>
      <c r="DUX33" s="59"/>
      <c r="DUY33" s="59"/>
      <c r="DUZ33" s="59"/>
      <c r="DVA33" s="59"/>
      <c r="DVB33" s="59"/>
      <c r="DVC33" s="59"/>
      <c r="DVD33" s="59"/>
      <c r="DVE33" s="59"/>
      <c r="DVF33" s="59"/>
      <c r="DVG33" s="59"/>
      <c r="DVH33" s="59"/>
      <c r="DVI33" s="59"/>
      <c r="DVJ33" s="59"/>
      <c r="DVK33" s="59"/>
      <c r="DVL33" s="59"/>
      <c r="DVM33" s="59"/>
      <c r="DVN33" s="59"/>
      <c r="DVO33" s="59"/>
      <c r="DVP33" s="59"/>
      <c r="DVQ33" s="59"/>
      <c r="DVR33" s="59"/>
      <c r="DVS33" s="59"/>
      <c r="DVT33" s="59"/>
      <c r="DVU33" s="59"/>
      <c r="DVV33" s="59"/>
      <c r="DVW33" s="59"/>
      <c r="DVX33" s="59"/>
      <c r="DVY33" s="59"/>
      <c r="DVZ33" s="59"/>
      <c r="DWA33" s="59"/>
      <c r="DWB33" s="59"/>
      <c r="DWC33" s="59"/>
      <c r="DWD33" s="59"/>
      <c r="DWE33" s="59"/>
      <c r="DWF33" s="59"/>
      <c r="DWG33" s="59"/>
      <c r="DWH33" s="59"/>
      <c r="DWI33" s="59"/>
      <c r="DWJ33" s="59"/>
      <c r="DWK33" s="59"/>
      <c r="DWL33" s="59"/>
      <c r="DWM33" s="59"/>
      <c r="DWN33" s="59"/>
      <c r="DWO33" s="59"/>
      <c r="DWP33" s="59"/>
      <c r="DWQ33" s="59"/>
      <c r="DWR33" s="59"/>
      <c r="DWS33" s="59"/>
      <c r="DWT33" s="59"/>
      <c r="DWU33" s="59"/>
      <c r="DWV33" s="59"/>
      <c r="DWW33" s="59"/>
      <c r="DWX33" s="59"/>
      <c r="DWY33" s="59"/>
      <c r="DWZ33" s="59"/>
      <c r="DXA33" s="59"/>
      <c r="DXB33" s="59"/>
      <c r="DXC33" s="59"/>
      <c r="DXD33" s="59"/>
      <c r="DXE33" s="59"/>
      <c r="DXF33" s="59"/>
      <c r="DXG33" s="59"/>
      <c r="DXH33" s="59"/>
      <c r="DXI33" s="59"/>
      <c r="DXJ33" s="59"/>
      <c r="DXK33" s="59"/>
      <c r="DXL33" s="59"/>
      <c r="DXM33" s="59"/>
      <c r="DXN33" s="59"/>
      <c r="DXO33" s="59"/>
      <c r="DXP33" s="59"/>
      <c r="DXQ33" s="59"/>
      <c r="DXR33" s="59"/>
      <c r="DXS33" s="59"/>
      <c r="DXT33" s="59"/>
      <c r="DXU33" s="59"/>
      <c r="DXV33" s="59"/>
      <c r="DXW33" s="59"/>
      <c r="DXX33" s="59"/>
      <c r="DXY33" s="59"/>
      <c r="DXZ33" s="59"/>
      <c r="DYA33" s="59"/>
      <c r="DYB33" s="59"/>
      <c r="DYC33" s="59"/>
      <c r="DYD33" s="59"/>
      <c r="DYE33" s="59"/>
      <c r="DYF33" s="59"/>
      <c r="DYG33" s="59"/>
      <c r="DYH33" s="59"/>
      <c r="DYI33" s="59"/>
      <c r="DYJ33" s="59"/>
      <c r="DYK33" s="59"/>
      <c r="DYL33" s="59"/>
      <c r="DYM33" s="59"/>
      <c r="DYN33" s="59"/>
      <c r="DYO33" s="59"/>
      <c r="DYP33" s="59"/>
      <c r="DYQ33" s="59"/>
      <c r="DYR33" s="59"/>
      <c r="DYS33" s="59"/>
      <c r="DYT33" s="59"/>
      <c r="DYU33" s="59"/>
      <c r="DYV33" s="59"/>
      <c r="DYW33" s="59"/>
      <c r="DYX33" s="59"/>
      <c r="DYY33" s="59"/>
      <c r="DYZ33" s="59"/>
      <c r="DZA33" s="59"/>
      <c r="DZB33" s="59"/>
      <c r="DZC33" s="59"/>
      <c r="DZD33" s="59"/>
      <c r="DZE33" s="59"/>
      <c r="DZF33" s="59"/>
      <c r="DZG33" s="59"/>
      <c r="DZH33" s="59"/>
      <c r="DZI33" s="59"/>
      <c r="DZJ33" s="59"/>
      <c r="DZK33" s="59"/>
      <c r="DZL33" s="59"/>
      <c r="DZM33" s="59"/>
      <c r="DZN33" s="59"/>
      <c r="DZO33" s="59"/>
      <c r="DZP33" s="59"/>
      <c r="DZQ33" s="59"/>
      <c r="DZR33" s="59"/>
      <c r="DZS33" s="59"/>
      <c r="DZT33" s="59"/>
      <c r="DZU33" s="59"/>
      <c r="DZV33" s="59"/>
      <c r="DZW33" s="59"/>
      <c r="DZX33" s="59"/>
      <c r="DZY33" s="59"/>
      <c r="DZZ33" s="59"/>
      <c r="EAA33" s="59"/>
      <c r="EAB33" s="59"/>
      <c r="EAC33" s="59"/>
      <c r="EAD33" s="59"/>
      <c r="EAE33" s="59"/>
      <c r="EAF33" s="59"/>
      <c r="EAG33" s="59"/>
      <c r="EAH33" s="59"/>
      <c r="EAI33" s="59"/>
      <c r="EAJ33" s="59"/>
      <c r="EAK33" s="59"/>
      <c r="EAL33" s="59"/>
      <c r="EAM33" s="59"/>
      <c r="EAN33" s="59"/>
      <c r="EAO33" s="59"/>
      <c r="EAP33" s="59"/>
      <c r="EAQ33" s="59"/>
      <c r="EAR33" s="59"/>
      <c r="EAS33" s="59"/>
      <c r="EAT33" s="59"/>
      <c r="EAU33" s="59"/>
      <c r="EAV33" s="59"/>
      <c r="EAW33" s="59"/>
      <c r="EAX33" s="59"/>
      <c r="EAY33" s="59"/>
      <c r="EAZ33" s="59"/>
      <c r="EBA33" s="59"/>
      <c r="EBB33" s="59"/>
      <c r="EBC33" s="59"/>
      <c r="EBD33" s="59"/>
      <c r="EBE33" s="59"/>
      <c r="EBF33" s="59"/>
      <c r="EBG33" s="59"/>
      <c r="EBH33" s="59"/>
      <c r="EBI33" s="59"/>
      <c r="EBJ33" s="59"/>
      <c r="EBK33" s="59"/>
      <c r="EBL33" s="59"/>
      <c r="EBM33" s="59"/>
      <c r="EBN33" s="59"/>
      <c r="EBO33" s="59"/>
      <c r="EBP33" s="59"/>
      <c r="EBQ33" s="59"/>
      <c r="EBR33" s="59"/>
      <c r="EBS33" s="59"/>
      <c r="EBT33" s="59"/>
      <c r="EBU33" s="59"/>
      <c r="EBV33" s="59"/>
      <c r="EBW33" s="59"/>
      <c r="EBX33" s="59"/>
      <c r="EBY33" s="59"/>
      <c r="EBZ33" s="59"/>
      <c r="ECA33" s="59"/>
      <c r="ECB33" s="59"/>
      <c r="ECC33" s="59"/>
      <c r="ECD33" s="59"/>
      <c r="ECE33" s="59"/>
      <c r="ECF33" s="59"/>
      <c r="ECG33" s="59"/>
      <c r="ECH33" s="59"/>
      <c r="ECI33" s="59"/>
      <c r="ECJ33" s="59"/>
      <c r="ECK33" s="59"/>
      <c r="ECL33" s="59"/>
      <c r="ECM33" s="59"/>
      <c r="ECN33" s="59"/>
      <c r="ECO33" s="59"/>
      <c r="ECP33" s="59"/>
      <c r="ECQ33" s="59"/>
      <c r="ECR33" s="59"/>
      <c r="ECS33" s="59"/>
      <c r="ECT33" s="59"/>
      <c r="ECU33" s="59"/>
      <c r="ECV33" s="59"/>
      <c r="ECW33" s="59"/>
      <c r="ECX33" s="59"/>
      <c r="ECY33" s="59"/>
      <c r="ECZ33" s="59"/>
      <c r="EDA33" s="59"/>
      <c r="EDB33" s="59"/>
      <c r="EDC33" s="59"/>
      <c r="EDD33" s="59"/>
      <c r="EDE33" s="59"/>
      <c r="EDF33" s="59"/>
      <c r="EDG33" s="59"/>
      <c r="EDH33" s="59"/>
      <c r="EDI33" s="59"/>
      <c r="EDJ33" s="59"/>
      <c r="EDK33" s="59"/>
      <c r="EDL33" s="59"/>
      <c r="EDM33" s="59"/>
      <c r="EDN33" s="59"/>
      <c r="EDO33" s="59"/>
      <c r="EDP33" s="59"/>
      <c r="EDQ33" s="59"/>
      <c r="EDR33" s="59"/>
      <c r="EDS33" s="59"/>
      <c r="EDT33" s="59"/>
      <c r="EDU33" s="59"/>
      <c r="EDV33" s="59"/>
      <c r="EDW33" s="59"/>
      <c r="EDX33" s="59"/>
      <c r="EDY33" s="59"/>
      <c r="EDZ33" s="59"/>
      <c r="EEA33" s="59"/>
      <c r="EEB33" s="59"/>
      <c r="EEC33" s="59"/>
      <c r="EED33" s="59"/>
      <c r="EEE33" s="59"/>
      <c r="EEF33" s="59"/>
      <c r="EEG33" s="59"/>
      <c r="EEH33" s="59"/>
      <c r="EEI33" s="59"/>
      <c r="EEJ33" s="59"/>
      <c r="EEK33" s="59"/>
      <c r="EEL33" s="59"/>
      <c r="EEM33" s="59"/>
      <c r="EEN33" s="59"/>
      <c r="EEO33" s="59"/>
      <c r="EEP33" s="59"/>
      <c r="EEQ33" s="59"/>
      <c r="EER33" s="59"/>
      <c r="EES33" s="59"/>
      <c r="EET33" s="59"/>
      <c r="EEU33" s="59"/>
      <c r="EEV33" s="59"/>
      <c r="EEW33" s="59"/>
      <c r="EEX33" s="59"/>
      <c r="EEY33" s="59"/>
      <c r="EEZ33" s="59"/>
      <c r="EFA33" s="59"/>
      <c r="EFB33" s="59"/>
      <c r="EFC33" s="59"/>
      <c r="EFD33" s="59"/>
      <c r="EFE33" s="59"/>
      <c r="EFF33" s="59"/>
      <c r="EFG33" s="59"/>
      <c r="EFH33" s="59"/>
      <c r="EFI33" s="59"/>
      <c r="EFJ33" s="59"/>
      <c r="EFK33" s="59"/>
      <c r="EFL33" s="59"/>
      <c r="EFM33" s="59"/>
      <c r="EFN33" s="59"/>
      <c r="EFO33" s="59"/>
      <c r="EFP33" s="59"/>
      <c r="EFQ33" s="59"/>
      <c r="EFR33" s="59"/>
      <c r="EFS33" s="59"/>
      <c r="EFT33" s="59"/>
      <c r="EFU33" s="59"/>
      <c r="EFV33" s="59"/>
      <c r="EFW33" s="59"/>
      <c r="EFX33" s="59"/>
      <c r="EFY33" s="59"/>
      <c r="EFZ33" s="59"/>
      <c r="EGA33" s="59"/>
      <c r="EGB33" s="59"/>
      <c r="EGC33" s="59"/>
      <c r="EGD33" s="59"/>
      <c r="EGE33" s="59"/>
      <c r="EGF33" s="59"/>
      <c r="EGG33" s="59"/>
      <c r="EGH33" s="59"/>
      <c r="EGI33" s="59"/>
      <c r="EGJ33" s="59"/>
      <c r="EGK33" s="59"/>
      <c r="EGL33" s="59"/>
      <c r="EGM33" s="59"/>
      <c r="EGN33" s="59"/>
      <c r="EGO33" s="59"/>
      <c r="EGP33" s="59"/>
      <c r="EGQ33" s="59"/>
      <c r="EGR33" s="59"/>
      <c r="EGS33" s="59"/>
      <c r="EGT33" s="59"/>
      <c r="EGU33" s="59"/>
      <c r="EGV33" s="59"/>
      <c r="EGW33" s="59"/>
      <c r="EGX33" s="59"/>
      <c r="EGY33" s="59"/>
      <c r="EGZ33" s="59"/>
      <c r="EHA33" s="59"/>
      <c r="EHB33" s="59"/>
      <c r="EHC33" s="59"/>
      <c r="EHD33" s="59"/>
      <c r="EHE33" s="59"/>
      <c r="EHF33" s="59"/>
      <c r="EHG33" s="59"/>
      <c r="EHH33" s="59"/>
      <c r="EHI33" s="59"/>
      <c r="EHJ33" s="59"/>
      <c r="EHK33" s="59"/>
      <c r="EHL33" s="59"/>
      <c r="EHM33" s="59"/>
      <c r="EHN33" s="59"/>
      <c r="EHO33" s="59"/>
      <c r="EHP33" s="59"/>
      <c r="EHQ33" s="59"/>
      <c r="EHR33" s="59"/>
      <c r="EHS33" s="59"/>
      <c r="EHT33" s="59"/>
      <c r="EHU33" s="59"/>
      <c r="EHV33" s="59"/>
      <c r="EHW33" s="59"/>
      <c r="EHX33" s="59"/>
      <c r="EHY33" s="59"/>
      <c r="EHZ33" s="59"/>
      <c r="EIA33" s="59"/>
      <c r="EIB33" s="59"/>
      <c r="EIC33" s="59"/>
      <c r="EID33" s="59"/>
      <c r="EIE33" s="59"/>
      <c r="EIF33" s="59"/>
      <c r="EIG33" s="59"/>
      <c r="EIH33" s="59"/>
      <c r="EII33" s="59"/>
      <c r="EIJ33" s="59"/>
      <c r="EIK33" s="59"/>
      <c r="EIL33" s="59"/>
      <c r="EIM33" s="59"/>
      <c r="EIN33" s="59"/>
      <c r="EIO33" s="59"/>
      <c r="EIP33" s="59"/>
      <c r="EIQ33" s="59"/>
      <c r="EIR33" s="59"/>
      <c r="EIS33" s="59"/>
      <c r="EIT33" s="59"/>
      <c r="EIU33" s="59"/>
      <c r="EIV33" s="59"/>
      <c r="EIW33" s="59"/>
      <c r="EIX33" s="59"/>
      <c r="EIY33" s="59"/>
      <c r="EIZ33" s="59"/>
      <c r="EJA33" s="59"/>
      <c r="EJB33" s="59"/>
      <c r="EJC33" s="59"/>
      <c r="EJD33" s="59"/>
      <c r="EJE33" s="59"/>
      <c r="EJF33" s="59"/>
      <c r="EJG33" s="59"/>
      <c r="EJH33" s="59"/>
      <c r="EJI33" s="59"/>
      <c r="EJJ33" s="59"/>
      <c r="EJK33" s="59"/>
      <c r="EJL33" s="59"/>
      <c r="EJM33" s="59"/>
      <c r="EJN33" s="59"/>
      <c r="EJO33" s="59"/>
      <c r="EJP33" s="59"/>
      <c r="EJQ33" s="59"/>
      <c r="EJR33" s="59"/>
      <c r="EJS33" s="59"/>
      <c r="EJT33" s="59"/>
      <c r="EJU33" s="59"/>
      <c r="EJV33" s="59"/>
      <c r="EJW33" s="59"/>
      <c r="EJX33" s="59"/>
      <c r="EJY33" s="59"/>
      <c r="EJZ33" s="59"/>
      <c r="EKA33" s="59"/>
      <c r="EKB33" s="59"/>
      <c r="EKC33" s="59"/>
      <c r="EKD33" s="59"/>
      <c r="EKE33" s="59"/>
      <c r="EKF33" s="59"/>
      <c r="EKG33" s="59"/>
      <c r="EKH33" s="59"/>
      <c r="EKI33" s="59"/>
      <c r="EKJ33" s="59"/>
      <c r="EKK33" s="59"/>
      <c r="EKL33" s="59"/>
      <c r="EKM33" s="59"/>
      <c r="EKN33" s="59"/>
      <c r="EKO33" s="59"/>
      <c r="EKP33" s="59"/>
      <c r="EKQ33" s="59"/>
      <c r="EKR33" s="59"/>
      <c r="EKS33" s="59"/>
      <c r="EKT33" s="59"/>
      <c r="EKU33" s="59"/>
      <c r="EKV33" s="59"/>
      <c r="EKW33" s="59"/>
      <c r="EKX33" s="59"/>
      <c r="EKY33" s="59"/>
      <c r="EKZ33" s="59"/>
      <c r="ELA33" s="59"/>
      <c r="ELB33" s="59"/>
      <c r="ELC33" s="59"/>
      <c r="ELD33" s="59"/>
      <c r="ELE33" s="59"/>
      <c r="ELF33" s="59"/>
      <c r="ELG33" s="59"/>
      <c r="ELH33" s="59"/>
      <c r="ELI33" s="59"/>
      <c r="ELJ33" s="59"/>
      <c r="ELK33" s="59"/>
      <c r="ELL33" s="59"/>
      <c r="ELM33" s="59"/>
      <c r="ELN33" s="59"/>
      <c r="ELO33" s="59"/>
      <c r="ELP33" s="59"/>
      <c r="ELQ33" s="59"/>
      <c r="ELR33" s="59"/>
      <c r="ELS33" s="59"/>
      <c r="ELT33" s="59"/>
      <c r="ELU33" s="59"/>
      <c r="ELV33" s="59"/>
      <c r="ELW33" s="59"/>
      <c r="ELX33" s="59"/>
      <c r="ELY33" s="59"/>
      <c r="ELZ33" s="59"/>
      <c r="EMA33" s="59"/>
      <c r="EMB33" s="59"/>
      <c r="EMC33" s="59"/>
      <c r="EMD33" s="59"/>
      <c r="EME33" s="59"/>
      <c r="EMF33" s="59"/>
      <c r="EMG33" s="59"/>
      <c r="EMH33" s="59"/>
      <c r="EMI33" s="59"/>
      <c r="EMJ33" s="59"/>
      <c r="EMK33" s="59"/>
      <c r="EML33" s="59"/>
      <c r="EMM33" s="59"/>
      <c r="EMN33" s="59"/>
      <c r="EMO33" s="59"/>
      <c r="EMP33" s="59"/>
      <c r="EMQ33" s="59"/>
      <c r="EMR33" s="59"/>
      <c r="EMS33" s="59"/>
      <c r="EMT33" s="59"/>
      <c r="EMU33" s="59"/>
      <c r="EMV33" s="59"/>
      <c r="EMW33" s="59"/>
      <c r="EMX33" s="59"/>
      <c r="EMY33" s="59"/>
      <c r="EMZ33" s="59"/>
      <c r="ENA33" s="59"/>
      <c r="ENB33" s="59"/>
      <c r="ENC33" s="59"/>
      <c r="END33" s="59"/>
      <c r="ENE33" s="59"/>
      <c r="ENF33" s="59"/>
      <c r="ENG33" s="59"/>
      <c r="ENH33" s="59"/>
      <c r="ENI33" s="59"/>
      <c r="ENJ33" s="59"/>
      <c r="ENK33" s="59"/>
      <c r="ENL33" s="59"/>
      <c r="ENM33" s="59"/>
      <c r="ENN33" s="59"/>
      <c r="ENO33" s="59"/>
      <c r="ENP33" s="59"/>
      <c r="ENQ33" s="59"/>
      <c r="ENR33" s="59"/>
      <c r="ENS33" s="59"/>
      <c r="ENT33" s="59"/>
      <c r="ENU33" s="59"/>
      <c r="ENV33" s="59"/>
      <c r="ENW33" s="59"/>
      <c r="ENX33" s="59"/>
      <c r="ENY33" s="59"/>
      <c r="ENZ33" s="59"/>
      <c r="EOA33" s="59"/>
      <c r="EOB33" s="59"/>
      <c r="EOC33" s="59"/>
      <c r="EOD33" s="59"/>
      <c r="EOE33" s="59"/>
      <c r="EOF33" s="59"/>
      <c r="EOG33" s="59"/>
      <c r="EOH33" s="59"/>
      <c r="EOI33" s="59"/>
      <c r="EOJ33" s="59"/>
      <c r="EOK33" s="59"/>
      <c r="EOL33" s="59"/>
      <c r="EOM33" s="59"/>
      <c r="EON33" s="59"/>
      <c r="EOO33" s="59"/>
      <c r="EOP33" s="59"/>
      <c r="EOQ33" s="59"/>
      <c r="EOR33" s="59"/>
      <c r="EOS33" s="59"/>
      <c r="EOT33" s="59"/>
      <c r="EOU33" s="59"/>
      <c r="EOV33" s="59"/>
      <c r="EOW33" s="59"/>
      <c r="EOX33" s="59"/>
      <c r="EOY33" s="59"/>
      <c r="EOZ33" s="59"/>
      <c r="EPA33" s="59"/>
      <c r="EPB33" s="59"/>
      <c r="EPC33" s="59"/>
      <c r="EPD33" s="59"/>
      <c r="EPE33" s="59"/>
      <c r="EPF33" s="59"/>
      <c r="EPG33" s="59"/>
      <c r="EPH33" s="59"/>
      <c r="EPI33" s="59"/>
      <c r="EPJ33" s="59"/>
      <c r="EPK33" s="59"/>
      <c r="EPL33" s="59"/>
      <c r="EPM33" s="59"/>
      <c r="EPN33" s="59"/>
      <c r="EPO33" s="59"/>
      <c r="EPP33" s="59"/>
      <c r="EPQ33" s="59"/>
      <c r="EPR33" s="59"/>
      <c r="EPS33" s="59"/>
      <c r="EPT33" s="59"/>
      <c r="EPU33" s="59"/>
      <c r="EPV33" s="59"/>
      <c r="EPW33" s="59"/>
      <c r="EPX33" s="59"/>
      <c r="EPY33" s="59"/>
      <c r="EPZ33" s="59"/>
      <c r="EQA33" s="59"/>
      <c r="EQB33" s="59"/>
      <c r="EQC33" s="59"/>
      <c r="EQD33" s="59"/>
      <c r="EQE33" s="59"/>
      <c r="EQF33" s="59"/>
      <c r="EQG33" s="59"/>
      <c r="EQH33" s="59"/>
      <c r="EQI33" s="59"/>
      <c r="EQJ33" s="59"/>
      <c r="EQK33" s="59"/>
      <c r="EQL33" s="59"/>
      <c r="EQM33" s="59"/>
      <c r="EQN33" s="59"/>
      <c r="EQO33" s="59"/>
      <c r="EQP33" s="59"/>
      <c r="EQQ33" s="59"/>
      <c r="EQR33" s="59"/>
      <c r="EQS33" s="59"/>
      <c r="EQT33" s="59"/>
      <c r="EQU33" s="59"/>
      <c r="EQV33" s="59"/>
      <c r="EQW33" s="59"/>
      <c r="EQX33" s="59"/>
      <c r="EQY33" s="59"/>
      <c r="EQZ33" s="59"/>
      <c r="ERA33" s="59"/>
      <c r="ERB33" s="59"/>
      <c r="ERC33" s="59"/>
      <c r="ERD33" s="59"/>
      <c r="ERE33" s="59"/>
      <c r="ERF33" s="59"/>
      <c r="ERG33" s="59"/>
      <c r="ERH33" s="59"/>
      <c r="ERI33" s="59"/>
      <c r="ERJ33" s="59"/>
      <c r="ERK33" s="59"/>
      <c r="ERL33" s="59"/>
      <c r="ERM33" s="59"/>
      <c r="ERN33" s="59"/>
      <c r="ERO33" s="59"/>
      <c r="ERP33" s="59"/>
      <c r="ERQ33" s="59"/>
      <c r="ERR33" s="59"/>
      <c r="ERS33" s="59"/>
      <c r="ERT33" s="59"/>
      <c r="ERU33" s="59"/>
      <c r="ERV33" s="59"/>
      <c r="ERW33" s="59"/>
      <c r="ERX33" s="59"/>
      <c r="ERY33" s="59"/>
      <c r="ERZ33" s="59"/>
      <c r="ESA33" s="59"/>
      <c r="ESB33" s="59"/>
      <c r="ESC33" s="59"/>
      <c r="ESD33" s="59"/>
      <c r="ESE33" s="59"/>
      <c r="ESF33" s="59"/>
      <c r="ESG33" s="59"/>
      <c r="ESH33" s="59"/>
      <c r="ESI33" s="59"/>
      <c r="ESJ33" s="59"/>
      <c r="ESK33" s="59"/>
      <c r="ESL33" s="59"/>
      <c r="ESM33" s="59"/>
      <c r="ESN33" s="59"/>
      <c r="ESO33" s="59"/>
      <c r="ESP33" s="59"/>
      <c r="ESQ33" s="59"/>
      <c r="ESR33" s="59"/>
      <c r="ESS33" s="59"/>
      <c r="EST33" s="59"/>
      <c r="ESU33" s="59"/>
      <c r="ESV33" s="59"/>
      <c r="ESW33" s="59"/>
      <c r="ESX33" s="59"/>
      <c r="ESY33" s="59"/>
      <c r="ESZ33" s="59"/>
      <c r="ETA33" s="59"/>
      <c r="ETB33" s="59"/>
      <c r="ETC33" s="59"/>
      <c r="ETD33" s="59"/>
      <c r="ETE33" s="59"/>
      <c r="ETF33" s="59"/>
      <c r="ETG33" s="59"/>
      <c r="ETH33" s="59"/>
      <c r="ETI33" s="59"/>
      <c r="ETJ33" s="59"/>
      <c r="ETK33" s="59"/>
      <c r="ETL33" s="59"/>
      <c r="ETM33" s="59"/>
      <c r="ETN33" s="59"/>
      <c r="ETO33" s="59"/>
      <c r="ETP33" s="59"/>
      <c r="ETQ33" s="59"/>
      <c r="ETR33" s="59"/>
      <c r="ETS33" s="59"/>
      <c r="ETT33" s="59"/>
      <c r="ETU33" s="59"/>
      <c r="ETV33" s="59"/>
      <c r="ETW33" s="59"/>
      <c r="ETX33" s="59"/>
      <c r="ETY33" s="59"/>
      <c r="ETZ33" s="59"/>
      <c r="EUA33" s="59"/>
      <c r="EUB33" s="59"/>
      <c r="EUC33" s="59"/>
      <c r="EUD33" s="59"/>
      <c r="EUE33" s="59"/>
      <c r="EUF33" s="59"/>
      <c r="EUG33" s="59"/>
      <c r="EUH33" s="59"/>
      <c r="EUI33" s="59"/>
      <c r="EUJ33" s="59"/>
      <c r="EUK33" s="59"/>
      <c r="EUL33" s="59"/>
      <c r="EUM33" s="59"/>
      <c r="EUN33" s="59"/>
      <c r="EUO33" s="59"/>
      <c r="EUP33" s="59"/>
      <c r="EUQ33" s="59"/>
      <c r="EUR33" s="59"/>
      <c r="EUS33" s="59"/>
      <c r="EUT33" s="59"/>
      <c r="EUU33" s="59"/>
      <c r="EUV33" s="59"/>
      <c r="EUW33" s="59"/>
      <c r="EUX33" s="59"/>
      <c r="EUY33" s="59"/>
      <c r="EUZ33" s="59"/>
      <c r="EVA33" s="59"/>
      <c r="EVB33" s="59"/>
      <c r="EVC33" s="59"/>
      <c r="EVD33" s="59"/>
      <c r="EVE33" s="59"/>
      <c r="EVF33" s="59"/>
      <c r="EVG33" s="59"/>
      <c r="EVH33" s="59"/>
      <c r="EVI33" s="59"/>
      <c r="EVJ33" s="59"/>
      <c r="EVK33" s="59"/>
      <c r="EVL33" s="59"/>
      <c r="EVM33" s="59"/>
      <c r="EVN33" s="59"/>
      <c r="EVO33" s="59"/>
      <c r="EVP33" s="59"/>
      <c r="EVQ33" s="59"/>
      <c r="EVR33" s="59"/>
      <c r="EVS33" s="59"/>
      <c r="EVT33" s="59"/>
      <c r="EVU33" s="59"/>
      <c r="EVV33" s="59"/>
      <c r="EVW33" s="59"/>
      <c r="EVX33" s="59"/>
      <c r="EVY33" s="59"/>
      <c r="EVZ33" s="59"/>
      <c r="EWA33" s="59"/>
      <c r="EWB33" s="59"/>
      <c r="EWC33" s="59"/>
      <c r="EWD33" s="59"/>
      <c r="EWE33" s="59"/>
      <c r="EWF33" s="59"/>
      <c r="EWG33" s="59"/>
      <c r="EWH33" s="59"/>
      <c r="EWI33" s="59"/>
      <c r="EWJ33" s="59"/>
      <c r="EWK33" s="59"/>
      <c r="EWL33" s="59"/>
      <c r="EWM33" s="59"/>
      <c r="EWN33" s="59"/>
      <c r="EWO33" s="59"/>
      <c r="EWP33" s="59"/>
      <c r="EWQ33" s="59"/>
      <c r="EWR33" s="59"/>
      <c r="EWS33" s="59"/>
      <c r="EWT33" s="59"/>
      <c r="EWU33" s="59"/>
      <c r="EWV33" s="59"/>
      <c r="EWW33" s="59"/>
      <c r="EWX33" s="59"/>
      <c r="EWY33" s="59"/>
      <c r="EWZ33" s="59"/>
      <c r="EXA33" s="59"/>
      <c r="EXB33" s="59"/>
      <c r="EXC33" s="59"/>
      <c r="EXD33" s="59"/>
      <c r="EXE33" s="59"/>
      <c r="EXF33" s="59"/>
      <c r="EXG33" s="59"/>
      <c r="EXH33" s="59"/>
      <c r="EXI33" s="59"/>
      <c r="EXJ33" s="59"/>
      <c r="EXK33" s="59"/>
      <c r="EXL33" s="59"/>
      <c r="EXM33" s="59"/>
      <c r="EXN33" s="59"/>
      <c r="EXO33" s="59"/>
      <c r="EXP33" s="59"/>
      <c r="EXQ33" s="59"/>
      <c r="EXR33" s="59"/>
      <c r="EXS33" s="59"/>
      <c r="EXT33" s="59"/>
      <c r="EXU33" s="59"/>
      <c r="EXV33" s="59"/>
      <c r="EXW33" s="59"/>
      <c r="EXX33" s="59"/>
      <c r="EXY33" s="59"/>
      <c r="EXZ33" s="59"/>
      <c r="EYA33" s="59"/>
      <c r="EYB33" s="59"/>
      <c r="EYC33" s="59"/>
      <c r="EYD33" s="59"/>
      <c r="EYE33" s="59"/>
      <c r="EYF33" s="59"/>
      <c r="EYG33" s="59"/>
      <c r="EYH33" s="59"/>
      <c r="EYI33" s="59"/>
      <c r="EYJ33" s="59"/>
      <c r="EYK33" s="59"/>
      <c r="EYL33" s="59"/>
      <c r="EYM33" s="59"/>
      <c r="EYN33" s="59"/>
      <c r="EYO33" s="59"/>
      <c r="EYP33" s="59"/>
      <c r="EYQ33" s="59"/>
      <c r="EYR33" s="59"/>
      <c r="EYS33" s="59"/>
      <c r="EYT33" s="59"/>
      <c r="EYU33" s="59"/>
      <c r="EYV33" s="59"/>
      <c r="EYW33" s="59"/>
      <c r="EYX33" s="59"/>
      <c r="EYY33" s="59"/>
      <c r="EYZ33" s="59"/>
      <c r="EZA33" s="59"/>
      <c r="EZB33" s="59"/>
      <c r="EZC33" s="59"/>
      <c r="EZD33" s="59"/>
      <c r="EZE33" s="59"/>
      <c r="EZF33" s="59"/>
      <c r="EZG33" s="59"/>
      <c r="EZH33" s="59"/>
      <c r="EZI33" s="59"/>
      <c r="EZJ33" s="59"/>
      <c r="EZK33" s="59"/>
      <c r="EZL33" s="59"/>
      <c r="EZM33" s="59"/>
      <c r="EZN33" s="59"/>
      <c r="EZO33" s="59"/>
      <c r="EZP33" s="59"/>
      <c r="EZQ33" s="59"/>
      <c r="EZR33" s="59"/>
      <c r="EZS33" s="59"/>
      <c r="EZT33" s="59"/>
      <c r="EZU33" s="59"/>
      <c r="EZV33" s="59"/>
      <c r="EZW33" s="59"/>
      <c r="EZX33" s="59"/>
      <c r="EZY33" s="59"/>
      <c r="EZZ33" s="59"/>
      <c r="FAA33" s="59"/>
      <c r="FAB33" s="59"/>
      <c r="FAC33" s="59"/>
      <c r="FAD33" s="59"/>
      <c r="FAE33" s="59"/>
      <c r="FAF33" s="59"/>
      <c r="FAG33" s="59"/>
      <c r="FAH33" s="59"/>
      <c r="FAI33" s="59"/>
      <c r="FAJ33" s="59"/>
      <c r="FAK33" s="59"/>
      <c r="FAL33" s="59"/>
      <c r="FAM33" s="59"/>
      <c r="FAN33" s="59"/>
      <c r="FAO33" s="59"/>
      <c r="FAP33" s="59"/>
      <c r="FAQ33" s="59"/>
      <c r="FAR33" s="59"/>
      <c r="FAS33" s="59"/>
      <c r="FAT33" s="59"/>
      <c r="FAU33" s="59"/>
      <c r="FAV33" s="59"/>
      <c r="FAW33" s="59"/>
      <c r="FAX33" s="59"/>
      <c r="FAY33" s="59"/>
      <c r="FAZ33" s="59"/>
      <c r="FBA33" s="59"/>
      <c r="FBB33" s="59"/>
      <c r="FBC33" s="59"/>
      <c r="FBD33" s="59"/>
      <c r="FBE33" s="59"/>
      <c r="FBF33" s="59"/>
      <c r="FBG33" s="59"/>
      <c r="FBH33" s="59"/>
      <c r="FBI33" s="59"/>
      <c r="FBJ33" s="59"/>
      <c r="FBK33" s="59"/>
      <c r="FBL33" s="59"/>
      <c r="FBM33" s="59"/>
      <c r="FBN33" s="59"/>
      <c r="FBO33" s="59"/>
      <c r="FBP33" s="59"/>
      <c r="FBQ33" s="59"/>
      <c r="FBR33" s="59"/>
      <c r="FBS33" s="59"/>
      <c r="FBT33" s="59"/>
      <c r="FBU33" s="59"/>
      <c r="FBV33" s="59"/>
      <c r="FBW33" s="59"/>
      <c r="FBX33" s="59"/>
      <c r="FBY33" s="59"/>
      <c r="FBZ33" s="59"/>
      <c r="FCA33" s="59"/>
      <c r="FCB33" s="59"/>
      <c r="FCC33" s="59"/>
      <c r="FCD33" s="59"/>
      <c r="FCE33" s="59"/>
      <c r="FCF33" s="59"/>
      <c r="FCG33" s="59"/>
      <c r="FCH33" s="59"/>
      <c r="FCI33" s="59"/>
      <c r="FCJ33" s="59"/>
      <c r="FCK33" s="59"/>
      <c r="FCL33" s="59"/>
      <c r="FCM33" s="59"/>
      <c r="FCN33" s="59"/>
      <c r="FCO33" s="59"/>
      <c r="FCP33" s="59"/>
      <c r="FCQ33" s="59"/>
      <c r="FCR33" s="59"/>
      <c r="FCS33" s="59"/>
      <c r="FCT33" s="59"/>
      <c r="FCU33" s="59"/>
      <c r="FCV33" s="59"/>
      <c r="FCW33" s="59"/>
      <c r="FCX33" s="59"/>
      <c r="FCY33" s="59"/>
      <c r="FCZ33" s="59"/>
      <c r="FDA33" s="59"/>
      <c r="FDB33" s="59"/>
      <c r="FDC33" s="59"/>
      <c r="FDD33" s="59"/>
      <c r="FDE33" s="59"/>
      <c r="FDF33" s="59"/>
      <c r="FDG33" s="59"/>
      <c r="FDH33" s="59"/>
      <c r="FDI33" s="59"/>
      <c r="FDJ33" s="59"/>
      <c r="FDK33" s="59"/>
      <c r="FDL33" s="59"/>
      <c r="FDM33" s="59"/>
      <c r="FDN33" s="59"/>
      <c r="FDO33" s="59"/>
      <c r="FDP33" s="59"/>
      <c r="FDQ33" s="59"/>
      <c r="FDR33" s="59"/>
      <c r="FDS33" s="59"/>
      <c r="FDT33" s="59"/>
      <c r="FDU33" s="59"/>
      <c r="FDV33" s="59"/>
      <c r="FDW33" s="59"/>
      <c r="FDX33" s="59"/>
      <c r="FDY33" s="59"/>
      <c r="FDZ33" s="59"/>
      <c r="FEA33" s="59"/>
      <c r="FEB33" s="59"/>
      <c r="FEC33" s="59"/>
      <c r="FED33" s="59"/>
      <c r="FEE33" s="59"/>
      <c r="FEF33" s="59"/>
      <c r="FEG33" s="59"/>
      <c r="FEH33" s="59"/>
      <c r="FEI33" s="59"/>
      <c r="FEJ33" s="59"/>
      <c r="FEK33" s="59"/>
      <c r="FEL33" s="59"/>
      <c r="FEM33" s="59"/>
      <c r="FEN33" s="59"/>
      <c r="FEO33" s="59"/>
      <c r="FEP33" s="59"/>
      <c r="FEQ33" s="59"/>
      <c r="FER33" s="59"/>
      <c r="FES33" s="59"/>
      <c r="FET33" s="59"/>
      <c r="FEU33" s="59"/>
      <c r="FEV33" s="59"/>
      <c r="FEW33" s="59"/>
      <c r="FEX33" s="59"/>
      <c r="FEY33" s="59"/>
      <c r="FEZ33" s="59"/>
      <c r="FFA33" s="59"/>
      <c r="FFB33" s="59"/>
      <c r="FFC33" s="59"/>
      <c r="FFD33" s="59"/>
      <c r="FFE33" s="59"/>
      <c r="FFF33" s="59"/>
      <c r="FFG33" s="59"/>
      <c r="FFH33" s="59"/>
      <c r="FFI33" s="59"/>
      <c r="FFJ33" s="59"/>
      <c r="FFK33" s="59"/>
      <c r="FFL33" s="59"/>
      <c r="FFM33" s="59"/>
      <c r="FFN33" s="59"/>
      <c r="FFO33" s="59"/>
      <c r="FFP33" s="59"/>
      <c r="FFQ33" s="59"/>
      <c r="FFR33" s="59"/>
      <c r="FFS33" s="59"/>
      <c r="FFT33" s="59"/>
      <c r="FFU33" s="59"/>
      <c r="FFV33" s="59"/>
      <c r="FFW33" s="59"/>
      <c r="FFX33" s="59"/>
      <c r="FFY33" s="59"/>
      <c r="FFZ33" s="59"/>
      <c r="FGA33" s="59"/>
      <c r="FGB33" s="59"/>
      <c r="FGC33" s="59"/>
      <c r="FGD33" s="59"/>
      <c r="FGE33" s="59"/>
      <c r="FGF33" s="59"/>
      <c r="FGG33" s="59"/>
      <c r="FGH33" s="59"/>
      <c r="FGI33" s="59"/>
      <c r="FGJ33" s="59"/>
      <c r="FGK33" s="59"/>
      <c r="FGL33" s="59"/>
      <c r="FGM33" s="59"/>
      <c r="FGN33" s="59"/>
      <c r="FGO33" s="59"/>
      <c r="FGP33" s="59"/>
      <c r="FGQ33" s="59"/>
      <c r="FGR33" s="59"/>
      <c r="FGS33" s="59"/>
      <c r="FGT33" s="59"/>
      <c r="FGU33" s="59"/>
      <c r="FGV33" s="59"/>
      <c r="FGW33" s="59"/>
      <c r="FGX33" s="59"/>
      <c r="FGY33" s="59"/>
      <c r="FGZ33" s="59"/>
      <c r="FHA33" s="59"/>
      <c r="FHB33" s="59"/>
      <c r="FHC33" s="59"/>
      <c r="FHD33" s="59"/>
      <c r="FHE33" s="59"/>
      <c r="FHF33" s="59"/>
      <c r="FHG33" s="59"/>
      <c r="FHH33" s="59"/>
      <c r="FHI33" s="59"/>
      <c r="FHJ33" s="59"/>
      <c r="FHK33" s="59"/>
      <c r="FHL33" s="59"/>
      <c r="FHM33" s="59"/>
      <c r="FHN33" s="59"/>
      <c r="FHO33" s="59"/>
      <c r="FHP33" s="59"/>
      <c r="FHQ33" s="59"/>
      <c r="FHR33" s="59"/>
      <c r="FHS33" s="59"/>
      <c r="FHT33" s="59"/>
      <c r="FHU33" s="59"/>
      <c r="FHV33" s="59"/>
      <c r="FHW33" s="59"/>
      <c r="FHX33" s="59"/>
      <c r="FHY33" s="59"/>
      <c r="FHZ33" s="59"/>
      <c r="FIA33" s="59"/>
      <c r="FIB33" s="59"/>
      <c r="FIC33" s="59"/>
      <c r="FID33" s="59"/>
      <c r="FIE33" s="59"/>
      <c r="FIF33" s="59"/>
      <c r="FIG33" s="59"/>
      <c r="FIH33" s="59"/>
      <c r="FII33" s="59"/>
      <c r="FIJ33" s="59"/>
      <c r="FIK33" s="59"/>
      <c r="FIL33" s="59"/>
      <c r="FIM33" s="59"/>
      <c r="FIN33" s="59"/>
      <c r="FIO33" s="59"/>
      <c r="FIP33" s="59"/>
      <c r="FIQ33" s="59"/>
      <c r="FIR33" s="59"/>
      <c r="FIS33" s="59"/>
      <c r="FIT33" s="59"/>
      <c r="FIU33" s="59"/>
      <c r="FIV33" s="59"/>
      <c r="FIW33" s="59"/>
      <c r="FIX33" s="59"/>
      <c r="FIY33" s="59"/>
      <c r="FIZ33" s="59"/>
      <c r="FJA33" s="59"/>
      <c r="FJB33" s="59"/>
      <c r="FJC33" s="59"/>
      <c r="FJD33" s="59"/>
      <c r="FJE33" s="59"/>
      <c r="FJF33" s="59"/>
      <c r="FJG33" s="59"/>
      <c r="FJH33" s="59"/>
      <c r="FJI33" s="59"/>
      <c r="FJJ33" s="59"/>
      <c r="FJK33" s="59"/>
      <c r="FJL33" s="59"/>
      <c r="FJM33" s="59"/>
      <c r="FJN33" s="59"/>
      <c r="FJO33" s="59"/>
      <c r="FJP33" s="59"/>
      <c r="FJQ33" s="59"/>
      <c r="FJR33" s="59"/>
      <c r="FJS33" s="59"/>
      <c r="FJT33" s="59"/>
      <c r="FJU33" s="59"/>
      <c r="FJV33" s="59"/>
      <c r="FJW33" s="59"/>
      <c r="FJX33" s="59"/>
      <c r="FJY33" s="59"/>
      <c r="FJZ33" s="59"/>
      <c r="FKA33" s="59"/>
      <c r="FKB33" s="59"/>
      <c r="FKC33" s="59"/>
      <c r="FKD33" s="59"/>
      <c r="FKE33" s="59"/>
      <c r="FKF33" s="59"/>
      <c r="FKG33" s="59"/>
      <c r="FKH33" s="59"/>
      <c r="FKI33" s="59"/>
      <c r="FKJ33" s="59"/>
      <c r="FKK33" s="59"/>
      <c r="FKL33" s="59"/>
      <c r="FKM33" s="59"/>
      <c r="FKN33" s="59"/>
      <c r="FKO33" s="59"/>
      <c r="FKP33" s="59"/>
      <c r="FKQ33" s="59"/>
      <c r="FKR33" s="59"/>
      <c r="FKS33" s="59"/>
      <c r="FKT33" s="59"/>
      <c r="FKU33" s="59"/>
      <c r="FKV33" s="59"/>
      <c r="FKW33" s="59"/>
      <c r="FKX33" s="59"/>
      <c r="FKY33" s="59"/>
      <c r="FKZ33" s="59"/>
      <c r="FLA33" s="59"/>
      <c r="FLB33" s="59"/>
      <c r="FLC33" s="59"/>
      <c r="FLD33" s="59"/>
      <c r="FLE33" s="59"/>
      <c r="FLF33" s="59"/>
      <c r="FLG33" s="59"/>
      <c r="FLH33" s="59"/>
      <c r="FLI33" s="59"/>
      <c r="FLJ33" s="59"/>
      <c r="FLK33" s="59"/>
      <c r="FLL33" s="59"/>
      <c r="FLM33" s="59"/>
      <c r="FLN33" s="59"/>
      <c r="FLO33" s="59"/>
      <c r="FLP33" s="59"/>
      <c r="FLQ33" s="59"/>
      <c r="FLR33" s="59"/>
      <c r="FLS33" s="59"/>
      <c r="FLT33" s="59"/>
      <c r="FLU33" s="59"/>
      <c r="FLV33" s="59"/>
      <c r="FLW33" s="59"/>
      <c r="FLX33" s="59"/>
      <c r="FLY33" s="59"/>
      <c r="FLZ33" s="59"/>
      <c r="FMA33" s="59"/>
      <c r="FMB33" s="59"/>
      <c r="FMC33" s="59"/>
      <c r="FMD33" s="59"/>
      <c r="FME33" s="59"/>
      <c r="FMF33" s="59"/>
      <c r="FMG33" s="59"/>
      <c r="FMH33" s="59"/>
      <c r="FMI33" s="59"/>
      <c r="FMJ33" s="59"/>
      <c r="FMK33" s="59"/>
      <c r="FML33" s="59"/>
      <c r="FMM33" s="59"/>
      <c r="FMN33" s="59"/>
      <c r="FMO33" s="59"/>
      <c r="FMP33" s="59"/>
      <c r="FMQ33" s="59"/>
      <c r="FMR33" s="59"/>
      <c r="FMS33" s="59"/>
      <c r="FMT33" s="59"/>
      <c r="FMU33" s="59"/>
      <c r="FMV33" s="59"/>
      <c r="FMW33" s="59"/>
      <c r="FMX33" s="59"/>
      <c r="FMY33" s="59"/>
      <c r="FMZ33" s="59"/>
      <c r="FNA33" s="59"/>
      <c r="FNB33" s="59"/>
      <c r="FNC33" s="59"/>
      <c r="FND33" s="59"/>
      <c r="FNE33" s="59"/>
    </row>
    <row r="34" spans="1:4425" customFormat="1" x14ac:dyDescent="0.25">
      <c r="A34" s="73" t="s">
        <v>38</v>
      </c>
      <c r="B34" s="46"/>
      <c r="C34" s="46"/>
      <c r="D34" s="46"/>
      <c r="E34" s="46"/>
      <c r="F34" s="46"/>
      <c r="G34" s="47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  <c r="VM34" s="59"/>
      <c r="VN34" s="59"/>
      <c r="VO34" s="59"/>
      <c r="VP34" s="59"/>
      <c r="VQ34" s="59"/>
      <c r="VR34" s="59"/>
      <c r="VS34" s="59"/>
      <c r="VT34" s="59"/>
      <c r="VU34" s="59"/>
      <c r="VV34" s="59"/>
      <c r="VW34" s="59"/>
      <c r="VX34" s="59"/>
      <c r="VY34" s="59"/>
      <c r="VZ34" s="59"/>
      <c r="WA34" s="59"/>
      <c r="WB34" s="59"/>
      <c r="WC34" s="59"/>
      <c r="WD34" s="59"/>
      <c r="WE34" s="59"/>
      <c r="WF34" s="59"/>
      <c r="WG34" s="59"/>
      <c r="WH34" s="59"/>
      <c r="WI34" s="59"/>
      <c r="WJ34" s="59"/>
      <c r="WK34" s="59"/>
      <c r="WL34" s="59"/>
      <c r="WM34" s="59"/>
      <c r="WN34" s="59"/>
      <c r="WO34" s="59"/>
      <c r="WP34" s="59"/>
      <c r="WQ34" s="59"/>
      <c r="WR34" s="59"/>
      <c r="WS34" s="59"/>
      <c r="WT34" s="59"/>
      <c r="WU34" s="59"/>
      <c r="WV34" s="59"/>
      <c r="WW34" s="59"/>
      <c r="WX34" s="59"/>
      <c r="WY34" s="59"/>
      <c r="WZ34" s="59"/>
      <c r="XA34" s="59"/>
      <c r="XB34" s="59"/>
      <c r="XC34" s="59"/>
      <c r="XD34" s="59"/>
      <c r="XE34" s="59"/>
      <c r="XF34" s="59"/>
      <c r="XG34" s="59"/>
      <c r="XH34" s="59"/>
      <c r="XI34" s="59"/>
      <c r="XJ34" s="59"/>
      <c r="XK34" s="59"/>
      <c r="XL34" s="59"/>
      <c r="XM34" s="59"/>
      <c r="XN34" s="59"/>
      <c r="XO34" s="59"/>
      <c r="XP34" s="59"/>
      <c r="XQ34" s="59"/>
      <c r="XR34" s="59"/>
      <c r="XS34" s="59"/>
      <c r="XT34" s="59"/>
      <c r="XU34" s="59"/>
      <c r="XV34" s="59"/>
      <c r="XW34" s="59"/>
      <c r="XX34" s="59"/>
      <c r="XY34" s="59"/>
      <c r="XZ34" s="59"/>
      <c r="YA34" s="59"/>
      <c r="YB34" s="59"/>
      <c r="YC34" s="59"/>
      <c r="YD34" s="59"/>
      <c r="YE34" s="59"/>
      <c r="YF34" s="59"/>
      <c r="YG34" s="59"/>
      <c r="YH34" s="59"/>
      <c r="YI34" s="59"/>
      <c r="YJ34" s="59"/>
      <c r="YK34" s="59"/>
      <c r="YL34" s="59"/>
      <c r="YM34" s="59"/>
      <c r="YN34" s="59"/>
      <c r="YO34" s="59"/>
      <c r="YP34" s="59"/>
      <c r="YQ34" s="59"/>
      <c r="YR34" s="59"/>
      <c r="YS34" s="59"/>
      <c r="YT34" s="59"/>
      <c r="YU34" s="59"/>
      <c r="YV34" s="59"/>
      <c r="YW34" s="59"/>
      <c r="YX34" s="59"/>
      <c r="YY34" s="59"/>
      <c r="YZ34" s="59"/>
      <c r="ZA34" s="59"/>
      <c r="ZB34" s="59"/>
      <c r="ZC34" s="59"/>
      <c r="ZD34" s="59"/>
      <c r="ZE34" s="59"/>
      <c r="ZF34" s="59"/>
      <c r="ZG34" s="59"/>
      <c r="ZH34" s="59"/>
      <c r="ZI34" s="59"/>
      <c r="ZJ34" s="59"/>
      <c r="ZK34" s="59"/>
      <c r="ZL34" s="59"/>
      <c r="ZM34" s="59"/>
      <c r="ZN34" s="59"/>
      <c r="ZO34" s="59"/>
      <c r="ZP34" s="59"/>
      <c r="ZQ34" s="59"/>
      <c r="ZR34" s="59"/>
      <c r="ZS34" s="59"/>
      <c r="ZT34" s="59"/>
      <c r="ZU34" s="59"/>
      <c r="ZV34" s="59"/>
      <c r="ZW34" s="59"/>
      <c r="ZX34" s="59"/>
      <c r="ZY34" s="59"/>
      <c r="ZZ34" s="59"/>
      <c r="AAA34" s="59"/>
      <c r="AAB34" s="59"/>
      <c r="AAC34" s="59"/>
      <c r="AAD34" s="59"/>
      <c r="AAE34" s="59"/>
      <c r="AAF34" s="59"/>
      <c r="AAG34" s="59"/>
      <c r="AAH34" s="59"/>
      <c r="AAI34" s="59"/>
      <c r="AAJ34" s="59"/>
      <c r="AAK34" s="59"/>
      <c r="AAL34" s="59"/>
      <c r="AAM34" s="59"/>
      <c r="AAN34" s="59"/>
      <c r="AAO34" s="59"/>
      <c r="AAP34" s="59"/>
      <c r="AAQ34" s="59"/>
      <c r="AAR34" s="59"/>
      <c r="AAS34" s="59"/>
      <c r="AAT34" s="59"/>
      <c r="AAU34" s="59"/>
      <c r="AAV34" s="59"/>
      <c r="AAW34" s="59"/>
      <c r="AAX34" s="59"/>
      <c r="AAY34" s="59"/>
      <c r="AAZ34" s="59"/>
      <c r="ABA34" s="59"/>
      <c r="ABB34" s="59"/>
      <c r="ABC34" s="59"/>
      <c r="ABD34" s="59"/>
      <c r="ABE34" s="59"/>
      <c r="ABF34" s="59"/>
      <c r="ABG34" s="59"/>
      <c r="ABH34" s="59"/>
      <c r="ABI34" s="59"/>
      <c r="ABJ34" s="59"/>
      <c r="ABK34" s="59"/>
      <c r="ABL34" s="59"/>
      <c r="ABM34" s="59"/>
      <c r="ABN34" s="59"/>
      <c r="ABO34" s="59"/>
      <c r="ABP34" s="59"/>
      <c r="ABQ34" s="59"/>
      <c r="ABR34" s="59"/>
      <c r="ABS34" s="59"/>
      <c r="ABT34" s="59"/>
      <c r="ABU34" s="59"/>
      <c r="ABV34" s="59"/>
      <c r="ABW34" s="59"/>
      <c r="ABX34" s="59"/>
      <c r="ABY34" s="59"/>
      <c r="ABZ34" s="59"/>
      <c r="ACA34" s="59"/>
      <c r="ACB34" s="59"/>
      <c r="ACC34" s="59"/>
      <c r="ACD34" s="59"/>
      <c r="ACE34" s="59"/>
      <c r="ACF34" s="59"/>
      <c r="ACG34" s="59"/>
      <c r="ACH34" s="59"/>
      <c r="ACI34" s="59"/>
      <c r="ACJ34" s="59"/>
      <c r="ACK34" s="59"/>
      <c r="ACL34" s="59"/>
      <c r="ACM34" s="59"/>
      <c r="ACN34" s="59"/>
      <c r="ACO34" s="59"/>
      <c r="ACP34" s="59"/>
      <c r="ACQ34" s="59"/>
      <c r="ACR34" s="59"/>
      <c r="ACS34" s="59"/>
      <c r="ACT34" s="59"/>
      <c r="ACU34" s="59"/>
      <c r="ACV34" s="59"/>
      <c r="ACW34" s="59"/>
      <c r="ACX34" s="59"/>
      <c r="ACY34" s="59"/>
      <c r="ACZ34" s="59"/>
      <c r="ADA34" s="59"/>
      <c r="ADB34" s="59"/>
      <c r="ADC34" s="59"/>
      <c r="ADD34" s="59"/>
      <c r="ADE34" s="59"/>
      <c r="ADF34" s="59"/>
      <c r="ADG34" s="59"/>
      <c r="ADH34" s="59"/>
      <c r="ADI34" s="59"/>
      <c r="ADJ34" s="59"/>
      <c r="ADK34" s="59"/>
      <c r="ADL34" s="59"/>
      <c r="ADM34" s="59"/>
      <c r="ADN34" s="59"/>
      <c r="ADO34" s="59"/>
      <c r="ADP34" s="59"/>
      <c r="ADQ34" s="59"/>
      <c r="ADR34" s="59"/>
      <c r="ADS34" s="59"/>
      <c r="ADT34" s="59"/>
      <c r="ADU34" s="59"/>
      <c r="ADV34" s="59"/>
      <c r="ADW34" s="59"/>
      <c r="ADX34" s="59"/>
      <c r="ADY34" s="59"/>
      <c r="ADZ34" s="59"/>
      <c r="AEA34" s="59"/>
      <c r="AEB34" s="59"/>
      <c r="AEC34" s="59"/>
      <c r="AED34" s="59"/>
      <c r="AEE34" s="59"/>
      <c r="AEF34" s="59"/>
      <c r="AEG34" s="59"/>
      <c r="AEH34" s="59"/>
      <c r="AEI34" s="59"/>
      <c r="AEJ34" s="59"/>
      <c r="AEK34" s="59"/>
      <c r="AEL34" s="59"/>
      <c r="AEM34" s="59"/>
      <c r="AEN34" s="59"/>
      <c r="AEO34" s="59"/>
      <c r="AEP34" s="59"/>
      <c r="AEQ34" s="59"/>
      <c r="AER34" s="59"/>
      <c r="AES34" s="59"/>
      <c r="AET34" s="59"/>
      <c r="AEU34" s="59"/>
      <c r="AEV34" s="59"/>
      <c r="AEW34" s="59"/>
      <c r="AEX34" s="59"/>
      <c r="AEY34" s="59"/>
      <c r="AEZ34" s="59"/>
      <c r="AFA34" s="59"/>
      <c r="AFB34" s="59"/>
      <c r="AFC34" s="59"/>
      <c r="AFD34" s="59"/>
      <c r="AFE34" s="59"/>
      <c r="AFF34" s="59"/>
      <c r="AFG34" s="59"/>
      <c r="AFH34" s="59"/>
      <c r="AFI34" s="59"/>
      <c r="AFJ34" s="59"/>
      <c r="AFK34" s="59"/>
      <c r="AFL34" s="59"/>
      <c r="AFM34" s="59"/>
      <c r="AFN34" s="59"/>
      <c r="AFO34" s="59"/>
      <c r="AFP34" s="59"/>
      <c r="AFQ34" s="59"/>
      <c r="AFR34" s="59"/>
      <c r="AFS34" s="59"/>
      <c r="AFT34" s="59"/>
      <c r="AFU34" s="59"/>
      <c r="AFV34" s="59"/>
      <c r="AFW34" s="59"/>
      <c r="AFX34" s="59"/>
      <c r="AFY34" s="59"/>
      <c r="AFZ34" s="59"/>
      <c r="AGA34" s="59"/>
      <c r="AGB34" s="59"/>
      <c r="AGC34" s="59"/>
      <c r="AGD34" s="59"/>
      <c r="AGE34" s="59"/>
      <c r="AGF34" s="59"/>
      <c r="AGG34" s="59"/>
      <c r="AGH34" s="59"/>
      <c r="AGI34" s="59"/>
      <c r="AGJ34" s="59"/>
      <c r="AGK34" s="59"/>
      <c r="AGL34" s="59"/>
      <c r="AGM34" s="59"/>
      <c r="AGN34" s="59"/>
      <c r="AGO34" s="59"/>
      <c r="AGP34" s="59"/>
      <c r="AGQ34" s="59"/>
      <c r="AGR34" s="59"/>
      <c r="AGS34" s="59"/>
      <c r="AGT34" s="59"/>
      <c r="AGU34" s="59"/>
      <c r="AGV34" s="59"/>
      <c r="AGW34" s="59"/>
      <c r="AGX34" s="59"/>
      <c r="AGY34" s="59"/>
      <c r="AGZ34" s="59"/>
      <c r="AHA34" s="59"/>
      <c r="AHB34" s="59"/>
      <c r="AHC34" s="59"/>
      <c r="AHD34" s="59"/>
      <c r="AHE34" s="59"/>
      <c r="AHF34" s="59"/>
      <c r="AHG34" s="59"/>
      <c r="AHH34" s="59"/>
      <c r="AHI34" s="59"/>
      <c r="AHJ34" s="59"/>
      <c r="AHK34" s="59"/>
      <c r="AHL34" s="59"/>
      <c r="AHM34" s="59"/>
      <c r="AHN34" s="59"/>
      <c r="AHO34" s="59"/>
      <c r="AHP34" s="59"/>
      <c r="AHQ34" s="59"/>
      <c r="AHR34" s="59"/>
      <c r="AHS34" s="59"/>
      <c r="AHT34" s="59"/>
      <c r="AHU34" s="59"/>
      <c r="AHV34" s="59"/>
      <c r="AHW34" s="59"/>
      <c r="AHX34" s="59"/>
      <c r="AHY34" s="59"/>
      <c r="AHZ34" s="59"/>
      <c r="AIA34" s="59"/>
      <c r="AIB34" s="59"/>
      <c r="AIC34" s="59"/>
      <c r="AID34" s="59"/>
      <c r="AIE34" s="59"/>
      <c r="AIF34" s="59"/>
      <c r="AIG34" s="59"/>
      <c r="AIH34" s="59"/>
      <c r="AII34" s="59"/>
      <c r="AIJ34" s="59"/>
      <c r="AIK34" s="59"/>
      <c r="AIL34" s="59"/>
      <c r="AIM34" s="59"/>
      <c r="AIN34" s="59"/>
      <c r="AIO34" s="59"/>
      <c r="AIP34" s="59"/>
      <c r="AIQ34" s="59"/>
      <c r="AIR34" s="59"/>
      <c r="AIS34" s="59"/>
      <c r="AIT34" s="59"/>
      <c r="AIU34" s="59"/>
      <c r="AIV34" s="59"/>
      <c r="AIW34" s="59"/>
      <c r="AIX34" s="59"/>
      <c r="AIY34" s="59"/>
      <c r="AIZ34" s="59"/>
      <c r="AJA34" s="59"/>
      <c r="AJB34" s="59"/>
      <c r="AJC34" s="59"/>
      <c r="AJD34" s="59"/>
      <c r="AJE34" s="59"/>
      <c r="AJF34" s="59"/>
      <c r="AJG34" s="59"/>
      <c r="AJH34" s="59"/>
      <c r="AJI34" s="59"/>
      <c r="AJJ34" s="59"/>
      <c r="AJK34" s="59"/>
      <c r="AJL34" s="59"/>
      <c r="AJM34" s="59"/>
      <c r="AJN34" s="59"/>
      <c r="AJO34" s="59"/>
      <c r="AJP34" s="59"/>
      <c r="AJQ34" s="59"/>
      <c r="AJR34" s="59"/>
      <c r="AJS34" s="59"/>
      <c r="AJT34" s="59"/>
      <c r="AJU34" s="59"/>
      <c r="AJV34" s="59"/>
      <c r="AJW34" s="59"/>
      <c r="AJX34" s="59"/>
      <c r="AJY34" s="59"/>
      <c r="AJZ34" s="59"/>
      <c r="AKA34" s="59"/>
      <c r="AKB34" s="59"/>
      <c r="AKC34" s="59"/>
      <c r="AKD34" s="59"/>
      <c r="AKE34" s="59"/>
      <c r="AKF34" s="59"/>
      <c r="AKG34" s="59"/>
      <c r="AKH34" s="59"/>
      <c r="AKI34" s="59"/>
      <c r="AKJ34" s="59"/>
      <c r="AKK34" s="59"/>
      <c r="AKL34" s="59"/>
      <c r="AKM34" s="59"/>
      <c r="AKN34" s="59"/>
      <c r="AKO34" s="59"/>
      <c r="AKP34" s="59"/>
      <c r="AKQ34" s="59"/>
      <c r="AKR34" s="59"/>
      <c r="AKS34" s="59"/>
      <c r="AKT34" s="59"/>
      <c r="AKU34" s="59"/>
      <c r="AKV34" s="59"/>
      <c r="AKW34" s="59"/>
      <c r="AKX34" s="59"/>
      <c r="AKY34" s="59"/>
      <c r="AKZ34" s="59"/>
      <c r="ALA34" s="59"/>
      <c r="ALB34" s="59"/>
      <c r="ALC34" s="59"/>
      <c r="ALD34" s="59"/>
      <c r="ALE34" s="59"/>
      <c r="ALF34" s="59"/>
      <c r="ALG34" s="59"/>
      <c r="ALH34" s="59"/>
      <c r="ALI34" s="59"/>
      <c r="ALJ34" s="59"/>
      <c r="ALK34" s="59"/>
      <c r="ALL34" s="59"/>
      <c r="ALM34" s="59"/>
      <c r="ALN34" s="59"/>
      <c r="ALO34" s="59"/>
      <c r="ALP34" s="59"/>
      <c r="ALQ34" s="59"/>
      <c r="ALR34" s="59"/>
      <c r="ALS34" s="59"/>
      <c r="ALT34" s="59"/>
      <c r="ALU34" s="59"/>
      <c r="ALV34" s="59"/>
      <c r="ALW34" s="59"/>
      <c r="ALX34" s="59"/>
      <c r="ALY34" s="59"/>
      <c r="ALZ34" s="59"/>
      <c r="AMA34" s="59"/>
      <c r="AMB34" s="59"/>
      <c r="AMC34" s="59"/>
      <c r="AMD34" s="59"/>
      <c r="AME34" s="59"/>
      <c r="AMF34" s="59"/>
      <c r="AMG34" s="59"/>
      <c r="AMH34" s="59"/>
      <c r="AMI34" s="59"/>
      <c r="AMJ34" s="59"/>
      <c r="AMK34" s="59"/>
      <c r="AML34" s="59"/>
      <c r="AMM34" s="59"/>
      <c r="AMN34" s="59"/>
      <c r="AMO34" s="59"/>
      <c r="AMP34" s="59"/>
      <c r="AMQ34" s="59"/>
      <c r="AMR34" s="59"/>
      <c r="AMS34" s="59"/>
      <c r="AMT34" s="59"/>
      <c r="AMU34" s="59"/>
      <c r="AMV34" s="59"/>
      <c r="AMW34" s="59"/>
      <c r="AMX34" s="59"/>
      <c r="AMY34" s="59"/>
      <c r="AMZ34" s="59"/>
      <c r="ANA34" s="59"/>
      <c r="ANB34" s="59"/>
      <c r="ANC34" s="59"/>
      <c r="AND34" s="59"/>
      <c r="ANE34" s="59"/>
      <c r="ANF34" s="59"/>
      <c r="ANG34" s="59"/>
      <c r="ANH34" s="59"/>
      <c r="ANI34" s="59"/>
      <c r="ANJ34" s="59"/>
      <c r="ANK34" s="59"/>
      <c r="ANL34" s="59"/>
      <c r="ANM34" s="59"/>
      <c r="ANN34" s="59"/>
      <c r="ANO34" s="59"/>
      <c r="ANP34" s="59"/>
      <c r="ANQ34" s="59"/>
      <c r="ANR34" s="59"/>
      <c r="ANS34" s="59"/>
      <c r="ANT34" s="59"/>
      <c r="ANU34" s="59"/>
      <c r="ANV34" s="59"/>
      <c r="ANW34" s="59"/>
      <c r="ANX34" s="59"/>
      <c r="ANY34" s="59"/>
      <c r="ANZ34" s="59"/>
      <c r="AOA34" s="59"/>
      <c r="AOB34" s="59"/>
      <c r="AOC34" s="59"/>
      <c r="AOD34" s="59"/>
      <c r="AOE34" s="59"/>
      <c r="AOF34" s="59"/>
      <c r="AOG34" s="59"/>
      <c r="AOH34" s="59"/>
      <c r="AOI34" s="59"/>
      <c r="AOJ34" s="59"/>
      <c r="AOK34" s="59"/>
      <c r="AOL34" s="59"/>
      <c r="AOM34" s="59"/>
      <c r="AON34" s="59"/>
      <c r="AOO34" s="59"/>
      <c r="AOP34" s="59"/>
      <c r="AOQ34" s="59"/>
      <c r="AOR34" s="59"/>
      <c r="AOS34" s="59"/>
      <c r="AOT34" s="59"/>
      <c r="AOU34" s="59"/>
      <c r="AOV34" s="59"/>
      <c r="AOW34" s="59"/>
      <c r="AOX34" s="59"/>
      <c r="AOY34" s="59"/>
      <c r="AOZ34" s="59"/>
      <c r="APA34" s="59"/>
      <c r="APB34" s="59"/>
      <c r="APC34" s="59"/>
      <c r="APD34" s="59"/>
      <c r="APE34" s="59"/>
      <c r="APF34" s="59"/>
      <c r="APG34" s="59"/>
      <c r="APH34" s="59"/>
      <c r="API34" s="59"/>
      <c r="APJ34" s="59"/>
      <c r="APK34" s="59"/>
      <c r="APL34" s="59"/>
      <c r="APM34" s="59"/>
      <c r="APN34" s="59"/>
      <c r="APO34" s="59"/>
      <c r="APP34" s="59"/>
      <c r="APQ34" s="59"/>
      <c r="APR34" s="59"/>
      <c r="APS34" s="59"/>
      <c r="APT34" s="59"/>
      <c r="APU34" s="59"/>
      <c r="APV34" s="59"/>
      <c r="APW34" s="59"/>
      <c r="APX34" s="59"/>
      <c r="APY34" s="59"/>
      <c r="APZ34" s="59"/>
      <c r="AQA34" s="59"/>
      <c r="AQB34" s="59"/>
      <c r="AQC34" s="59"/>
      <c r="AQD34" s="59"/>
      <c r="AQE34" s="59"/>
      <c r="AQF34" s="59"/>
      <c r="AQG34" s="59"/>
      <c r="AQH34" s="59"/>
      <c r="AQI34" s="59"/>
      <c r="AQJ34" s="59"/>
      <c r="AQK34" s="59"/>
      <c r="AQL34" s="59"/>
      <c r="AQM34" s="59"/>
      <c r="AQN34" s="59"/>
      <c r="AQO34" s="59"/>
      <c r="AQP34" s="59"/>
      <c r="AQQ34" s="59"/>
      <c r="AQR34" s="59"/>
      <c r="AQS34" s="59"/>
      <c r="AQT34" s="59"/>
      <c r="AQU34" s="59"/>
      <c r="AQV34" s="59"/>
      <c r="AQW34" s="59"/>
      <c r="AQX34" s="59"/>
      <c r="AQY34" s="59"/>
      <c r="AQZ34" s="59"/>
      <c r="ARA34" s="59"/>
      <c r="ARB34" s="59"/>
      <c r="ARC34" s="59"/>
      <c r="ARD34" s="59"/>
      <c r="ARE34" s="59"/>
      <c r="ARF34" s="59"/>
      <c r="ARG34" s="59"/>
      <c r="ARH34" s="59"/>
      <c r="ARI34" s="59"/>
      <c r="ARJ34" s="59"/>
      <c r="ARK34" s="59"/>
      <c r="ARL34" s="59"/>
      <c r="ARM34" s="59"/>
      <c r="ARN34" s="59"/>
      <c r="ARO34" s="59"/>
      <c r="ARP34" s="59"/>
      <c r="ARQ34" s="59"/>
      <c r="ARR34" s="59"/>
      <c r="ARS34" s="59"/>
      <c r="ART34" s="59"/>
      <c r="ARU34" s="59"/>
      <c r="ARV34" s="59"/>
      <c r="ARW34" s="59"/>
      <c r="ARX34" s="59"/>
      <c r="ARY34" s="59"/>
      <c r="ARZ34" s="59"/>
      <c r="ASA34" s="59"/>
      <c r="ASB34" s="59"/>
      <c r="ASC34" s="59"/>
      <c r="ASD34" s="59"/>
      <c r="ASE34" s="59"/>
      <c r="ASF34" s="59"/>
      <c r="ASG34" s="59"/>
      <c r="ASH34" s="59"/>
      <c r="ASI34" s="59"/>
      <c r="ASJ34" s="59"/>
      <c r="ASK34" s="59"/>
      <c r="ASL34" s="59"/>
      <c r="ASM34" s="59"/>
      <c r="ASN34" s="59"/>
      <c r="ASO34" s="59"/>
      <c r="ASP34" s="59"/>
      <c r="ASQ34" s="59"/>
      <c r="ASR34" s="59"/>
      <c r="ASS34" s="59"/>
      <c r="AST34" s="59"/>
      <c r="ASU34" s="59"/>
      <c r="ASV34" s="59"/>
      <c r="ASW34" s="59"/>
      <c r="ASX34" s="59"/>
      <c r="ASY34" s="59"/>
      <c r="ASZ34" s="59"/>
      <c r="ATA34" s="59"/>
      <c r="ATB34" s="59"/>
      <c r="ATC34" s="59"/>
      <c r="ATD34" s="59"/>
      <c r="ATE34" s="59"/>
      <c r="ATF34" s="59"/>
      <c r="ATG34" s="59"/>
      <c r="ATH34" s="59"/>
      <c r="ATI34" s="59"/>
      <c r="ATJ34" s="59"/>
      <c r="ATK34" s="59"/>
      <c r="ATL34" s="59"/>
      <c r="ATM34" s="59"/>
      <c r="ATN34" s="59"/>
      <c r="ATO34" s="59"/>
      <c r="ATP34" s="59"/>
      <c r="ATQ34" s="59"/>
      <c r="ATR34" s="59"/>
      <c r="ATS34" s="59"/>
      <c r="ATT34" s="59"/>
      <c r="ATU34" s="59"/>
      <c r="ATV34" s="59"/>
      <c r="ATW34" s="59"/>
      <c r="ATX34" s="59"/>
      <c r="ATY34" s="59"/>
      <c r="ATZ34" s="59"/>
      <c r="AUA34" s="59"/>
      <c r="AUB34" s="59"/>
      <c r="AUC34" s="59"/>
      <c r="AUD34" s="59"/>
      <c r="AUE34" s="59"/>
      <c r="AUF34" s="59"/>
      <c r="AUG34" s="59"/>
      <c r="AUH34" s="59"/>
      <c r="AUI34" s="59"/>
      <c r="AUJ34" s="59"/>
      <c r="AUK34" s="59"/>
      <c r="AUL34" s="59"/>
      <c r="AUM34" s="59"/>
      <c r="AUN34" s="59"/>
      <c r="AUO34" s="59"/>
      <c r="AUP34" s="59"/>
      <c r="AUQ34" s="59"/>
      <c r="AUR34" s="59"/>
      <c r="AUS34" s="59"/>
      <c r="AUT34" s="59"/>
      <c r="AUU34" s="59"/>
      <c r="AUV34" s="59"/>
      <c r="AUW34" s="59"/>
      <c r="AUX34" s="59"/>
      <c r="AUY34" s="59"/>
      <c r="AUZ34" s="59"/>
      <c r="AVA34" s="59"/>
      <c r="AVB34" s="59"/>
      <c r="AVC34" s="59"/>
      <c r="AVD34" s="59"/>
      <c r="AVE34" s="59"/>
      <c r="AVF34" s="59"/>
      <c r="AVG34" s="59"/>
      <c r="AVH34" s="59"/>
      <c r="AVI34" s="59"/>
      <c r="AVJ34" s="59"/>
      <c r="AVK34" s="59"/>
      <c r="AVL34" s="59"/>
      <c r="AVM34" s="59"/>
      <c r="AVN34" s="59"/>
      <c r="AVO34" s="59"/>
      <c r="AVP34" s="59"/>
      <c r="AVQ34" s="59"/>
      <c r="AVR34" s="59"/>
      <c r="AVS34" s="59"/>
      <c r="AVT34" s="59"/>
      <c r="AVU34" s="59"/>
      <c r="AVV34" s="59"/>
      <c r="AVW34" s="59"/>
      <c r="AVX34" s="59"/>
      <c r="AVY34" s="59"/>
      <c r="AVZ34" s="59"/>
      <c r="AWA34" s="59"/>
      <c r="AWB34" s="59"/>
      <c r="AWC34" s="59"/>
      <c r="AWD34" s="59"/>
      <c r="AWE34" s="59"/>
      <c r="AWF34" s="59"/>
      <c r="AWG34" s="59"/>
      <c r="AWH34" s="59"/>
      <c r="AWI34" s="59"/>
      <c r="AWJ34" s="59"/>
      <c r="AWK34" s="59"/>
      <c r="AWL34" s="59"/>
      <c r="AWM34" s="59"/>
      <c r="AWN34" s="59"/>
      <c r="AWO34" s="59"/>
      <c r="AWP34" s="59"/>
      <c r="AWQ34" s="59"/>
      <c r="AWR34" s="59"/>
      <c r="AWS34" s="59"/>
      <c r="AWT34" s="59"/>
      <c r="AWU34" s="59"/>
      <c r="AWV34" s="59"/>
      <c r="AWW34" s="59"/>
      <c r="AWX34" s="59"/>
      <c r="AWY34" s="59"/>
      <c r="AWZ34" s="59"/>
      <c r="AXA34" s="59"/>
      <c r="AXB34" s="59"/>
      <c r="AXC34" s="59"/>
      <c r="AXD34" s="59"/>
      <c r="AXE34" s="59"/>
      <c r="AXF34" s="59"/>
      <c r="AXG34" s="59"/>
      <c r="AXH34" s="59"/>
      <c r="AXI34" s="59"/>
      <c r="AXJ34" s="59"/>
      <c r="AXK34" s="59"/>
      <c r="AXL34" s="59"/>
      <c r="AXM34" s="59"/>
      <c r="AXN34" s="59"/>
      <c r="AXO34" s="59"/>
      <c r="AXP34" s="59"/>
      <c r="AXQ34" s="59"/>
      <c r="AXR34" s="59"/>
      <c r="AXS34" s="59"/>
      <c r="AXT34" s="59"/>
      <c r="AXU34" s="59"/>
      <c r="AXV34" s="59"/>
      <c r="AXW34" s="59"/>
      <c r="AXX34" s="59"/>
      <c r="AXY34" s="59"/>
      <c r="AXZ34" s="59"/>
      <c r="AYA34" s="59"/>
      <c r="AYB34" s="59"/>
      <c r="AYC34" s="59"/>
      <c r="AYD34" s="59"/>
      <c r="AYE34" s="59"/>
      <c r="AYF34" s="59"/>
      <c r="AYG34" s="59"/>
      <c r="AYH34" s="59"/>
      <c r="AYI34" s="59"/>
      <c r="AYJ34" s="59"/>
      <c r="AYK34" s="59"/>
      <c r="AYL34" s="59"/>
      <c r="AYM34" s="59"/>
      <c r="AYN34" s="59"/>
      <c r="AYO34" s="59"/>
      <c r="AYP34" s="59"/>
      <c r="AYQ34" s="59"/>
      <c r="AYR34" s="59"/>
      <c r="AYS34" s="59"/>
      <c r="AYT34" s="59"/>
      <c r="AYU34" s="59"/>
      <c r="AYV34" s="59"/>
      <c r="AYW34" s="59"/>
      <c r="AYX34" s="59"/>
      <c r="AYY34" s="59"/>
      <c r="AYZ34" s="59"/>
      <c r="AZA34" s="59"/>
      <c r="AZB34" s="59"/>
      <c r="AZC34" s="59"/>
      <c r="AZD34" s="59"/>
      <c r="AZE34" s="59"/>
      <c r="AZF34" s="59"/>
      <c r="AZG34" s="59"/>
      <c r="AZH34" s="59"/>
      <c r="AZI34" s="59"/>
      <c r="AZJ34" s="59"/>
      <c r="AZK34" s="59"/>
      <c r="AZL34" s="59"/>
      <c r="AZM34" s="59"/>
      <c r="AZN34" s="59"/>
      <c r="AZO34" s="59"/>
      <c r="AZP34" s="59"/>
      <c r="AZQ34" s="59"/>
      <c r="AZR34" s="59"/>
      <c r="AZS34" s="59"/>
      <c r="AZT34" s="59"/>
      <c r="AZU34" s="59"/>
      <c r="AZV34" s="59"/>
      <c r="AZW34" s="59"/>
      <c r="AZX34" s="59"/>
      <c r="AZY34" s="59"/>
      <c r="AZZ34" s="59"/>
      <c r="BAA34" s="59"/>
      <c r="BAB34" s="59"/>
      <c r="BAC34" s="59"/>
      <c r="BAD34" s="59"/>
      <c r="BAE34" s="59"/>
      <c r="BAF34" s="59"/>
      <c r="BAG34" s="59"/>
      <c r="BAH34" s="59"/>
      <c r="BAI34" s="59"/>
      <c r="BAJ34" s="59"/>
      <c r="BAK34" s="59"/>
      <c r="BAL34" s="59"/>
      <c r="BAM34" s="59"/>
      <c r="BAN34" s="59"/>
      <c r="BAO34" s="59"/>
      <c r="BAP34" s="59"/>
      <c r="BAQ34" s="59"/>
      <c r="BAR34" s="59"/>
      <c r="BAS34" s="59"/>
      <c r="BAT34" s="59"/>
      <c r="BAU34" s="59"/>
      <c r="BAV34" s="59"/>
      <c r="BAW34" s="59"/>
      <c r="BAX34" s="59"/>
      <c r="BAY34" s="59"/>
      <c r="BAZ34" s="59"/>
      <c r="BBA34" s="59"/>
      <c r="BBB34" s="59"/>
      <c r="BBC34" s="59"/>
      <c r="BBD34" s="59"/>
      <c r="BBE34" s="59"/>
      <c r="BBF34" s="59"/>
      <c r="BBG34" s="59"/>
      <c r="BBH34" s="59"/>
      <c r="BBI34" s="59"/>
      <c r="BBJ34" s="59"/>
      <c r="BBK34" s="59"/>
      <c r="BBL34" s="59"/>
      <c r="BBM34" s="59"/>
      <c r="BBN34" s="59"/>
      <c r="BBO34" s="59"/>
      <c r="BBP34" s="59"/>
      <c r="BBQ34" s="59"/>
      <c r="BBR34" s="59"/>
      <c r="BBS34" s="59"/>
      <c r="BBT34" s="59"/>
      <c r="BBU34" s="59"/>
      <c r="BBV34" s="59"/>
      <c r="BBW34" s="59"/>
      <c r="BBX34" s="59"/>
      <c r="BBY34" s="59"/>
      <c r="BBZ34" s="59"/>
      <c r="BCA34" s="59"/>
      <c r="BCB34" s="59"/>
      <c r="BCC34" s="59"/>
      <c r="BCD34" s="59"/>
      <c r="BCE34" s="59"/>
      <c r="BCF34" s="59"/>
      <c r="BCG34" s="59"/>
      <c r="BCH34" s="59"/>
      <c r="BCI34" s="59"/>
      <c r="BCJ34" s="59"/>
      <c r="BCK34" s="59"/>
      <c r="BCL34" s="59"/>
      <c r="BCM34" s="59"/>
      <c r="BCN34" s="59"/>
      <c r="BCO34" s="59"/>
      <c r="BCP34" s="59"/>
      <c r="BCQ34" s="59"/>
      <c r="BCR34" s="59"/>
      <c r="BCS34" s="59"/>
      <c r="BCT34" s="59"/>
      <c r="BCU34" s="59"/>
      <c r="BCV34" s="59"/>
      <c r="BCW34" s="59"/>
      <c r="BCX34" s="59"/>
      <c r="BCY34" s="59"/>
      <c r="BCZ34" s="59"/>
      <c r="BDA34" s="59"/>
      <c r="BDB34" s="59"/>
      <c r="BDC34" s="59"/>
      <c r="BDD34" s="59"/>
      <c r="BDE34" s="59"/>
      <c r="BDF34" s="59"/>
      <c r="BDG34" s="59"/>
      <c r="BDH34" s="59"/>
      <c r="BDI34" s="59"/>
      <c r="BDJ34" s="59"/>
      <c r="BDK34" s="59"/>
      <c r="BDL34" s="59"/>
      <c r="BDM34" s="59"/>
      <c r="BDN34" s="59"/>
      <c r="BDO34" s="59"/>
      <c r="BDP34" s="59"/>
      <c r="BDQ34" s="59"/>
      <c r="BDR34" s="59"/>
      <c r="BDS34" s="59"/>
      <c r="BDT34" s="59"/>
      <c r="BDU34" s="59"/>
      <c r="BDV34" s="59"/>
      <c r="BDW34" s="59"/>
      <c r="BDX34" s="59"/>
      <c r="BDY34" s="59"/>
      <c r="BDZ34" s="59"/>
      <c r="BEA34" s="59"/>
      <c r="BEB34" s="59"/>
      <c r="BEC34" s="59"/>
      <c r="BED34" s="59"/>
      <c r="BEE34" s="59"/>
      <c r="BEF34" s="59"/>
      <c r="BEG34" s="59"/>
      <c r="BEH34" s="59"/>
      <c r="BEI34" s="59"/>
      <c r="BEJ34" s="59"/>
      <c r="BEK34" s="59"/>
      <c r="BEL34" s="59"/>
      <c r="BEM34" s="59"/>
      <c r="BEN34" s="59"/>
      <c r="BEO34" s="59"/>
      <c r="BEP34" s="59"/>
      <c r="BEQ34" s="59"/>
      <c r="BER34" s="59"/>
      <c r="BES34" s="59"/>
      <c r="BET34" s="59"/>
      <c r="BEU34" s="59"/>
      <c r="BEV34" s="59"/>
      <c r="BEW34" s="59"/>
      <c r="BEX34" s="59"/>
      <c r="BEY34" s="59"/>
      <c r="BEZ34" s="59"/>
      <c r="BFA34" s="59"/>
      <c r="BFB34" s="59"/>
      <c r="BFC34" s="59"/>
      <c r="BFD34" s="59"/>
      <c r="BFE34" s="59"/>
      <c r="BFF34" s="59"/>
      <c r="BFG34" s="59"/>
      <c r="BFH34" s="59"/>
      <c r="BFI34" s="59"/>
      <c r="BFJ34" s="59"/>
      <c r="BFK34" s="59"/>
      <c r="BFL34" s="59"/>
      <c r="BFM34" s="59"/>
      <c r="BFN34" s="59"/>
      <c r="BFO34" s="59"/>
      <c r="BFP34" s="59"/>
      <c r="BFQ34" s="59"/>
      <c r="BFR34" s="59"/>
      <c r="BFS34" s="59"/>
      <c r="BFT34" s="59"/>
      <c r="BFU34" s="59"/>
      <c r="BFV34" s="59"/>
      <c r="BFW34" s="59"/>
      <c r="BFX34" s="59"/>
      <c r="BFY34" s="59"/>
      <c r="BFZ34" s="59"/>
      <c r="BGA34" s="59"/>
      <c r="BGB34" s="59"/>
      <c r="BGC34" s="59"/>
      <c r="BGD34" s="59"/>
      <c r="BGE34" s="59"/>
      <c r="BGF34" s="59"/>
      <c r="BGG34" s="59"/>
      <c r="BGH34" s="59"/>
      <c r="BGI34" s="59"/>
      <c r="BGJ34" s="59"/>
      <c r="BGK34" s="59"/>
      <c r="BGL34" s="59"/>
      <c r="BGM34" s="59"/>
      <c r="BGN34" s="59"/>
      <c r="BGO34" s="59"/>
      <c r="BGP34" s="59"/>
      <c r="BGQ34" s="59"/>
      <c r="BGR34" s="59"/>
      <c r="BGS34" s="59"/>
      <c r="BGT34" s="59"/>
      <c r="BGU34" s="59"/>
      <c r="BGV34" s="59"/>
      <c r="BGW34" s="59"/>
      <c r="BGX34" s="59"/>
      <c r="BGY34" s="59"/>
      <c r="BGZ34" s="59"/>
      <c r="BHA34" s="59"/>
      <c r="BHB34" s="59"/>
      <c r="BHC34" s="59"/>
      <c r="BHD34" s="59"/>
      <c r="BHE34" s="59"/>
      <c r="BHF34" s="59"/>
      <c r="BHG34" s="59"/>
      <c r="BHH34" s="59"/>
      <c r="BHI34" s="59"/>
      <c r="BHJ34" s="59"/>
      <c r="BHK34" s="59"/>
      <c r="BHL34" s="59"/>
      <c r="BHM34" s="59"/>
      <c r="BHN34" s="59"/>
      <c r="BHO34" s="59"/>
      <c r="BHP34" s="59"/>
      <c r="BHQ34" s="59"/>
      <c r="BHR34" s="59"/>
      <c r="BHS34" s="59"/>
      <c r="BHT34" s="59"/>
      <c r="BHU34" s="59"/>
      <c r="BHV34" s="59"/>
      <c r="BHW34" s="59"/>
      <c r="BHX34" s="59"/>
      <c r="BHY34" s="59"/>
      <c r="BHZ34" s="59"/>
      <c r="BIA34" s="59"/>
      <c r="BIB34" s="59"/>
      <c r="BIC34" s="59"/>
      <c r="BID34" s="59"/>
      <c r="BIE34" s="59"/>
      <c r="BIF34" s="59"/>
      <c r="BIG34" s="59"/>
      <c r="BIH34" s="59"/>
      <c r="BII34" s="59"/>
      <c r="BIJ34" s="59"/>
      <c r="BIK34" s="59"/>
      <c r="BIL34" s="59"/>
      <c r="BIM34" s="59"/>
      <c r="BIN34" s="59"/>
      <c r="BIO34" s="59"/>
      <c r="BIP34" s="59"/>
      <c r="BIQ34" s="59"/>
      <c r="BIR34" s="59"/>
      <c r="BIS34" s="59"/>
      <c r="BIT34" s="59"/>
      <c r="BIU34" s="59"/>
      <c r="BIV34" s="59"/>
      <c r="BIW34" s="59"/>
      <c r="BIX34" s="59"/>
      <c r="BIY34" s="59"/>
      <c r="BIZ34" s="59"/>
      <c r="BJA34" s="59"/>
      <c r="BJB34" s="59"/>
      <c r="BJC34" s="59"/>
      <c r="BJD34" s="59"/>
      <c r="BJE34" s="59"/>
      <c r="BJF34" s="59"/>
      <c r="BJG34" s="59"/>
      <c r="BJH34" s="59"/>
      <c r="BJI34" s="59"/>
      <c r="BJJ34" s="59"/>
      <c r="BJK34" s="59"/>
      <c r="BJL34" s="59"/>
      <c r="BJM34" s="59"/>
      <c r="BJN34" s="59"/>
      <c r="BJO34" s="59"/>
      <c r="BJP34" s="59"/>
      <c r="BJQ34" s="59"/>
      <c r="BJR34" s="59"/>
      <c r="BJS34" s="59"/>
      <c r="BJT34" s="59"/>
      <c r="BJU34" s="59"/>
      <c r="BJV34" s="59"/>
      <c r="BJW34" s="59"/>
      <c r="BJX34" s="59"/>
      <c r="BJY34" s="59"/>
      <c r="BJZ34" s="59"/>
      <c r="BKA34" s="59"/>
      <c r="BKB34" s="59"/>
      <c r="BKC34" s="59"/>
      <c r="BKD34" s="59"/>
      <c r="BKE34" s="59"/>
      <c r="BKF34" s="59"/>
      <c r="BKG34" s="59"/>
      <c r="BKH34" s="59"/>
      <c r="BKI34" s="59"/>
      <c r="BKJ34" s="59"/>
      <c r="BKK34" s="59"/>
      <c r="BKL34" s="59"/>
      <c r="BKM34" s="59"/>
      <c r="BKN34" s="59"/>
      <c r="BKO34" s="59"/>
      <c r="BKP34" s="59"/>
      <c r="BKQ34" s="59"/>
      <c r="BKR34" s="59"/>
      <c r="BKS34" s="59"/>
      <c r="BKT34" s="59"/>
      <c r="BKU34" s="59"/>
      <c r="BKV34" s="59"/>
      <c r="BKW34" s="59"/>
      <c r="BKX34" s="59"/>
      <c r="BKY34" s="59"/>
      <c r="BKZ34" s="59"/>
      <c r="BLA34" s="59"/>
      <c r="BLB34" s="59"/>
      <c r="BLC34" s="59"/>
      <c r="BLD34" s="59"/>
      <c r="BLE34" s="59"/>
      <c r="BLF34" s="59"/>
      <c r="BLG34" s="59"/>
      <c r="BLH34" s="59"/>
      <c r="BLI34" s="59"/>
      <c r="BLJ34" s="59"/>
      <c r="BLK34" s="59"/>
      <c r="BLL34" s="59"/>
      <c r="BLM34" s="59"/>
      <c r="BLN34" s="59"/>
      <c r="BLO34" s="59"/>
      <c r="BLP34" s="59"/>
      <c r="BLQ34" s="59"/>
      <c r="BLR34" s="59"/>
      <c r="BLS34" s="59"/>
      <c r="BLT34" s="59"/>
      <c r="BLU34" s="59"/>
      <c r="BLV34" s="59"/>
      <c r="BLW34" s="59"/>
      <c r="BLX34" s="59"/>
      <c r="BLY34" s="59"/>
      <c r="BLZ34" s="59"/>
      <c r="BMA34" s="59"/>
      <c r="BMB34" s="59"/>
      <c r="BMC34" s="59"/>
      <c r="BMD34" s="59"/>
      <c r="BME34" s="59"/>
      <c r="BMF34" s="59"/>
      <c r="BMG34" s="59"/>
      <c r="BMH34" s="59"/>
      <c r="BMI34" s="59"/>
      <c r="BMJ34" s="59"/>
      <c r="BMK34" s="59"/>
      <c r="BML34" s="59"/>
      <c r="BMM34" s="59"/>
      <c r="BMN34" s="59"/>
      <c r="BMO34" s="59"/>
      <c r="BMP34" s="59"/>
      <c r="BMQ34" s="59"/>
      <c r="BMR34" s="59"/>
      <c r="BMS34" s="59"/>
      <c r="BMT34" s="59"/>
      <c r="BMU34" s="59"/>
      <c r="BMV34" s="59"/>
      <c r="BMW34" s="59"/>
      <c r="BMX34" s="59"/>
      <c r="BMY34" s="59"/>
      <c r="BMZ34" s="59"/>
      <c r="BNA34" s="59"/>
      <c r="BNB34" s="59"/>
      <c r="BNC34" s="59"/>
      <c r="BND34" s="59"/>
      <c r="BNE34" s="59"/>
      <c r="BNF34" s="59"/>
      <c r="BNG34" s="59"/>
      <c r="BNH34" s="59"/>
      <c r="BNI34" s="59"/>
      <c r="BNJ34" s="59"/>
      <c r="BNK34" s="59"/>
      <c r="BNL34" s="59"/>
      <c r="BNM34" s="59"/>
      <c r="BNN34" s="59"/>
      <c r="BNO34" s="59"/>
      <c r="BNP34" s="59"/>
      <c r="BNQ34" s="59"/>
      <c r="BNR34" s="59"/>
      <c r="BNS34" s="59"/>
      <c r="BNT34" s="59"/>
      <c r="BNU34" s="59"/>
      <c r="BNV34" s="59"/>
      <c r="BNW34" s="59"/>
      <c r="BNX34" s="59"/>
      <c r="BNY34" s="59"/>
      <c r="BNZ34" s="59"/>
      <c r="BOA34" s="59"/>
      <c r="BOB34" s="59"/>
      <c r="BOC34" s="59"/>
      <c r="BOD34" s="59"/>
      <c r="BOE34" s="59"/>
      <c r="BOF34" s="59"/>
      <c r="BOG34" s="59"/>
      <c r="BOH34" s="59"/>
      <c r="BOI34" s="59"/>
      <c r="BOJ34" s="59"/>
      <c r="BOK34" s="59"/>
      <c r="BOL34" s="59"/>
      <c r="BOM34" s="59"/>
      <c r="BON34" s="59"/>
      <c r="BOO34" s="59"/>
      <c r="BOP34" s="59"/>
      <c r="BOQ34" s="59"/>
      <c r="BOR34" s="59"/>
      <c r="BOS34" s="59"/>
      <c r="BOT34" s="59"/>
      <c r="BOU34" s="59"/>
      <c r="BOV34" s="59"/>
      <c r="BOW34" s="59"/>
      <c r="BOX34" s="59"/>
      <c r="BOY34" s="59"/>
      <c r="BOZ34" s="59"/>
      <c r="BPA34" s="59"/>
      <c r="BPB34" s="59"/>
      <c r="BPC34" s="59"/>
      <c r="BPD34" s="59"/>
      <c r="BPE34" s="59"/>
      <c r="BPF34" s="59"/>
      <c r="BPG34" s="59"/>
      <c r="BPH34" s="59"/>
      <c r="BPI34" s="59"/>
      <c r="BPJ34" s="59"/>
      <c r="BPK34" s="59"/>
      <c r="BPL34" s="59"/>
      <c r="BPM34" s="59"/>
      <c r="BPN34" s="59"/>
      <c r="BPO34" s="59"/>
      <c r="BPP34" s="59"/>
      <c r="BPQ34" s="59"/>
      <c r="BPR34" s="59"/>
      <c r="BPS34" s="59"/>
      <c r="BPT34" s="59"/>
      <c r="BPU34" s="59"/>
      <c r="BPV34" s="59"/>
      <c r="BPW34" s="59"/>
      <c r="BPX34" s="59"/>
      <c r="BPY34" s="59"/>
      <c r="BPZ34" s="59"/>
      <c r="BQA34" s="59"/>
      <c r="BQB34" s="59"/>
      <c r="BQC34" s="59"/>
      <c r="BQD34" s="59"/>
      <c r="BQE34" s="59"/>
      <c r="BQF34" s="59"/>
      <c r="BQG34" s="59"/>
      <c r="BQH34" s="59"/>
      <c r="BQI34" s="59"/>
      <c r="BQJ34" s="59"/>
      <c r="BQK34" s="59"/>
      <c r="BQL34" s="59"/>
      <c r="BQM34" s="59"/>
      <c r="BQN34" s="59"/>
      <c r="BQO34" s="59"/>
      <c r="BQP34" s="59"/>
      <c r="BQQ34" s="59"/>
      <c r="BQR34" s="59"/>
      <c r="BQS34" s="59"/>
      <c r="BQT34" s="59"/>
      <c r="BQU34" s="59"/>
      <c r="BQV34" s="59"/>
      <c r="BQW34" s="59"/>
      <c r="BQX34" s="59"/>
      <c r="BQY34" s="59"/>
      <c r="BQZ34" s="59"/>
      <c r="BRA34" s="59"/>
      <c r="BRB34" s="59"/>
      <c r="BRC34" s="59"/>
      <c r="BRD34" s="59"/>
      <c r="BRE34" s="59"/>
      <c r="BRF34" s="59"/>
      <c r="BRG34" s="59"/>
      <c r="BRH34" s="59"/>
      <c r="BRI34" s="59"/>
      <c r="BRJ34" s="59"/>
      <c r="BRK34" s="59"/>
      <c r="BRL34" s="59"/>
      <c r="BRM34" s="59"/>
      <c r="BRN34" s="59"/>
      <c r="BRO34" s="59"/>
      <c r="BRP34" s="59"/>
      <c r="BRQ34" s="59"/>
      <c r="BRR34" s="59"/>
      <c r="BRS34" s="59"/>
      <c r="BRT34" s="59"/>
      <c r="BRU34" s="59"/>
      <c r="BRV34" s="59"/>
      <c r="BRW34" s="59"/>
      <c r="BRX34" s="59"/>
      <c r="BRY34" s="59"/>
      <c r="BRZ34" s="59"/>
      <c r="BSA34" s="59"/>
      <c r="BSB34" s="59"/>
      <c r="BSC34" s="59"/>
      <c r="BSD34" s="59"/>
      <c r="BSE34" s="59"/>
      <c r="BSF34" s="59"/>
      <c r="BSG34" s="59"/>
      <c r="BSH34" s="59"/>
      <c r="BSI34" s="59"/>
      <c r="BSJ34" s="59"/>
      <c r="BSK34" s="59"/>
      <c r="BSL34" s="59"/>
      <c r="BSM34" s="59"/>
      <c r="BSN34" s="59"/>
      <c r="BSO34" s="59"/>
      <c r="BSP34" s="59"/>
      <c r="BSQ34" s="59"/>
      <c r="BSR34" s="59"/>
      <c r="BSS34" s="59"/>
      <c r="BST34" s="59"/>
      <c r="BSU34" s="59"/>
      <c r="BSV34" s="59"/>
      <c r="BSW34" s="59"/>
      <c r="BSX34" s="59"/>
      <c r="BSY34" s="59"/>
      <c r="BSZ34" s="59"/>
      <c r="BTA34" s="59"/>
      <c r="BTB34" s="59"/>
      <c r="BTC34" s="59"/>
      <c r="BTD34" s="59"/>
      <c r="BTE34" s="59"/>
      <c r="BTF34" s="59"/>
      <c r="BTG34" s="59"/>
      <c r="BTH34" s="59"/>
      <c r="BTI34" s="59"/>
      <c r="BTJ34" s="59"/>
      <c r="BTK34" s="59"/>
      <c r="BTL34" s="59"/>
      <c r="BTM34" s="59"/>
      <c r="BTN34" s="59"/>
      <c r="BTO34" s="59"/>
      <c r="BTP34" s="59"/>
      <c r="BTQ34" s="59"/>
      <c r="BTR34" s="59"/>
      <c r="BTS34" s="59"/>
      <c r="BTT34" s="59"/>
      <c r="BTU34" s="59"/>
      <c r="BTV34" s="59"/>
      <c r="BTW34" s="59"/>
      <c r="BTX34" s="59"/>
      <c r="BTY34" s="59"/>
      <c r="BTZ34" s="59"/>
      <c r="BUA34" s="59"/>
      <c r="BUB34" s="59"/>
      <c r="BUC34" s="59"/>
      <c r="BUD34" s="59"/>
      <c r="BUE34" s="59"/>
      <c r="BUF34" s="59"/>
      <c r="BUG34" s="59"/>
      <c r="BUH34" s="59"/>
      <c r="BUI34" s="59"/>
      <c r="BUJ34" s="59"/>
      <c r="BUK34" s="59"/>
      <c r="BUL34" s="59"/>
      <c r="BUM34" s="59"/>
      <c r="BUN34" s="59"/>
      <c r="BUO34" s="59"/>
      <c r="BUP34" s="59"/>
      <c r="BUQ34" s="59"/>
      <c r="BUR34" s="59"/>
      <c r="BUS34" s="59"/>
      <c r="BUT34" s="59"/>
      <c r="BUU34" s="59"/>
      <c r="BUV34" s="59"/>
      <c r="BUW34" s="59"/>
      <c r="BUX34" s="59"/>
      <c r="BUY34" s="59"/>
      <c r="BUZ34" s="59"/>
      <c r="BVA34" s="59"/>
      <c r="BVB34" s="59"/>
      <c r="BVC34" s="59"/>
      <c r="BVD34" s="59"/>
      <c r="BVE34" s="59"/>
      <c r="BVF34" s="59"/>
      <c r="BVG34" s="59"/>
      <c r="BVH34" s="59"/>
      <c r="BVI34" s="59"/>
      <c r="BVJ34" s="59"/>
      <c r="BVK34" s="59"/>
      <c r="BVL34" s="59"/>
      <c r="BVM34" s="59"/>
      <c r="BVN34" s="59"/>
      <c r="BVO34" s="59"/>
      <c r="BVP34" s="59"/>
      <c r="BVQ34" s="59"/>
      <c r="BVR34" s="59"/>
      <c r="BVS34" s="59"/>
      <c r="BVT34" s="59"/>
      <c r="BVU34" s="59"/>
      <c r="BVV34" s="59"/>
      <c r="BVW34" s="59"/>
      <c r="BVX34" s="59"/>
      <c r="BVY34" s="59"/>
      <c r="BVZ34" s="59"/>
      <c r="BWA34" s="59"/>
      <c r="BWB34" s="59"/>
      <c r="BWC34" s="59"/>
      <c r="BWD34" s="59"/>
      <c r="BWE34" s="59"/>
      <c r="BWF34" s="59"/>
      <c r="BWG34" s="59"/>
      <c r="BWH34" s="59"/>
      <c r="BWI34" s="59"/>
      <c r="BWJ34" s="59"/>
      <c r="BWK34" s="59"/>
      <c r="BWL34" s="59"/>
      <c r="BWM34" s="59"/>
      <c r="BWN34" s="59"/>
      <c r="BWO34" s="59"/>
      <c r="BWP34" s="59"/>
      <c r="BWQ34" s="59"/>
      <c r="BWR34" s="59"/>
      <c r="BWS34" s="59"/>
      <c r="BWT34" s="59"/>
      <c r="BWU34" s="59"/>
      <c r="BWV34" s="59"/>
      <c r="BWW34" s="59"/>
      <c r="BWX34" s="59"/>
      <c r="BWY34" s="59"/>
      <c r="BWZ34" s="59"/>
      <c r="BXA34" s="59"/>
      <c r="BXB34" s="59"/>
      <c r="BXC34" s="59"/>
      <c r="BXD34" s="59"/>
      <c r="BXE34" s="59"/>
      <c r="BXF34" s="59"/>
      <c r="BXG34" s="59"/>
      <c r="BXH34" s="59"/>
      <c r="BXI34" s="59"/>
      <c r="BXJ34" s="59"/>
      <c r="BXK34" s="59"/>
      <c r="BXL34" s="59"/>
      <c r="BXM34" s="59"/>
      <c r="BXN34" s="59"/>
      <c r="BXO34" s="59"/>
      <c r="BXP34" s="59"/>
      <c r="BXQ34" s="59"/>
      <c r="BXR34" s="59"/>
      <c r="BXS34" s="59"/>
      <c r="BXT34" s="59"/>
      <c r="BXU34" s="59"/>
      <c r="BXV34" s="59"/>
      <c r="BXW34" s="59"/>
      <c r="BXX34" s="59"/>
      <c r="BXY34" s="59"/>
      <c r="BXZ34" s="59"/>
      <c r="BYA34" s="59"/>
      <c r="BYB34" s="59"/>
      <c r="BYC34" s="59"/>
      <c r="BYD34" s="59"/>
      <c r="BYE34" s="59"/>
      <c r="BYF34" s="59"/>
      <c r="BYG34" s="59"/>
      <c r="BYH34" s="59"/>
      <c r="BYI34" s="59"/>
      <c r="BYJ34" s="59"/>
      <c r="BYK34" s="59"/>
      <c r="BYL34" s="59"/>
      <c r="BYM34" s="59"/>
      <c r="BYN34" s="59"/>
      <c r="BYO34" s="59"/>
      <c r="BYP34" s="59"/>
      <c r="BYQ34" s="59"/>
      <c r="BYR34" s="59"/>
      <c r="BYS34" s="59"/>
      <c r="BYT34" s="59"/>
      <c r="BYU34" s="59"/>
      <c r="BYV34" s="59"/>
      <c r="BYW34" s="59"/>
      <c r="BYX34" s="59"/>
      <c r="BYY34" s="59"/>
      <c r="BYZ34" s="59"/>
      <c r="BZA34" s="59"/>
      <c r="BZB34" s="59"/>
      <c r="BZC34" s="59"/>
      <c r="BZD34" s="59"/>
      <c r="BZE34" s="59"/>
      <c r="BZF34" s="59"/>
      <c r="BZG34" s="59"/>
      <c r="BZH34" s="59"/>
      <c r="BZI34" s="59"/>
      <c r="BZJ34" s="59"/>
      <c r="BZK34" s="59"/>
      <c r="BZL34" s="59"/>
      <c r="BZM34" s="59"/>
      <c r="BZN34" s="59"/>
      <c r="BZO34" s="59"/>
      <c r="BZP34" s="59"/>
      <c r="BZQ34" s="59"/>
      <c r="BZR34" s="59"/>
      <c r="BZS34" s="59"/>
      <c r="BZT34" s="59"/>
      <c r="BZU34" s="59"/>
      <c r="BZV34" s="59"/>
      <c r="BZW34" s="59"/>
      <c r="BZX34" s="59"/>
      <c r="BZY34" s="59"/>
      <c r="BZZ34" s="59"/>
      <c r="CAA34" s="59"/>
      <c r="CAB34" s="59"/>
      <c r="CAC34" s="59"/>
      <c r="CAD34" s="59"/>
      <c r="CAE34" s="59"/>
      <c r="CAF34" s="59"/>
      <c r="CAG34" s="59"/>
      <c r="CAH34" s="59"/>
      <c r="CAI34" s="59"/>
      <c r="CAJ34" s="59"/>
      <c r="CAK34" s="59"/>
      <c r="CAL34" s="59"/>
      <c r="CAM34" s="59"/>
      <c r="CAN34" s="59"/>
      <c r="CAO34" s="59"/>
      <c r="CAP34" s="59"/>
      <c r="CAQ34" s="59"/>
      <c r="CAR34" s="59"/>
      <c r="CAS34" s="59"/>
      <c r="CAT34" s="59"/>
      <c r="CAU34" s="59"/>
      <c r="CAV34" s="59"/>
      <c r="CAW34" s="59"/>
      <c r="CAX34" s="59"/>
      <c r="CAY34" s="59"/>
      <c r="CAZ34" s="59"/>
      <c r="CBA34" s="59"/>
      <c r="CBB34" s="59"/>
      <c r="CBC34" s="59"/>
      <c r="CBD34" s="59"/>
      <c r="CBE34" s="59"/>
      <c r="CBF34" s="59"/>
      <c r="CBG34" s="59"/>
      <c r="CBH34" s="59"/>
      <c r="CBI34" s="59"/>
      <c r="CBJ34" s="59"/>
      <c r="CBK34" s="59"/>
      <c r="CBL34" s="59"/>
      <c r="CBM34" s="59"/>
      <c r="CBN34" s="59"/>
      <c r="CBO34" s="59"/>
      <c r="CBP34" s="59"/>
      <c r="CBQ34" s="59"/>
      <c r="CBR34" s="59"/>
      <c r="CBS34" s="59"/>
      <c r="CBT34" s="59"/>
      <c r="CBU34" s="59"/>
      <c r="CBV34" s="59"/>
      <c r="CBW34" s="59"/>
      <c r="CBX34" s="59"/>
      <c r="CBY34" s="59"/>
      <c r="CBZ34" s="59"/>
      <c r="CCA34" s="59"/>
      <c r="CCB34" s="59"/>
      <c r="CCC34" s="59"/>
      <c r="CCD34" s="59"/>
      <c r="CCE34" s="59"/>
      <c r="CCF34" s="59"/>
      <c r="CCG34" s="59"/>
      <c r="CCH34" s="59"/>
      <c r="CCI34" s="59"/>
      <c r="CCJ34" s="59"/>
      <c r="CCK34" s="59"/>
      <c r="CCL34" s="59"/>
      <c r="CCM34" s="59"/>
      <c r="CCN34" s="59"/>
      <c r="CCO34" s="59"/>
      <c r="CCP34" s="59"/>
      <c r="CCQ34" s="59"/>
      <c r="CCR34" s="59"/>
      <c r="CCS34" s="59"/>
      <c r="CCT34" s="59"/>
      <c r="CCU34" s="59"/>
      <c r="CCV34" s="59"/>
      <c r="CCW34" s="59"/>
      <c r="CCX34" s="59"/>
      <c r="CCY34" s="59"/>
      <c r="CCZ34" s="59"/>
      <c r="CDA34" s="59"/>
      <c r="CDB34" s="59"/>
      <c r="CDC34" s="59"/>
      <c r="CDD34" s="59"/>
      <c r="CDE34" s="59"/>
      <c r="CDF34" s="59"/>
      <c r="CDG34" s="59"/>
      <c r="CDH34" s="59"/>
      <c r="CDI34" s="59"/>
      <c r="CDJ34" s="59"/>
      <c r="CDK34" s="59"/>
      <c r="CDL34" s="59"/>
      <c r="CDM34" s="59"/>
      <c r="CDN34" s="59"/>
      <c r="CDO34" s="59"/>
      <c r="CDP34" s="59"/>
      <c r="CDQ34" s="59"/>
      <c r="CDR34" s="59"/>
      <c r="CDS34" s="59"/>
      <c r="CDT34" s="59"/>
      <c r="CDU34" s="59"/>
      <c r="CDV34" s="59"/>
      <c r="CDW34" s="59"/>
      <c r="CDX34" s="59"/>
      <c r="CDY34" s="59"/>
      <c r="CDZ34" s="59"/>
      <c r="CEA34" s="59"/>
      <c r="CEB34" s="59"/>
      <c r="CEC34" s="59"/>
      <c r="CED34" s="59"/>
      <c r="CEE34" s="59"/>
      <c r="CEF34" s="59"/>
      <c r="CEG34" s="59"/>
      <c r="CEH34" s="59"/>
      <c r="CEI34" s="59"/>
      <c r="CEJ34" s="59"/>
      <c r="CEK34" s="59"/>
      <c r="CEL34" s="59"/>
      <c r="CEM34" s="59"/>
      <c r="CEN34" s="59"/>
      <c r="CEO34" s="59"/>
      <c r="CEP34" s="59"/>
      <c r="CEQ34" s="59"/>
      <c r="CER34" s="59"/>
      <c r="CES34" s="59"/>
      <c r="CET34" s="59"/>
      <c r="CEU34" s="59"/>
      <c r="CEV34" s="59"/>
      <c r="CEW34" s="59"/>
      <c r="CEX34" s="59"/>
      <c r="CEY34" s="59"/>
      <c r="CEZ34" s="59"/>
      <c r="CFA34" s="59"/>
      <c r="CFB34" s="59"/>
      <c r="CFC34" s="59"/>
      <c r="CFD34" s="59"/>
      <c r="CFE34" s="59"/>
      <c r="CFF34" s="59"/>
      <c r="CFG34" s="59"/>
      <c r="CFH34" s="59"/>
      <c r="CFI34" s="59"/>
      <c r="CFJ34" s="59"/>
      <c r="CFK34" s="59"/>
      <c r="CFL34" s="59"/>
      <c r="CFM34" s="59"/>
      <c r="CFN34" s="59"/>
      <c r="CFO34" s="59"/>
      <c r="CFP34" s="59"/>
      <c r="CFQ34" s="59"/>
      <c r="CFR34" s="59"/>
      <c r="CFS34" s="59"/>
      <c r="CFT34" s="59"/>
      <c r="CFU34" s="59"/>
      <c r="CFV34" s="59"/>
      <c r="CFW34" s="59"/>
      <c r="CFX34" s="59"/>
      <c r="CFY34" s="59"/>
      <c r="CFZ34" s="59"/>
      <c r="CGA34" s="59"/>
      <c r="CGB34" s="59"/>
      <c r="CGC34" s="59"/>
      <c r="CGD34" s="59"/>
      <c r="CGE34" s="59"/>
      <c r="CGF34" s="59"/>
      <c r="CGG34" s="59"/>
      <c r="CGH34" s="59"/>
      <c r="CGI34" s="59"/>
      <c r="CGJ34" s="59"/>
      <c r="CGK34" s="59"/>
      <c r="CGL34" s="59"/>
      <c r="CGM34" s="59"/>
      <c r="CGN34" s="59"/>
      <c r="CGO34" s="59"/>
      <c r="CGP34" s="59"/>
      <c r="CGQ34" s="59"/>
      <c r="CGR34" s="59"/>
      <c r="CGS34" s="59"/>
      <c r="CGT34" s="59"/>
      <c r="CGU34" s="59"/>
      <c r="CGV34" s="59"/>
      <c r="CGW34" s="59"/>
      <c r="CGX34" s="59"/>
      <c r="CGY34" s="59"/>
      <c r="CGZ34" s="59"/>
      <c r="CHA34" s="59"/>
      <c r="CHB34" s="59"/>
      <c r="CHC34" s="59"/>
      <c r="CHD34" s="59"/>
      <c r="CHE34" s="59"/>
      <c r="CHF34" s="59"/>
      <c r="CHG34" s="59"/>
      <c r="CHH34" s="59"/>
      <c r="CHI34" s="59"/>
      <c r="CHJ34" s="59"/>
      <c r="CHK34" s="59"/>
      <c r="CHL34" s="59"/>
      <c r="CHM34" s="59"/>
      <c r="CHN34" s="59"/>
      <c r="CHO34" s="59"/>
      <c r="CHP34" s="59"/>
      <c r="CHQ34" s="59"/>
      <c r="CHR34" s="59"/>
      <c r="CHS34" s="59"/>
      <c r="CHT34" s="59"/>
      <c r="CHU34" s="59"/>
      <c r="CHV34" s="59"/>
      <c r="CHW34" s="59"/>
      <c r="CHX34" s="59"/>
      <c r="CHY34" s="59"/>
      <c r="CHZ34" s="59"/>
      <c r="CIA34" s="59"/>
      <c r="CIB34" s="59"/>
      <c r="CIC34" s="59"/>
      <c r="CID34" s="59"/>
      <c r="CIE34" s="59"/>
      <c r="CIF34" s="59"/>
      <c r="CIG34" s="59"/>
      <c r="CIH34" s="59"/>
      <c r="CII34" s="59"/>
      <c r="CIJ34" s="59"/>
      <c r="CIK34" s="59"/>
      <c r="CIL34" s="59"/>
      <c r="CIM34" s="59"/>
      <c r="CIN34" s="59"/>
      <c r="CIO34" s="59"/>
      <c r="CIP34" s="59"/>
      <c r="CIQ34" s="59"/>
      <c r="CIR34" s="59"/>
      <c r="CIS34" s="59"/>
      <c r="CIT34" s="59"/>
      <c r="CIU34" s="59"/>
      <c r="CIV34" s="59"/>
      <c r="CIW34" s="59"/>
      <c r="CIX34" s="59"/>
      <c r="CIY34" s="59"/>
      <c r="CIZ34" s="59"/>
      <c r="CJA34" s="59"/>
      <c r="CJB34" s="59"/>
      <c r="CJC34" s="59"/>
      <c r="CJD34" s="59"/>
      <c r="CJE34" s="59"/>
      <c r="CJF34" s="59"/>
      <c r="CJG34" s="59"/>
      <c r="CJH34" s="59"/>
      <c r="CJI34" s="59"/>
      <c r="CJJ34" s="59"/>
      <c r="CJK34" s="59"/>
      <c r="CJL34" s="59"/>
      <c r="CJM34" s="59"/>
      <c r="CJN34" s="59"/>
      <c r="CJO34" s="59"/>
      <c r="CJP34" s="59"/>
      <c r="CJQ34" s="59"/>
      <c r="CJR34" s="59"/>
      <c r="CJS34" s="59"/>
      <c r="CJT34" s="59"/>
      <c r="CJU34" s="59"/>
      <c r="CJV34" s="59"/>
      <c r="CJW34" s="59"/>
      <c r="CJX34" s="59"/>
      <c r="CJY34" s="59"/>
      <c r="CJZ34" s="59"/>
      <c r="CKA34" s="59"/>
      <c r="CKB34" s="59"/>
      <c r="CKC34" s="59"/>
      <c r="CKD34" s="59"/>
      <c r="CKE34" s="59"/>
      <c r="CKF34" s="59"/>
      <c r="CKG34" s="59"/>
      <c r="CKH34" s="59"/>
      <c r="CKI34" s="59"/>
      <c r="CKJ34" s="59"/>
      <c r="CKK34" s="59"/>
      <c r="CKL34" s="59"/>
      <c r="CKM34" s="59"/>
      <c r="CKN34" s="59"/>
      <c r="CKO34" s="59"/>
      <c r="CKP34" s="59"/>
      <c r="CKQ34" s="59"/>
      <c r="CKR34" s="59"/>
      <c r="CKS34" s="59"/>
      <c r="CKT34" s="59"/>
      <c r="CKU34" s="59"/>
      <c r="CKV34" s="59"/>
      <c r="CKW34" s="59"/>
      <c r="CKX34" s="59"/>
      <c r="CKY34" s="59"/>
      <c r="CKZ34" s="59"/>
      <c r="CLA34" s="59"/>
      <c r="CLB34" s="59"/>
      <c r="CLC34" s="59"/>
      <c r="CLD34" s="59"/>
      <c r="CLE34" s="59"/>
      <c r="CLF34" s="59"/>
      <c r="CLG34" s="59"/>
      <c r="CLH34" s="59"/>
      <c r="CLI34" s="59"/>
      <c r="CLJ34" s="59"/>
      <c r="CLK34" s="59"/>
      <c r="CLL34" s="59"/>
      <c r="CLM34" s="59"/>
      <c r="CLN34" s="59"/>
      <c r="CLO34" s="59"/>
      <c r="CLP34" s="59"/>
      <c r="CLQ34" s="59"/>
      <c r="CLR34" s="59"/>
      <c r="CLS34" s="59"/>
      <c r="CLT34" s="59"/>
      <c r="CLU34" s="59"/>
      <c r="CLV34" s="59"/>
      <c r="CLW34" s="59"/>
      <c r="CLX34" s="59"/>
      <c r="CLY34" s="59"/>
      <c r="CLZ34" s="59"/>
      <c r="CMA34" s="59"/>
      <c r="CMB34" s="59"/>
      <c r="CMC34" s="59"/>
      <c r="CMD34" s="59"/>
      <c r="CME34" s="59"/>
      <c r="CMF34" s="59"/>
      <c r="CMG34" s="59"/>
      <c r="CMH34" s="59"/>
      <c r="CMI34" s="59"/>
      <c r="CMJ34" s="59"/>
      <c r="CMK34" s="59"/>
      <c r="CML34" s="59"/>
      <c r="CMM34" s="59"/>
      <c r="CMN34" s="59"/>
      <c r="CMO34" s="59"/>
      <c r="CMP34" s="59"/>
      <c r="CMQ34" s="59"/>
      <c r="CMR34" s="59"/>
      <c r="CMS34" s="59"/>
      <c r="CMT34" s="59"/>
      <c r="CMU34" s="59"/>
      <c r="CMV34" s="59"/>
      <c r="CMW34" s="59"/>
      <c r="CMX34" s="59"/>
      <c r="CMY34" s="59"/>
      <c r="CMZ34" s="59"/>
      <c r="CNA34" s="59"/>
      <c r="CNB34" s="59"/>
      <c r="CNC34" s="59"/>
      <c r="CND34" s="59"/>
      <c r="CNE34" s="59"/>
      <c r="CNF34" s="59"/>
      <c r="CNG34" s="59"/>
      <c r="CNH34" s="59"/>
      <c r="CNI34" s="59"/>
      <c r="CNJ34" s="59"/>
      <c r="CNK34" s="59"/>
      <c r="CNL34" s="59"/>
      <c r="CNM34" s="59"/>
      <c r="CNN34" s="59"/>
      <c r="CNO34" s="59"/>
      <c r="CNP34" s="59"/>
      <c r="CNQ34" s="59"/>
      <c r="CNR34" s="59"/>
      <c r="CNS34" s="59"/>
      <c r="CNT34" s="59"/>
      <c r="CNU34" s="59"/>
      <c r="CNV34" s="59"/>
      <c r="CNW34" s="59"/>
      <c r="CNX34" s="59"/>
      <c r="CNY34" s="59"/>
      <c r="CNZ34" s="59"/>
      <c r="COA34" s="59"/>
      <c r="COB34" s="59"/>
      <c r="COC34" s="59"/>
      <c r="COD34" s="59"/>
      <c r="COE34" s="59"/>
      <c r="COF34" s="59"/>
      <c r="COG34" s="59"/>
      <c r="COH34" s="59"/>
      <c r="COI34" s="59"/>
      <c r="COJ34" s="59"/>
      <c r="COK34" s="59"/>
      <c r="COL34" s="59"/>
      <c r="COM34" s="59"/>
      <c r="CON34" s="59"/>
      <c r="COO34" s="59"/>
      <c r="COP34" s="59"/>
      <c r="COQ34" s="59"/>
      <c r="COR34" s="59"/>
      <c r="COS34" s="59"/>
      <c r="COT34" s="59"/>
      <c r="COU34" s="59"/>
      <c r="COV34" s="59"/>
      <c r="COW34" s="59"/>
      <c r="COX34" s="59"/>
      <c r="COY34" s="59"/>
      <c r="COZ34" s="59"/>
      <c r="CPA34" s="59"/>
      <c r="CPB34" s="59"/>
      <c r="CPC34" s="59"/>
      <c r="CPD34" s="59"/>
      <c r="CPE34" s="59"/>
      <c r="CPF34" s="59"/>
      <c r="CPG34" s="59"/>
      <c r="CPH34" s="59"/>
      <c r="CPI34" s="59"/>
      <c r="CPJ34" s="59"/>
      <c r="CPK34" s="59"/>
      <c r="CPL34" s="59"/>
      <c r="CPM34" s="59"/>
      <c r="CPN34" s="59"/>
      <c r="CPO34" s="59"/>
      <c r="CPP34" s="59"/>
      <c r="CPQ34" s="59"/>
      <c r="CPR34" s="59"/>
      <c r="CPS34" s="59"/>
      <c r="CPT34" s="59"/>
      <c r="CPU34" s="59"/>
      <c r="CPV34" s="59"/>
      <c r="CPW34" s="59"/>
      <c r="CPX34" s="59"/>
      <c r="CPY34" s="59"/>
      <c r="CPZ34" s="59"/>
      <c r="CQA34" s="59"/>
      <c r="CQB34" s="59"/>
      <c r="CQC34" s="59"/>
      <c r="CQD34" s="59"/>
      <c r="CQE34" s="59"/>
      <c r="CQF34" s="59"/>
      <c r="CQG34" s="59"/>
      <c r="CQH34" s="59"/>
      <c r="CQI34" s="59"/>
      <c r="CQJ34" s="59"/>
      <c r="CQK34" s="59"/>
      <c r="CQL34" s="59"/>
      <c r="CQM34" s="59"/>
      <c r="CQN34" s="59"/>
      <c r="CQO34" s="59"/>
      <c r="CQP34" s="59"/>
      <c r="CQQ34" s="59"/>
      <c r="CQR34" s="59"/>
      <c r="CQS34" s="59"/>
      <c r="CQT34" s="59"/>
      <c r="CQU34" s="59"/>
      <c r="CQV34" s="59"/>
      <c r="CQW34" s="59"/>
      <c r="CQX34" s="59"/>
      <c r="CQY34" s="59"/>
      <c r="CQZ34" s="59"/>
      <c r="CRA34" s="59"/>
      <c r="CRB34" s="59"/>
      <c r="CRC34" s="59"/>
      <c r="CRD34" s="59"/>
      <c r="CRE34" s="59"/>
      <c r="CRF34" s="59"/>
      <c r="CRG34" s="59"/>
      <c r="CRH34" s="59"/>
      <c r="CRI34" s="59"/>
      <c r="CRJ34" s="59"/>
      <c r="CRK34" s="59"/>
      <c r="CRL34" s="59"/>
      <c r="CRM34" s="59"/>
      <c r="CRN34" s="59"/>
      <c r="CRO34" s="59"/>
      <c r="CRP34" s="59"/>
      <c r="CRQ34" s="59"/>
      <c r="CRR34" s="59"/>
      <c r="CRS34" s="59"/>
      <c r="CRT34" s="59"/>
      <c r="CRU34" s="59"/>
      <c r="CRV34" s="59"/>
      <c r="CRW34" s="59"/>
      <c r="CRX34" s="59"/>
      <c r="CRY34" s="59"/>
      <c r="CRZ34" s="59"/>
      <c r="CSA34" s="59"/>
      <c r="CSB34" s="59"/>
      <c r="CSC34" s="59"/>
      <c r="CSD34" s="59"/>
      <c r="CSE34" s="59"/>
      <c r="CSF34" s="59"/>
      <c r="CSG34" s="59"/>
      <c r="CSH34" s="59"/>
      <c r="CSI34" s="59"/>
      <c r="CSJ34" s="59"/>
      <c r="CSK34" s="59"/>
      <c r="CSL34" s="59"/>
      <c r="CSM34" s="59"/>
      <c r="CSN34" s="59"/>
      <c r="CSO34" s="59"/>
      <c r="CSP34" s="59"/>
      <c r="CSQ34" s="59"/>
      <c r="CSR34" s="59"/>
      <c r="CSS34" s="59"/>
      <c r="CST34" s="59"/>
      <c r="CSU34" s="59"/>
      <c r="CSV34" s="59"/>
      <c r="CSW34" s="59"/>
      <c r="CSX34" s="59"/>
      <c r="CSY34" s="59"/>
      <c r="CSZ34" s="59"/>
      <c r="CTA34" s="59"/>
      <c r="CTB34" s="59"/>
      <c r="CTC34" s="59"/>
      <c r="CTD34" s="59"/>
      <c r="CTE34" s="59"/>
      <c r="CTF34" s="59"/>
      <c r="CTG34" s="59"/>
      <c r="CTH34" s="59"/>
      <c r="CTI34" s="59"/>
      <c r="CTJ34" s="59"/>
      <c r="CTK34" s="59"/>
      <c r="CTL34" s="59"/>
      <c r="CTM34" s="59"/>
      <c r="CTN34" s="59"/>
      <c r="CTO34" s="59"/>
      <c r="CTP34" s="59"/>
      <c r="CTQ34" s="59"/>
      <c r="CTR34" s="59"/>
      <c r="CTS34" s="59"/>
      <c r="CTT34" s="59"/>
      <c r="CTU34" s="59"/>
      <c r="CTV34" s="59"/>
      <c r="CTW34" s="59"/>
      <c r="CTX34" s="59"/>
      <c r="CTY34" s="59"/>
      <c r="CTZ34" s="59"/>
      <c r="CUA34" s="59"/>
      <c r="CUB34" s="59"/>
      <c r="CUC34" s="59"/>
      <c r="CUD34" s="59"/>
      <c r="CUE34" s="59"/>
      <c r="CUF34" s="59"/>
      <c r="CUG34" s="59"/>
      <c r="CUH34" s="59"/>
      <c r="CUI34" s="59"/>
      <c r="CUJ34" s="59"/>
      <c r="CUK34" s="59"/>
      <c r="CUL34" s="59"/>
      <c r="CUM34" s="59"/>
      <c r="CUN34" s="59"/>
      <c r="CUO34" s="59"/>
      <c r="CUP34" s="59"/>
      <c r="CUQ34" s="59"/>
      <c r="CUR34" s="59"/>
      <c r="CUS34" s="59"/>
      <c r="CUT34" s="59"/>
      <c r="CUU34" s="59"/>
      <c r="CUV34" s="59"/>
      <c r="CUW34" s="59"/>
      <c r="CUX34" s="59"/>
      <c r="CUY34" s="59"/>
      <c r="CUZ34" s="59"/>
      <c r="CVA34" s="59"/>
      <c r="CVB34" s="59"/>
      <c r="CVC34" s="59"/>
      <c r="CVD34" s="59"/>
      <c r="CVE34" s="59"/>
      <c r="CVF34" s="59"/>
      <c r="CVG34" s="59"/>
      <c r="CVH34" s="59"/>
      <c r="CVI34" s="59"/>
      <c r="CVJ34" s="59"/>
      <c r="CVK34" s="59"/>
      <c r="CVL34" s="59"/>
      <c r="CVM34" s="59"/>
      <c r="CVN34" s="59"/>
      <c r="CVO34" s="59"/>
      <c r="CVP34" s="59"/>
      <c r="CVQ34" s="59"/>
      <c r="CVR34" s="59"/>
      <c r="CVS34" s="59"/>
      <c r="CVT34" s="59"/>
      <c r="CVU34" s="59"/>
      <c r="CVV34" s="59"/>
      <c r="CVW34" s="59"/>
      <c r="CVX34" s="59"/>
      <c r="CVY34" s="59"/>
      <c r="CVZ34" s="59"/>
      <c r="CWA34" s="59"/>
      <c r="CWB34" s="59"/>
      <c r="CWC34" s="59"/>
      <c r="CWD34" s="59"/>
      <c r="CWE34" s="59"/>
      <c r="CWF34" s="59"/>
      <c r="CWG34" s="59"/>
      <c r="CWH34" s="59"/>
      <c r="CWI34" s="59"/>
      <c r="CWJ34" s="59"/>
      <c r="CWK34" s="59"/>
      <c r="CWL34" s="59"/>
      <c r="CWM34" s="59"/>
      <c r="CWN34" s="59"/>
      <c r="CWO34" s="59"/>
      <c r="CWP34" s="59"/>
      <c r="CWQ34" s="59"/>
      <c r="CWR34" s="59"/>
      <c r="CWS34" s="59"/>
      <c r="CWT34" s="59"/>
      <c r="CWU34" s="59"/>
      <c r="CWV34" s="59"/>
      <c r="CWW34" s="59"/>
      <c r="CWX34" s="59"/>
      <c r="CWY34" s="59"/>
      <c r="CWZ34" s="59"/>
      <c r="CXA34" s="59"/>
      <c r="CXB34" s="59"/>
      <c r="CXC34" s="59"/>
      <c r="CXD34" s="59"/>
      <c r="CXE34" s="59"/>
      <c r="CXF34" s="59"/>
      <c r="CXG34" s="59"/>
      <c r="CXH34" s="59"/>
      <c r="CXI34" s="59"/>
      <c r="CXJ34" s="59"/>
      <c r="CXK34" s="59"/>
      <c r="CXL34" s="59"/>
      <c r="CXM34" s="59"/>
      <c r="CXN34" s="59"/>
      <c r="CXO34" s="59"/>
      <c r="CXP34" s="59"/>
      <c r="CXQ34" s="59"/>
      <c r="CXR34" s="59"/>
      <c r="CXS34" s="59"/>
      <c r="CXT34" s="59"/>
      <c r="CXU34" s="59"/>
      <c r="CXV34" s="59"/>
      <c r="CXW34" s="59"/>
      <c r="CXX34" s="59"/>
      <c r="CXY34" s="59"/>
      <c r="CXZ34" s="59"/>
      <c r="CYA34" s="59"/>
      <c r="CYB34" s="59"/>
      <c r="CYC34" s="59"/>
      <c r="CYD34" s="59"/>
      <c r="CYE34" s="59"/>
      <c r="CYF34" s="59"/>
      <c r="CYG34" s="59"/>
      <c r="CYH34" s="59"/>
      <c r="CYI34" s="59"/>
      <c r="CYJ34" s="59"/>
      <c r="CYK34" s="59"/>
      <c r="CYL34" s="59"/>
      <c r="CYM34" s="59"/>
      <c r="CYN34" s="59"/>
      <c r="CYO34" s="59"/>
      <c r="CYP34" s="59"/>
      <c r="CYQ34" s="59"/>
      <c r="CYR34" s="59"/>
      <c r="CYS34" s="59"/>
      <c r="CYT34" s="59"/>
      <c r="CYU34" s="59"/>
      <c r="CYV34" s="59"/>
      <c r="CYW34" s="59"/>
      <c r="CYX34" s="59"/>
      <c r="CYY34" s="59"/>
      <c r="CYZ34" s="59"/>
      <c r="CZA34" s="59"/>
      <c r="CZB34" s="59"/>
      <c r="CZC34" s="59"/>
      <c r="CZD34" s="59"/>
      <c r="CZE34" s="59"/>
      <c r="CZF34" s="59"/>
      <c r="CZG34" s="59"/>
      <c r="CZH34" s="59"/>
      <c r="CZI34" s="59"/>
      <c r="CZJ34" s="59"/>
      <c r="CZK34" s="59"/>
      <c r="CZL34" s="59"/>
      <c r="CZM34" s="59"/>
      <c r="CZN34" s="59"/>
      <c r="CZO34" s="59"/>
      <c r="CZP34" s="59"/>
      <c r="CZQ34" s="59"/>
      <c r="CZR34" s="59"/>
      <c r="CZS34" s="59"/>
      <c r="CZT34" s="59"/>
      <c r="CZU34" s="59"/>
      <c r="CZV34" s="59"/>
      <c r="CZW34" s="59"/>
      <c r="CZX34" s="59"/>
      <c r="CZY34" s="59"/>
      <c r="CZZ34" s="59"/>
      <c r="DAA34" s="59"/>
      <c r="DAB34" s="59"/>
      <c r="DAC34" s="59"/>
      <c r="DAD34" s="59"/>
      <c r="DAE34" s="59"/>
      <c r="DAF34" s="59"/>
      <c r="DAG34" s="59"/>
      <c r="DAH34" s="59"/>
      <c r="DAI34" s="59"/>
      <c r="DAJ34" s="59"/>
      <c r="DAK34" s="59"/>
      <c r="DAL34" s="59"/>
      <c r="DAM34" s="59"/>
      <c r="DAN34" s="59"/>
      <c r="DAO34" s="59"/>
      <c r="DAP34" s="59"/>
      <c r="DAQ34" s="59"/>
      <c r="DAR34" s="59"/>
      <c r="DAS34" s="59"/>
      <c r="DAT34" s="59"/>
      <c r="DAU34" s="59"/>
      <c r="DAV34" s="59"/>
      <c r="DAW34" s="59"/>
      <c r="DAX34" s="59"/>
      <c r="DAY34" s="59"/>
      <c r="DAZ34" s="59"/>
      <c r="DBA34" s="59"/>
      <c r="DBB34" s="59"/>
      <c r="DBC34" s="59"/>
      <c r="DBD34" s="59"/>
      <c r="DBE34" s="59"/>
      <c r="DBF34" s="59"/>
      <c r="DBG34" s="59"/>
      <c r="DBH34" s="59"/>
      <c r="DBI34" s="59"/>
      <c r="DBJ34" s="59"/>
      <c r="DBK34" s="59"/>
      <c r="DBL34" s="59"/>
      <c r="DBM34" s="59"/>
      <c r="DBN34" s="59"/>
      <c r="DBO34" s="59"/>
      <c r="DBP34" s="59"/>
      <c r="DBQ34" s="59"/>
      <c r="DBR34" s="59"/>
      <c r="DBS34" s="59"/>
      <c r="DBT34" s="59"/>
      <c r="DBU34" s="59"/>
      <c r="DBV34" s="59"/>
      <c r="DBW34" s="59"/>
      <c r="DBX34" s="59"/>
      <c r="DBY34" s="59"/>
      <c r="DBZ34" s="59"/>
      <c r="DCA34" s="59"/>
      <c r="DCB34" s="59"/>
      <c r="DCC34" s="59"/>
      <c r="DCD34" s="59"/>
      <c r="DCE34" s="59"/>
      <c r="DCF34" s="59"/>
      <c r="DCG34" s="59"/>
      <c r="DCH34" s="59"/>
      <c r="DCI34" s="59"/>
      <c r="DCJ34" s="59"/>
      <c r="DCK34" s="59"/>
      <c r="DCL34" s="59"/>
      <c r="DCM34" s="59"/>
      <c r="DCN34" s="59"/>
      <c r="DCO34" s="59"/>
      <c r="DCP34" s="59"/>
      <c r="DCQ34" s="59"/>
      <c r="DCR34" s="59"/>
      <c r="DCS34" s="59"/>
      <c r="DCT34" s="59"/>
      <c r="DCU34" s="59"/>
      <c r="DCV34" s="59"/>
      <c r="DCW34" s="59"/>
      <c r="DCX34" s="59"/>
      <c r="DCY34" s="59"/>
      <c r="DCZ34" s="59"/>
      <c r="DDA34" s="59"/>
      <c r="DDB34" s="59"/>
      <c r="DDC34" s="59"/>
      <c r="DDD34" s="59"/>
      <c r="DDE34" s="59"/>
      <c r="DDF34" s="59"/>
      <c r="DDG34" s="59"/>
      <c r="DDH34" s="59"/>
      <c r="DDI34" s="59"/>
      <c r="DDJ34" s="59"/>
      <c r="DDK34" s="59"/>
      <c r="DDL34" s="59"/>
      <c r="DDM34" s="59"/>
      <c r="DDN34" s="59"/>
      <c r="DDO34" s="59"/>
      <c r="DDP34" s="59"/>
      <c r="DDQ34" s="59"/>
      <c r="DDR34" s="59"/>
      <c r="DDS34" s="59"/>
      <c r="DDT34" s="59"/>
      <c r="DDU34" s="59"/>
      <c r="DDV34" s="59"/>
      <c r="DDW34" s="59"/>
      <c r="DDX34" s="59"/>
      <c r="DDY34" s="59"/>
      <c r="DDZ34" s="59"/>
      <c r="DEA34" s="59"/>
      <c r="DEB34" s="59"/>
      <c r="DEC34" s="59"/>
      <c r="DED34" s="59"/>
      <c r="DEE34" s="59"/>
      <c r="DEF34" s="59"/>
      <c r="DEG34" s="59"/>
      <c r="DEH34" s="59"/>
      <c r="DEI34" s="59"/>
      <c r="DEJ34" s="59"/>
      <c r="DEK34" s="59"/>
      <c r="DEL34" s="59"/>
      <c r="DEM34" s="59"/>
      <c r="DEN34" s="59"/>
      <c r="DEO34" s="59"/>
      <c r="DEP34" s="59"/>
      <c r="DEQ34" s="59"/>
      <c r="DER34" s="59"/>
      <c r="DES34" s="59"/>
      <c r="DET34" s="59"/>
      <c r="DEU34" s="59"/>
      <c r="DEV34" s="59"/>
      <c r="DEW34" s="59"/>
      <c r="DEX34" s="59"/>
      <c r="DEY34" s="59"/>
      <c r="DEZ34" s="59"/>
      <c r="DFA34" s="59"/>
      <c r="DFB34" s="59"/>
      <c r="DFC34" s="59"/>
      <c r="DFD34" s="59"/>
      <c r="DFE34" s="59"/>
      <c r="DFF34" s="59"/>
      <c r="DFG34" s="59"/>
      <c r="DFH34" s="59"/>
      <c r="DFI34" s="59"/>
      <c r="DFJ34" s="59"/>
      <c r="DFK34" s="59"/>
      <c r="DFL34" s="59"/>
      <c r="DFM34" s="59"/>
      <c r="DFN34" s="59"/>
      <c r="DFO34" s="59"/>
      <c r="DFP34" s="59"/>
      <c r="DFQ34" s="59"/>
      <c r="DFR34" s="59"/>
      <c r="DFS34" s="59"/>
      <c r="DFT34" s="59"/>
      <c r="DFU34" s="59"/>
      <c r="DFV34" s="59"/>
      <c r="DFW34" s="59"/>
      <c r="DFX34" s="59"/>
      <c r="DFY34" s="59"/>
      <c r="DFZ34" s="59"/>
      <c r="DGA34" s="59"/>
      <c r="DGB34" s="59"/>
      <c r="DGC34" s="59"/>
      <c r="DGD34" s="59"/>
      <c r="DGE34" s="59"/>
      <c r="DGF34" s="59"/>
      <c r="DGG34" s="59"/>
      <c r="DGH34" s="59"/>
      <c r="DGI34" s="59"/>
      <c r="DGJ34" s="59"/>
      <c r="DGK34" s="59"/>
      <c r="DGL34" s="59"/>
      <c r="DGM34" s="59"/>
      <c r="DGN34" s="59"/>
      <c r="DGO34" s="59"/>
      <c r="DGP34" s="59"/>
      <c r="DGQ34" s="59"/>
      <c r="DGR34" s="59"/>
      <c r="DGS34" s="59"/>
      <c r="DGT34" s="59"/>
      <c r="DGU34" s="59"/>
      <c r="DGV34" s="59"/>
      <c r="DGW34" s="59"/>
      <c r="DGX34" s="59"/>
      <c r="DGY34" s="59"/>
      <c r="DGZ34" s="59"/>
      <c r="DHA34" s="59"/>
      <c r="DHB34" s="59"/>
      <c r="DHC34" s="59"/>
      <c r="DHD34" s="59"/>
      <c r="DHE34" s="59"/>
      <c r="DHF34" s="59"/>
      <c r="DHG34" s="59"/>
      <c r="DHH34" s="59"/>
      <c r="DHI34" s="59"/>
      <c r="DHJ34" s="59"/>
      <c r="DHK34" s="59"/>
      <c r="DHL34" s="59"/>
      <c r="DHM34" s="59"/>
      <c r="DHN34" s="59"/>
      <c r="DHO34" s="59"/>
      <c r="DHP34" s="59"/>
      <c r="DHQ34" s="59"/>
      <c r="DHR34" s="59"/>
      <c r="DHS34" s="59"/>
      <c r="DHT34" s="59"/>
      <c r="DHU34" s="59"/>
      <c r="DHV34" s="59"/>
      <c r="DHW34" s="59"/>
      <c r="DHX34" s="59"/>
      <c r="DHY34" s="59"/>
      <c r="DHZ34" s="59"/>
      <c r="DIA34" s="59"/>
      <c r="DIB34" s="59"/>
      <c r="DIC34" s="59"/>
      <c r="DID34" s="59"/>
      <c r="DIE34" s="59"/>
      <c r="DIF34" s="59"/>
      <c r="DIG34" s="59"/>
      <c r="DIH34" s="59"/>
      <c r="DII34" s="59"/>
      <c r="DIJ34" s="59"/>
      <c r="DIK34" s="59"/>
      <c r="DIL34" s="59"/>
      <c r="DIM34" s="59"/>
      <c r="DIN34" s="59"/>
      <c r="DIO34" s="59"/>
      <c r="DIP34" s="59"/>
      <c r="DIQ34" s="59"/>
      <c r="DIR34" s="59"/>
      <c r="DIS34" s="59"/>
      <c r="DIT34" s="59"/>
      <c r="DIU34" s="59"/>
      <c r="DIV34" s="59"/>
      <c r="DIW34" s="59"/>
      <c r="DIX34" s="59"/>
      <c r="DIY34" s="59"/>
      <c r="DIZ34" s="59"/>
      <c r="DJA34" s="59"/>
      <c r="DJB34" s="59"/>
      <c r="DJC34" s="59"/>
      <c r="DJD34" s="59"/>
      <c r="DJE34" s="59"/>
      <c r="DJF34" s="59"/>
      <c r="DJG34" s="59"/>
      <c r="DJH34" s="59"/>
      <c r="DJI34" s="59"/>
      <c r="DJJ34" s="59"/>
      <c r="DJK34" s="59"/>
      <c r="DJL34" s="59"/>
      <c r="DJM34" s="59"/>
      <c r="DJN34" s="59"/>
      <c r="DJO34" s="59"/>
      <c r="DJP34" s="59"/>
      <c r="DJQ34" s="59"/>
      <c r="DJR34" s="59"/>
      <c r="DJS34" s="59"/>
      <c r="DJT34" s="59"/>
      <c r="DJU34" s="59"/>
      <c r="DJV34" s="59"/>
      <c r="DJW34" s="59"/>
      <c r="DJX34" s="59"/>
      <c r="DJY34" s="59"/>
      <c r="DJZ34" s="59"/>
      <c r="DKA34" s="59"/>
      <c r="DKB34" s="59"/>
      <c r="DKC34" s="59"/>
      <c r="DKD34" s="59"/>
      <c r="DKE34" s="59"/>
      <c r="DKF34" s="59"/>
      <c r="DKG34" s="59"/>
      <c r="DKH34" s="59"/>
      <c r="DKI34" s="59"/>
      <c r="DKJ34" s="59"/>
      <c r="DKK34" s="59"/>
      <c r="DKL34" s="59"/>
      <c r="DKM34" s="59"/>
      <c r="DKN34" s="59"/>
      <c r="DKO34" s="59"/>
      <c r="DKP34" s="59"/>
      <c r="DKQ34" s="59"/>
      <c r="DKR34" s="59"/>
      <c r="DKS34" s="59"/>
      <c r="DKT34" s="59"/>
      <c r="DKU34" s="59"/>
      <c r="DKV34" s="59"/>
      <c r="DKW34" s="59"/>
      <c r="DKX34" s="59"/>
      <c r="DKY34" s="59"/>
      <c r="DKZ34" s="59"/>
      <c r="DLA34" s="59"/>
      <c r="DLB34" s="59"/>
      <c r="DLC34" s="59"/>
      <c r="DLD34" s="59"/>
      <c r="DLE34" s="59"/>
      <c r="DLF34" s="59"/>
      <c r="DLG34" s="59"/>
      <c r="DLH34" s="59"/>
      <c r="DLI34" s="59"/>
      <c r="DLJ34" s="59"/>
      <c r="DLK34" s="59"/>
      <c r="DLL34" s="59"/>
      <c r="DLM34" s="59"/>
      <c r="DLN34" s="59"/>
      <c r="DLO34" s="59"/>
      <c r="DLP34" s="59"/>
      <c r="DLQ34" s="59"/>
      <c r="DLR34" s="59"/>
      <c r="DLS34" s="59"/>
      <c r="DLT34" s="59"/>
      <c r="DLU34" s="59"/>
      <c r="DLV34" s="59"/>
      <c r="DLW34" s="59"/>
      <c r="DLX34" s="59"/>
      <c r="DLY34" s="59"/>
      <c r="DLZ34" s="59"/>
      <c r="DMA34" s="59"/>
      <c r="DMB34" s="59"/>
      <c r="DMC34" s="59"/>
      <c r="DMD34" s="59"/>
      <c r="DME34" s="59"/>
      <c r="DMF34" s="59"/>
      <c r="DMG34" s="59"/>
      <c r="DMH34" s="59"/>
      <c r="DMI34" s="59"/>
      <c r="DMJ34" s="59"/>
      <c r="DMK34" s="59"/>
      <c r="DML34" s="59"/>
      <c r="DMM34" s="59"/>
      <c r="DMN34" s="59"/>
      <c r="DMO34" s="59"/>
      <c r="DMP34" s="59"/>
      <c r="DMQ34" s="59"/>
      <c r="DMR34" s="59"/>
      <c r="DMS34" s="59"/>
      <c r="DMT34" s="59"/>
      <c r="DMU34" s="59"/>
      <c r="DMV34" s="59"/>
      <c r="DMW34" s="59"/>
      <c r="DMX34" s="59"/>
      <c r="DMY34" s="59"/>
      <c r="DMZ34" s="59"/>
      <c r="DNA34" s="59"/>
      <c r="DNB34" s="59"/>
      <c r="DNC34" s="59"/>
      <c r="DND34" s="59"/>
      <c r="DNE34" s="59"/>
      <c r="DNF34" s="59"/>
      <c r="DNG34" s="59"/>
      <c r="DNH34" s="59"/>
      <c r="DNI34" s="59"/>
      <c r="DNJ34" s="59"/>
      <c r="DNK34" s="59"/>
      <c r="DNL34" s="59"/>
      <c r="DNM34" s="59"/>
      <c r="DNN34" s="59"/>
      <c r="DNO34" s="59"/>
      <c r="DNP34" s="59"/>
      <c r="DNQ34" s="59"/>
      <c r="DNR34" s="59"/>
      <c r="DNS34" s="59"/>
      <c r="DNT34" s="59"/>
      <c r="DNU34" s="59"/>
      <c r="DNV34" s="59"/>
      <c r="DNW34" s="59"/>
      <c r="DNX34" s="59"/>
      <c r="DNY34" s="59"/>
      <c r="DNZ34" s="59"/>
      <c r="DOA34" s="59"/>
      <c r="DOB34" s="59"/>
      <c r="DOC34" s="59"/>
      <c r="DOD34" s="59"/>
      <c r="DOE34" s="59"/>
      <c r="DOF34" s="59"/>
      <c r="DOG34" s="59"/>
      <c r="DOH34" s="59"/>
      <c r="DOI34" s="59"/>
      <c r="DOJ34" s="59"/>
      <c r="DOK34" s="59"/>
      <c r="DOL34" s="59"/>
      <c r="DOM34" s="59"/>
      <c r="DON34" s="59"/>
      <c r="DOO34" s="59"/>
      <c r="DOP34" s="59"/>
      <c r="DOQ34" s="59"/>
      <c r="DOR34" s="59"/>
      <c r="DOS34" s="59"/>
      <c r="DOT34" s="59"/>
      <c r="DOU34" s="59"/>
      <c r="DOV34" s="59"/>
      <c r="DOW34" s="59"/>
      <c r="DOX34" s="59"/>
      <c r="DOY34" s="59"/>
      <c r="DOZ34" s="59"/>
      <c r="DPA34" s="59"/>
      <c r="DPB34" s="59"/>
      <c r="DPC34" s="59"/>
      <c r="DPD34" s="59"/>
      <c r="DPE34" s="59"/>
      <c r="DPF34" s="59"/>
      <c r="DPG34" s="59"/>
      <c r="DPH34" s="59"/>
      <c r="DPI34" s="59"/>
      <c r="DPJ34" s="59"/>
      <c r="DPK34" s="59"/>
      <c r="DPL34" s="59"/>
      <c r="DPM34" s="59"/>
      <c r="DPN34" s="59"/>
      <c r="DPO34" s="59"/>
      <c r="DPP34" s="59"/>
      <c r="DPQ34" s="59"/>
      <c r="DPR34" s="59"/>
      <c r="DPS34" s="59"/>
      <c r="DPT34" s="59"/>
      <c r="DPU34" s="59"/>
      <c r="DPV34" s="59"/>
      <c r="DPW34" s="59"/>
      <c r="DPX34" s="59"/>
      <c r="DPY34" s="59"/>
      <c r="DPZ34" s="59"/>
      <c r="DQA34" s="59"/>
      <c r="DQB34" s="59"/>
      <c r="DQC34" s="59"/>
      <c r="DQD34" s="59"/>
      <c r="DQE34" s="59"/>
      <c r="DQF34" s="59"/>
      <c r="DQG34" s="59"/>
      <c r="DQH34" s="59"/>
      <c r="DQI34" s="59"/>
      <c r="DQJ34" s="59"/>
      <c r="DQK34" s="59"/>
      <c r="DQL34" s="59"/>
      <c r="DQM34" s="59"/>
      <c r="DQN34" s="59"/>
      <c r="DQO34" s="59"/>
      <c r="DQP34" s="59"/>
      <c r="DQQ34" s="59"/>
      <c r="DQR34" s="59"/>
      <c r="DQS34" s="59"/>
      <c r="DQT34" s="59"/>
      <c r="DQU34" s="59"/>
      <c r="DQV34" s="59"/>
      <c r="DQW34" s="59"/>
      <c r="DQX34" s="59"/>
      <c r="DQY34" s="59"/>
      <c r="DQZ34" s="59"/>
      <c r="DRA34" s="59"/>
      <c r="DRB34" s="59"/>
      <c r="DRC34" s="59"/>
      <c r="DRD34" s="59"/>
      <c r="DRE34" s="59"/>
      <c r="DRF34" s="59"/>
      <c r="DRG34" s="59"/>
      <c r="DRH34" s="59"/>
      <c r="DRI34" s="59"/>
      <c r="DRJ34" s="59"/>
      <c r="DRK34" s="59"/>
      <c r="DRL34" s="59"/>
      <c r="DRM34" s="59"/>
      <c r="DRN34" s="59"/>
      <c r="DRO34" s="59"/>
      <c r="DRP34" s="59"/>
      <c r="DRQ34" s="59"/>
      <c r="DRR34" s="59"/>
      <c r="DRS34" s="59"/>
      <c r="DRT34" s="59"/>
      <c r="DRU34" s="59"/>
      <c r="DRV34" s="59"/>
      <c r="DRW34" s="59"/>
      <c r="DRX34" s="59"/>
      <c r="DRY34" s="59"/>
      <c r="DRZ34" s="59"/>
      <c r="DSA34" s="59"/>
      <c r="DSB34" s="59"/>
      <c r="DSC34" s="59"/>
      <c r="DSD34" s="59"/>
      <c r="DSE34" s="59"/>
      <c r="DSF34" s="59"/>
      <c r="DSG34" s="59"/>
      <c r="DSH34" s="59"/>
      <c r="DSI34" s="59"/>
      <c r="DSJ34" s="59"/>
      <c r="DSK34" s="59"/>
      <c r="DSL34" s="59"/>
      <c r="DSM34" s="59"/>
      <c r="DSN34" s="59"/>
      <c r="DSO34" s="59"/>
      <c r="DSP34" s="59"/>
      <c r="DSQ34" s="59"/>
      <c r="DSR34" s="59"/>
      <c r="DSS34" s="59"/>
      <c r="DST34" s="59"/>
      <c r="DSU34" s="59"/>
      <c r="DSV34" s="59"/>
      <c r="DSW34" s="59"/>
      <c r="DSX34" s="59"/>
      <c r="DSY34" s="59"/>
      <c r="DSZ34" s="59"/>
      <c r="DTA34" s="59"/>
      <c r="DTB34" s="59"/>
      <c r="DTC34" s="59"/>
      <c r="DTD34" s="59"/>
      <c r="DTE34" s="59"/>
      <c r="DTF34" s="59"/>
      <c r="DTG34" s="59"/>
      <c r="DTH34" s="59"/>
      <c r="DTI34" s="59"/>
      <c r="DTJ34" s="59"/>
      <c r="DTK34" s="59"/>
      <c r="DTL34" s="59"/>
      <c r="DTM34" s="59"/>
      <c r="DTN34" s="59"/>
      <c r="DTO34" s="59"/>
      <c r="DTP34" s="59"/>
      <c r="DTQ34" s="59"/>
      <c r="DTR34" s="59"/>
      <c r="DTS34" s="59"/>
      <c r="DTT34" s="59"/>
      <c r="DTU34" s="59"/>
      <c r="DTV34" s="59"/>
      <c r="DTW34" s="59"/>
      <c r="DTX34" s="59"/>
      <c r="DTY34" s="59"/>
      <c r="DTZ34" s="59"/>
      <c r="DUA34" s="59"/>
      <c r="DUB34" s="59"/>
      <c r="DUC34" s="59"/>
      <c r="DUD34" s="59"/>
      <c r="DUE34" s="59"/>
      <c r="DUF34" s="59"/>
      <c r="DUG34" s="59"/>
      <c r="DUH34" s="59"/>
      <c r="DUI34" s="59"/>
      <c r="DUJ34" s="59"/>
      <c r="DUK34" s="59"/>
      <c r="DUL34" s="59"/>
      <c r="DUM34" s="59"/>
      <c r="DUN34" s="59"/>
      <c r="DUO34" s="59"/>
      <c r="DUP34" s="59"/>
      <c r="DUQ34" s="59"/>
      <c r="DUR34" s="59"/>
      <c r="DUS34" s="59"/>
      <c r="DUT34" s="59"/>
      <c r="DUU34" s="59"/>
      <c r="DUV34" s="59"/>
      <c r="DUW34" s="59"/>
      <c r="DUX34" s="59"/>
      <c r="DUY34" s="59"/>
      <c r="DUZ34" s="59"/>
      <c r="DVA34" s="59"/>
      <c r="DVB34" s="59"/>
      <c r="DVC34" s="59"/>
      <c r="DVD34" s="59"/>
      <c r="DVE34" s="59"/>
      <c r="DVF34" s="59"/>
      <c r="DVG34" s="59"/>
      <c r="DVH34" s="59"/>
      <c r="DVI34" s="59"/>
      <c r="DVJ34" s="59"/>
      <c r="DVK34" s="59"/>
      <c r="DVL34" s="59"/>
      <c r="DVM34" s="59"/>
      <c r="DVN34" s="59"/>
      <c r="DVO34" s="59"/>
      <c r="DVP34" s="59"/>
      <c r="DVQ34" s="59"/>
      <c r="DVR34" s="59"/>
      <c r="DVS34" s="59"/>
      <c r="DVT34" s="59"/>
      <c r="DVU34" s="59"/>
      <c r="DVV34" s="59"/>
      <c r="DVW34" s="59"/>
      <c r="DVX34" s="59"/>
      <c r="DVY34" s="59"/>
      <c r="DVZ34" s="59"/>
      <c r="DWA34" s="59"/>
      <c r="DWB34" s="59"/>
      <c r="DWC34" s="59"/>
      <c r="DWD34" s="59"/>
      <c r="DWE34" s="59"/>
      <c r="DWF34" s="59"/>
      <c r="DWG34" s="59"/>
      <c r="DWH34" s="59"/>
      <c r="DWI34" s="59"/>
      <c r="DWJ34" s="59"/>
      <c r="DWK34" s="59"/>
      <c r="DWL34" s="59"/>
      <c r="DWM34" s="59"/>
      <c r="DWN34" s="59"/>
      <c r="DWO34" s="59"/>
      <c r="DWP34" s="59"/>
      <c r="DWQ34" s="59"/>
      <c r="DWR34" s="59"/>
      <c r="DWS34" s="59"/>
      <c r="DWT34" s="59"/>
      <c r="DWU34" s="59"/>
      <c r="DWV34" s="59"/>
      <c r="DWW34" s="59"/>
      <c r="DWX34" s="59"/>
      <c r="DWY34" s="59"/>
      <c r="DWZ34" s="59"/>
      <c r="DXA34" s="59"/>
      <c r="DXB34" s="59"/>
      <c r="DXC34" s="59"/>
      <c r="DXD34" s="59"/>
      <c r="DXE34" s="59"/>
      <c r="DXF34" s="59"/>
      <c r="DXG34" s="59"/>
      <c r="DXH34" s="59"/>
      <c r="DXI34" s="59"/>
      <c r="DXJ34" s="59"/>
      <c r="DXK34" s="59"/>
      <c r="DXL34" s="59"/>
      <c r="DXM34" s="59"/>
      <c r="DXN34" s="59"/>
      <c r="DXO34" s="59"/>
      <c r="DXP34" s="59"/>
      <c r="DXQ34" s="59"/>
      <c r="DXR34" s="59"/>
      <c r="DXS34" s="59"/>
      <c r="DXT34" s="59"/>
      <c r="DXU34" s="59"/>
      <c r="DXV34" s="59"/>
      <c r="DXW34" s="59"/>
      <c r="DXX34" s="59"/>
      <c r="DXY34" s="59"/>
      <c r="DXZ34" s="59"/>
      <c r="DYA34" s="59"/>
      <c r="DYB34" s="59"/>
      <c r="DYC34" s="59"/>
      <c r="DYD34" s="59"/>
      <c r="DYE34" s="59"/>
      <c r="DYF34" s="59"/>
      <c r="DYG34" s="59"/>
      <c r="DYH34" s="59"/>
      <c r="DYI34" s="59"/>
      <c r="DYJ34" s="59"/>
      <c r="DYK34" s="59"/>
      <c r="DYL34" s="59"/>
      <c r="DYM34" s="59"/>
      <c r="DYN34" s="59"/>
      <c r="DYO34" s="59"/>
      <c r="DYP34" s="59"/>
      <c r="DYQ34" s="59"/>
      <c r="DYR34" s="59"/>
      <c r="DYS34" s="59"/>
      <c r="DYT34" s="59"/>
      <c r="DYU34" s="59"/>
      <c r="DYV34" s="59"/>
      <c r="DYW34" s="59"/>
      <c r="DYX34" s="59"/>
      <c r="DYY34" s="59"/>
      <c r="DYZ34" s="59"/>
      <c r="DZA34" s="59"/>
      <c r="DZB34" s="59"/>
      <c r="DZC34" s="59"/>
      <c r="DZD34" s="59"/>
      <c r="DZE34" s="59"/>
      <c r="DZF34" s="59"/>
      <c r="DZG34" s="59"/>
      <c r="DZH34" s="59"/>
      <c r="DZI34" s="59"/>
      <c r="DZJ34" s="59"/>
      <c r="DZK34" s="59"/>
      <c r="DZL34" s="59"/>
      <c r="DZM34" s="59"/>
      <c r="DZN34" s="59"/>
      <c r="DZO34" s="59"/>
      <c r="DZP34" s="59"/>
      <c r="DZQ34" s="59"/>
      <c r="DZR34" s="59"/>
      <c r="DZS34" s="59"/>
      <c r="DZT34" s="59"/>
      <c r="DZU34" s="59"/>
      <c r="DZV34" s="59"/>
      <c r="DZW34" s="59"/>
      <c r="DZX34" s="59"/>
      <c r="DZY34" s="59"/>
      <c r="DZZ34" s="59"/>
      <c r="EAA34" s="59"/>
      <c r="EAB34" s="59"/>
      <c r="EAC34" s="59"/>
      <c r="EAD34" s="59"/>
      <c r="EAE34" s="59"/>
      <c r="EAF34" s="59"/>
      <c r="EAG34" s="59"/>
      <c r="EAH34" s="59"/>
      <c r="EAI34" s="59"/>
      <c r="EAJ34" s="59"/>
      <c r="EAK34" s="59"/>
      <c r="EAL34" s="59"/>
      <c r="EAM34" s="59"/>
      <c r="EAN34" s="59"/>
      <c r="EAO34" s="59"/>
      <c r="EAP34" s="59"/>
      <c r="EAQ34" s="59"/>
      <c r="EAR34" s="59"/>
      <c r="EAS34" s="59"/>
      <c r="EAT34" s="59"/>
      <c r="EAU34" s="59"/>
      <c r="EAV34" s="59"/>
      <c r="EAW34" s="59"/>
      <c r="EAX34" s="59"/>
      <c r="EAY34" s="59"/>
      <c r="EAZ34" s="59"/>
      <c r="EBA34" s="59"/>
      <c r="EBB34" s="59"/>
      <c r="EBC34" s="59"/>
      <c r="EBD34" s="59"/>
      <c r="EBE34" s="59"/>
      <c r="EBF34" s="59"/>
      <c r="EBG34" s="59"/>
      <c r="EBH34" s="59"/>
      <c r="EBI34" s="59"/>
      <c r="EBJ34" s="59"/>
      <c r="EBK34" s="59"/>
      <c r="EBL34" s="59"/>
      <c r="EBM34" s="59"/>
      <c r="EBN34" s="59"/>
      <c r="EBO34" s="59"/>
      <c r="EBP34" s="59"/>
      <c r="EBQ34" s="59"/>
      <c r="EBR34" s="59"/>
      <c r="EBS34" s="59"/>
      <c r="EBT34" s="59"/>
      <c r="EBU34" s="59"/>
      <c r="EBV34" s="59"/>
      <c r="EBW34" s="59"/>
      <c r="EBX34" s="59"/>
      <c r="EBY34" s="59"/>
      <c r="EBZ34" s="59"/>
      <c r="ECA34" s="59"/>
      <c r="ECB34" s="59"/>
      <c r="ECC34" s="59"/>
      <c r="ECD34" s="59"/>
      <c r="ECE34" s="59"/>
      <c r="ECF34" s="59"/>
      <c r="ECG34" s="59"/>
      <c r="ECH34" s="59"/>
      <c r="ECI34" s="59"/>
      <c r="ECJ34" s="59"/>
      <c r="ECK34" s="59"/>
      <c r="ECL34" s="59"/>
      <c r="ECM34" s="59"/>
      <c r="ECN34" s="59"/>
      <c r="ECO34" s="59"/>
      <c r="ECP34" s="59"/>
      <c r="ECQ34" s="59"/>
      <c r="ECR34" s="59"/>
      <c r="ECS34" s="59"/>
      <c r="ECT34" s="59"/>
      <c r="ECU34" s="59"/>
      <c r="ECV34" s="59"/>
      <c r="ECW34" s="59"/>
      <c r="ECX34" s="59"/>
      <c r="ECY34" s="59"/>
      <c r="ECZ34" s="59"/>
      <c r="EDA34" s="59"/>
      <c r="EDB34" s="59"/>
      <c r="EDC34" s="59"/>
      <c r="EDD34" s="59"/>
      <c r="EDE34" s="59"/>
      <c r="EDF34" s="59"/>
      <c r="EDG34" s="59"/>
      <c r="EDH34" s="59"/>
      <c r="EDI34" s="59"/>
      <c r="EDJ34" s="59"/>
      <c r="EDK34" s="59"/>
      <c r="EDL34" s="59"/>
      <c r="EDM34" s="59"/>
      <c r="EDN34" s="59"/>
      <c r="EDO34" s="59"/>
      <c r="EDP34" s="59"/>
      <c r="EDQ34" s="59"/>
      <c r="EDR34" s="59"/>
      <c r="EDS34" s="59"/>
      <c r="EDT34" s="59"/>
      <c r="EDU34" s="59"/>
      <c r="EDV34" s="59"/>
      <c r="EDW34" s="59"/>
      <c r="EDX34" s="59"/>
      <c r="EDY34" s="59"/>
      <c r="EDZ34" s="59"/>
      <c r="EEA34" s="59"/>
      <c r="EEB34" s="59"/>
      <c r="EEC34" s="59"/>
      <c r="EED34" s="59"/>
      <c r="EEE34" s="59"/>
      <c r="EEF34" s="59"/>
      <c r="EEG34" s="59"/>
      <c r="EEH34" s="59"/>
      <c r="EEI34" s="59"/>
      <c r="EEJ34" s="59"/>
      <c r="EEK34" s="59"/>
      <c r="EEL34" s="59"/>
      <c r="EEM34" s="59"/>
      <c r="EEN34" s="59"/>
      <c r="EEO34" s="59"/>
      <c r="EEP34" s="59"/>
      <c r="EEQ34" s="59"/>
      <c r="EER34" s="59"/>
      <c r="EES34" s="59"/>
      <c r="EET34" s="59"/>
      <c r="EEU34" s="59"/>
      <c r="EEV34" s="59"/>
      <c r="EEW34" s="59"/>
      <c r="EEX34" s="59"/>
      <c r="EEY34" s="59"/>
      <c r="EEZ34" s="59"/>
      <c r="EFA34" s="59"/>
      <c r="EFB34" s="59"/>
      <c r="EFC34" s="59"/>
      <c r="EFD34" s="59"/>
      <c r="EFE34" s="59"/>
      <c r="EFF34" s="59"/>
      <c r="EFG34" s="59"/>
      <c r="EFH34" s="59"/>
      <c r="EFI34" s="59"/>
      <c r="EFJ34" s="59"/>
      <c r="EFK34" s="59"/>
      <c r="EFL34" s="59"/>
      <c r="EFM34" s="59"/>
      <c r="EFN34" s="59"/>
      <c r="EFO34" s="59"/>
      <c r="EFP34" s="59"/>
      <c r="EFQ34" s="59"/>
      <c r="EFR34" s="59"/>
      <c r="EFS34" s="59"/>
      <c r="EFT34" s="59"/>
      <c r="EFU34" s="59"/>
      <c r="EFV34" s="59"/>
      <c r="EFW34" s="59"/>
      <c r="EFX34" s="59"/>
      <c r="EFY34" s="59"/>
      <c r="EFZ34" s="59"/>
      <c r="EGA34" s="59"/>
      <c r="EGB34" s="59"/>
      <c r="EGC34" s="59"/>
      <c r="EGD34" s="59"/>
      <c r="EGE34" s="59"/>
      <c r="EGF34" s="59"/>
      <c r="EGG34" s="59"/>
      <c r="EGH34" s="59"/>
      <c r="EGI34" s="59"/>
      <c r="EGJ34" s="59"/>
      <c r="EGK34" s="59"/>
      <c r="EGL34" s="59"/>
      <c r="EGM34" s="59"/>
      <c r="EGN34" s="59"/>
      <c r="EGO34" s="59"/>
      <c r="EGP34" s="59"/>
      <c r="EGQ34" s="59"/>
      <c r="EGR34" s="59"/>
      <c r="EGS34" s="59"/>
      <c r="EGT34" s="59"/>
      <c r="EGU34" s="59"/>
      <c r="EGV34" s="59"/>
      <c r="EGW34" s="59"/>
      <c r="EGX34" s="59"/>
      <c r="EGY34" s="59"/>
      <c r="EGZ34" s="59"/>
      <c r="EHA34" s="59"/>
      <c r="EHB34" s="59"/>
      <c r="EHC34" s="59"/>
      <c r="EHD34" s="59"/>
      <c r="EHE34" s="59"/>
      <c r="EHF34" s="59"/>
      <c r="EHG34" s="59"/>
      <c r="EHH34" s="59"/>
      <c r="EHI34" s="59"/>
      <c r="EHJ34" s="59"/>
      <c r="EHK34" s="59"/>
      <c r="EHL34" s="59"/>
      <c r="EHM34" s="59"/>
      <c r="EHN34" s="59"/>
      <c r="EHO34" s="59"/>
      <c r="EHP34" s="59"/>
      <c r="EHQ34" s="59"/>
      <c r="EHR34" s="59"/>
      <c r="EHS34" s="59"/>
      <c r="EHT34" s="59"/>
      <c r="EHU34" s="59"/>
      <c r="EHV34" s="59"/>
      <c r="EHW34" s="59"/>
      <c r="EHX34" s="59"/>
      <c r="EHY34" s="59"/>
      <c r="EHZ34" s="59"/>
      <c r="EIA34" s="59"/>
      <c r="EIB34" s="59"/>
      <c r="EIC34" s="59"/>
      <c r="EID34" s="59"/>
      <c r="EIE34" s="59"/>
      <c r="EIF34" s="59"/>
      <c r="EIG34" s="59"/>
      <c r="EIH34" s="59"/>
      <c r="EII34" s="59"/>
      <c r="EIJ34" s="59"/>
      <c r="EIK34" s="59"/>
      <c r="EIL34" s="59"/>
      <c r="EIM34" s="59"/>
      <c r="EIN34" s="59"/>
      <c r="EIO34" s="59"/>
      <c r="EIP34" s="59"/>
      <c r="EIQ34" s="59"/>
      <c r="EIR34" s="59"/>
      <c r="EIS34" s="59"/>
      <c r="EIT34" s="59"/>
      <c r="EIU34" s="59"/>
      <c r="EIV34" s="59"/>
      <c r="EIW34" s="59"/>
      <c r="EIX34" s="59"/>
      <c r="EIY34" s="59"/>
      <c r="EIZ34" s="59"/>
      <c r="EJA34" s="59"/>
      <c r="EJB34" s="59"/>
      <c r="EJC34" s="59"/>
      <c r="EJD34" s="59"/>
      <c r="EJE34" s="59"/>
      <c r="EJF34" s="59"/>
      <c r="EJG34" s="59"/>
      <c r="EJH34" s="59"/>
      <c r="EJI34" s="59"/>
      <c r="EJJ34" s="59"/>
      <c r="EJK34" s="59"/>
      <c r="EJL34" s="59"/>
      <c r="EJM34" s="59"/>
      <c r="EJN34" s="59"/>
      <c r="EJO34" s="59"/>
      <c r="EJP34" s="59"/>
      <c r="EJQ34" s="59"/>
      <c r="EJR34" s="59"/>
      <c r="EJS34" s="59"/>
      <c r="EJT34" s="59"/>
      <c r="EJU34" s="59"/>
      <c r="EJV34" s="59"/>
      <c r="EJW34" s="59"/>
      <c r="EJX34" s="59"/>
      <c r="EJY34" s="59"/>
      <c r="EJZ34" s="59"/>
      <c r="EKA34" s="59"/>
      <c r="EKB34" s="59"/>
      <c r="EKC34" s="59"/>
      <c r="EKD34" s="59"/>
      <c r="EKE34" s="59"/>
      <c r="EKF34" s="59"/>
      <c r="EKG34" s="59"/>
      <c r="EKH34" s="59"/>
      <c r="EKI34" s="59"/>
      <c r="EKJ34" s="59"/>
      <c r="EKK34" s="59"/>
      <c r="EKL34" s="59"/>
      <c r="EKM34" s="59"/>
      <c r="EKN34" s="59"/>
      <c r="EKO34" s="59"/>
      <c r="EKP34" s="59"/>
      <c r="EKQ34" s="59"/>
      <c r="EKR34" s="59"/>
      <c r="EKS34" s="59"/>
      <c r="EKT34" s="59"/>
      <c r="EKU34" s="59"/>
      <c r="EKV34" s="59"/>
      <c r="EKW34" s="59"/>
      <c r="EKX34" s="59"/>
      <c r="EKY34" s="59"/>
      <c r="EKZ34" s="59"/>
      <c r="ELA34" s="59"/>
      <c r="ELB34" s="59"/>
      <c r="ELC34" s="59"/>
      <c r="ELD34" s="59"/>
      <c r="ELE34" s="59"/>
      <c r="ELF34" s="59"/>
      <c r="ELG34" s="59"/>
      <c r="ELH34" s="59"/>
      <c r="ELI34" s="59"/>
      <c r="ELJ34" s="59"/>
      <c r="ELK34" s="59"/>
      <c r="ELL34" s="59"/>
      <c r="ELM34" s="59"/>
      <c r="ELN34" s="59"/>
      <c r="ELO34" s="59"/>
      <c r="ELP34" s="59"/>
      <c r="ELQ34" s="59"/>
      <c r="ELR34" s="59"/>
      <c r="ELS34" s="59"/>
      <c r="ELT34" s="59"/>
      <c r="ELU34" s="59"/>
      <c r="ELV34" s="59"/>
      <c r="ELW34" s="59"/>
      <c r="ELX34" s="59"/>
      <c r="ELY34" s="59"/>
      <c r="ELZ34" s="59"/>
      <c r="EMA34" s="59"/>
      <c r="EMB34" s="59"/>
      <c r="EMC34" s="59"/>
      <c r="EMD34" s="59"/>
      <c r="EME34" s="59"/>
      <c r="EMF34" s="59"/>
      <c r="EMG34" s="59"/>
      <c r="EMH34" s="59"/>
      <c r="EMI34" s="59"/>
      <c r="EMJ34" s="59"/>
      <c r="EMK34" s="59"/>
      <c r="EML34" s="59"/>
      <c r="EMM34" s="59"/>
      <c r="EMN34" s="59"/>
      <c r="EMO34" s="59"/>
      <c r="EMP34" s="59"/>
      <c r="EMQ34" s="59"/>
      <c r="EMR34" s="59"/>
      <c r="EMS34" s="59"/>
      <c r="EMT34" s="59"/>
      <c r="EMU34" s="59"/>
      <c r="EMV34" s="59"/>
      <c r="EMW34" s="59"/>
      <c r="EMX34" s="59"/>
      <c r="EMY34" s="59"/>
      <c r="EMZ34" s="59"/>
      <c r="ENA34" s="59"/>
      <c r="ENB34" s="59"/>
      <c r="ENC34" s="59"/>
      <c r="END34" s="59"/>
      <c r="ENE34" s="59"/>
      <c r="ENF34" s="59"/>
      <c r="ENG34" s="59"/>
      <c r="ENH34" s="59"/>
      <c r="ENI34" s="59"/>
      <c r="ENJ34" s="59"/>
      <c r="ENK34" s="59"/>
      <c r="ENL34" s="59"/>
      <c r="ENM34" s="59"/>
      <c r="ENN34" s="59"/>
      <c r="ENO34" s="59"/>
      <c r="ENP34" s="59"/>
      <c r="ENQ34" s="59"/>
      <c r="ENR34" s="59"/>
      <c r="ENS34" s="59"/>
      <c r="ENT34" s="59"/>
      <c r="ENU34" s="59"/>
      <c r="ENV34" s="59"/>
      <c r="ENW34" s="59"/>
      <c r="ENX34" s="59"/>
      <c r="ENY34" s="59"/>
      <c r="ENZ34" s="59"/>
      <c r="EOA34" s="59"/>
      <c r="EOB34" s="59"/>
      <c r="EOC34" s="59"/>
      <c r="EOD34" s="59"/>
      <c r="EOE34" s="59"/>
      <c r="EOF34" s="59"/>
      <c r="EOG34" s="59"/>
      <c r="EOH34" s="59"/>
      <c r="EOI34" s="59"/>
      <c r="EOJ34" s="59"/>
      <c r="EOK34" s="59"/>
      <c r="EOL34" s="59"/>
      <c r="EOM34" s="59"/>
      <c r="EON34" s="59"/>
      <c r="EOO34" s="59"/>
      <c r="EOP34" s="59"/>
      <c r="EOQ34" s="59"/>
      <c r="EOR34" s="59"/>
      <c r="EOS34" s="59"/>
      <c r="EOT34" s="59"/>
      <c r="EOU34" s="59"/>
      <c r="EOV34" s="59"/>
      <c r="EOW34" s="59"/>
      <c r="EOX34" s="59"/>
      <c r="EOY34" s="59"/>
      <c r="EOZ34" s="59"/>
      <c r="EPA34" s="59"/>
      <c r="EPB34" s="59"/>
      <c r="EPC34" s="59"/>
      <c r="EPD34" s="59"/>
      <c r="EPE34" s="59"/>
      <c r="EPF34" s="59"/>
      <c r="EPG34" s="59"/>
      <c r="EPH34" s="59"/>
      <c r="EPI34" s="59"/>
      <c r="EPJ34" s="59"/>
      <c r="EPK34" s="59"/>
      <c r="EPL34" s="59"/>
      <c r="EPM34" s="59"/>
      <c r="EPN34" s="59"/>
      <c r="EPO34" s="59"/>
      <c r="EPP34" s="59"/>
      <c r="EPQ34" s="59"/>
      <c r="EPR34" s="59"/>
      <c r="EPS34" s="59"/>
      <c r="EPT34" s="59"/>
      <c r="EPU34" s="59"/>
      <c r="EPV34" s="59"/>
      <c r="EPW34" s="59"/>
      <c r="EPX34" s="59"/>
      <c r="EPY34" s="59"/>
      <c r="EPZ34" s="59"/>
      <c r="EQA34" s="59"/>
      <c r="EQB34" s="59"/>
      <c r="EQC34" s="59"/>
      <c r="EQD34" s="59"/>
      <c r="EQE34" s="59"/>
      <c r="EQF34" s="59"/>
      <c r="EQG34" s="59"/>
      <c r="EQH34" s="59"/>
      <c r="EQI34" s="59"/>
      <c r="EQJ34" s="59"/>
      <c r="EQK34" s="59"/>
      <c r="EQL34" s="59"/>
      <c r="EQM34" s="59"/>
      <c r="EQN34" s="59"/>
      <c r="EQO34" s="59"/>
      <c r="EQP34" s="59"/>
      <c r="EQQ34" s="59"/>
      <c r="EQR34" s="59"/>
      <c r="EQS34" s="59"/>
      <c r="EQT34" s="59"/>
      <c r="EQU34" s="59"/>
      <c r="EQV34" s="59"/>
      <c r="EQW34" s="59"/>
      <c r="EQX34" s="59"/>
      <c r="EQY34" s="59"/>
      <c r="EQZ34" s="59"/>
      <c r="ERA34" s="59"/>
      <c r="ERB34" s="59"/>
      <c r="ERC34" s="59"/>
      <c r="ERD34" s="59"/>
      <c r="ERE34" s="59"/>
      <c r="ERF34" s="59"/>
      <c r="ERG34" s="59"/>
      <c r="ERH34" s="59"/>
      <c r="ERI34" s="59"/>
      <c r="ERJ34" s="59"/>
      <c r="ERK34" s="59"/>
      <c r="ERL34" s="59"/>
      <c r="ERM34" s="59"/>
      <c r="ERN34" s="59"/>
      <c r="ERO34" s="59"/>
      <c r="ERP34" s="59"/>
      <c r="ERQ34" s="59"/>
      <c r="ERR34" s="59"/>
      <c r="ERS34" s="59"/>
      <c r="ERT34" s="59"/>
      <c r="ERU34" s="59"/>
      <c r="ERV34" s="59"/>
      <c r="ERW34" s="59"/>
      <c r="ERX34" s="59"/>
      <c r="ERY34" s="59"/>
      <c r="ERZ34" s="59"/>
      <c r="ESA34" s="59"/>
      <c r="ESB34" s="59"/>
      <c r="ESC34" s="59"/>
      <c r="ESD34" s="59"/>
      <c r="ESE34" s="59"/>
      <c r="ESF34" s="59"/>
      <c r="ESG34" s="59"/>
      <c r="ESH34" s="59"/>
      <c r="ESI34" s="59"/>
      <c r="ESJ34" s="59"/>
      <c r="ESK34" s="59"/>
      <c r="ESL34" s="59"/>
      <c r="ESM34" s="59"/>
      <c r="ESN34" s="59"/>
      <c r="ESO34" s="59"/>
      <c r="ESP34" s="59"/>
      <c r="ESQ34" s="59"/>
      <c r="ESR34" s="59"/>
      <c r="ESS34" s="59"/>
      <c r="EST34" s="59"/>
      <c r="ESU34" s="59"/>
      <c r="ESV34" s="59"/>
      <c r="ESW34" s="59"/>
      <c r="ESX34" s="59"/>
      <c r="ESY34" s="59"/>
      <c r="ESZ34" s="59"/>
      <c r="ETA34" s="59"/>
      <c r="ETB34" s="59"/>
      <c r="ETC34" s="59"/>
      <c r="ETD34" s="59"/>
      <c r="ETE34" s="59"/>
      <c r="ETF34" s="59"/>
      <c r="ETG34" s="59"/>
      <c r="ETH34" s="59"/>
      <c r="ETI34" s="59"/>
      <c r="ETJ34" s="59"/>
      <c r="ETK34" s="59"/>
      <c r="ETL34" s="59"/>
      <c r="ETM34" s="59"/>
      <c r="ETN34" s="59"/>
      <c r="ETO34" s="59"/>
      <c r="ETP34" s="59"/>
      <c r="ETQ34" s="59"/>
      <c r="ETR34" s="59"/>
      <c r="ETS34" s="59"/>
      <c r="ETT34" s="59"/>
      <c r="ETU34" s="59"/>
      <c r="ETV34" s="59"/>
      <c r="ETW34" s="59"/>
      <c r="ETX34" s="59"/>
      <c r="ETY34" s="59"/>
      <c r="ETZ34" s="59"/>
      <c r="EUA34" s="59"/>
      <c r="EUB34" s="59"/>
      <c r="EUC34" s="59"/>
      <c r="EUD34" s="59"/>
      <c r="EUE34" s="59"/>
      <c r="EUF34" s="59"/>
      <c r="EUG34" s="59"/>
      <c r="EUH34" s="59"/>
      <c r="EUI34" s="59"/>
      <c r="EUJ34" s="59"/>
      <c r="EUK34" s="59"/>
      <c r="EUL34" s="59"/>
      <c r="EUM34" s="59"/>
      <c r="EUN34" s="59"/>
      <c r="EUO34" s="59"/>
      <c r="EUP34" s="59"/>
      <c r="EUQ34" s="59"/>
      <c r="EUR34" s="59"/>
      <c r="EUS34" s="59"/>
      <c r="EUT34" s="59"/>
      <c r="EUU34" s="59"/>
      <c r="EUV34" s="59"/>
      <c r="EUW34" s="59"/>
      <c r="EUX34" s="59"/>
      <c r="EUY34" s="59"/>
      <c r="EUZ34" s="59"/>
      <c r="EVA34" s="59"/>
      <c r="EVB34" s="59"/>
      <c r="EVC34" s="59"/>
      <c r="EVD34" s="59"/>
      <c r="EVE34" s="59"/>
      <c r="EVF34" s="59"/>
      <c r="EVG34" s="59"/>
      <c r="EVH34" s="59"/>
      <c r="EVI34" s="59"/>
      <c r="EVJ34" s="59"/>
      <c r="EVK34" s="59"/>
      <c r="EVL34" s="59"/>
      <c r="EVM34" s="59"/>
      <c r="EVN34" s="59"/>
      <c r="EVO34" s="59"/>
      <c r="EVP34" s="59"/>
      <c r="EVQ34" s="59"/>
      <c r="EVR34" s="59"/>
      <c r="EVS34" s="59"/>
      <c r="EVT34" s="59"/>
      <c r="EVU34" s="59"/>
      <c r="EVV34" s="59"/>
      <c r="EVW34" s="59"/>
      <c r="EVX34" s="59"/>
      <c r="EVY34" s="59"/>
      <c r="EVZ34" s="59"/>
      <c r="EWA34" s="59"/>
      <c r="EWB34" s="59"/>
      <c r="EWC34" s="59"/>
      <c r="EWD34" s="59"/>
      <c r="EWE34" s="59"/>
      <c r="EWF34" s="59"/>
      <c r="EWG34" s="59"/>
      <c r="EWH34" s="59"/>
      <c r="EWI34" s="59"/>
      <c r="EWJ34" s="59"/>
      <c r="EWK34" s="59"/>
      <c r="EWL34" s="59"/>
      <c r="EWM34" s="59"/>
      <c r="EWN34" s="59"/>
      <c r="EWO34" s="59"/>
      <c r="EWP34" s="59"/>
      <c r="EWQ34" s="59"/>
      <c r="EWR34" s="59"/>
      <c r="EWS34" s="59"/>
      <c r="EWT34" s="59"/>
      <c r="EWU34" s="59"/>
      <c r="EWV34" s="59"/>
      <c r="EWW34" s="59"/>
      <c r="EWX34" s="59"/>
      <c r="EWY34" s="59"/>
      <c r="EWZ34" s="59"/>
      <c r="EXA34" s="59"/>
      <c r="EXB34" s="59"/>
      <c r="EXC34" s="59"/>
      <c r="EXD34" s="59"/>
      <c r="EXE34" s="59"/>
      <c r="EXF34" s="59"/>
      <c r="EXG34" s="59"/>
      <c r="EXH34" s="59"/>
      <c r="EXI34" s="59"/>
      <c r="EXJ34" s="59"/>
      <c r="EXK34" s="59"/>
      <c r="EXL34" s="59"/>
      <c r="EXM34" s="59"/>
      <c r="EXN34" s="59"/>
      <c r="EXO34" s="59"/>
      <c r="EXP34" s="59"/>
      <c r="EXQ34" s="59"/>
      <c r="EXR34" s="59"/>
      <c r="EXS34" s="59"/>
      <c r="EXT34" s="59"/>
      <c r="EXU34" s="59"/>
      <c r="EXV34" s="59"/>
      <c r="EXW34" s="59"/>
      <c r="EXX34" s="59"/>
      <c r="EXY34" s="59"/>
      <c r="EXZ34" s="59"/>
      <c r="EYA34" s="59"/>
      <c r="EYB34" s="59"/>
      <c r="EYC34" s="59"/>
      <c r="EYD34" s="59"/>
      <c r="EYE34" s="59"/>
      <c r="EYF34" s="59"/>
      <c r="EYG34" s="59"/>
      <c r="EYH34" s="59"/>
      <c r="EYI34" s="59"/>
      <c r="EYJ34" s="59"/>
      <c r="EYK34" s="59"/>
      <c r="EYL34" s="59"/>
      <c r="EYM34" s="59"/>
      <c r="EYN34" s="59"/>
      <c r="EYO34" s="59"/>
      <c r="EYP34" s="59"/>
      <c r="EYQ34" s="59"/>
      <c r="EYR34" s="59"/>
      <c r="EYS34" s="59"/>
      <c r="EYT34" s="59"/>
      <c r="EYU34" s="59"/>
      <c r="EYV34" s="59"/>
      <c r="EYW34" s="59"/>
      <c r="EYX34" s="59"/>
      <c r="EYY34" s="59"/>
      <c r="EYZ34" s="59"/>
      <c r="EZA34" s="59"/>
      <c r="EZB34" s="59"/>
      <c r="EZC34" s="59"/>
      <c r="EZD34" s="59"/>
      <c r="EZE34" s="59"/>
      <c r="EZF34" s="59"/>
      <c r="EZG34" s="59"/>
      <c r="EZH34" s="59"/>
      <c r="EZI34" s="59"/>
      <c r="EZJ34" s="59"/>
      <c r="EZK34" s="59"/>
      <c r="EZL34" s="59"/>
      <c r="EZM34" s="59"/>
      <c r="EZN34" s="59"/>
      <c r="EZO34" s="59"/>
      <c r="EZP34" s="59"/>
      <c r="EZQ34" s="59"/>
      <c r="EZR34" s="59"/>
      <c r="EZS34" s="59"/>
      <c r="EZT34" s="59"/>
      <c r="EZU34" s="59"/>
      <c r="EZV34" s="59"/>
      <c r="EZW34" s="59"/>
      <c r="EZX34" s="59"/>
      <c r="EZY34" s="59"/>
      <c r="EZZ34" s="59"/>
      <c r="FAA34" s="59"/>
      <c r="FAB34" s="59"/>
      <c r="FAC34" s="59"/>
      <c r="FAD34" s="59"/>
      <c r="FAE34" s="59"/>
      <c r="FAF34" s="59"/>
      <c r="FAG34" s="59"/>
      <c r="FAH34" s="59"/>
      <c r="FAI34" s="59"/>
      <c r="FAJ34" s="59"/>
      <c r="FAK34" s="59"/>
      <c r="FAL34" s="59"/>
      <c r="FAM34" s="59"/>
      <c r="FAN34" s="59"/>
      <c r="FAO34" s="59"/>
      <c r="FAP34" s="59"/>
      <c r="FAQ34" s="59"/>
      <c r="FAR34" s="59"/>
      <c r="FAS34" s="59"/>
      <c r="FAT34" s="59"/>
      <c r="FAU34" s="59"/>
      <c r="FAV34" s="59"/>
      <c r="FAW34" s="59"/>
      <c r="FAX34" s="59"/>
      <c r="FAY34" s="59"/>
      <c r="FAZ34" s="59"/>
      <c r="FBA34" s="59"/>
      <c r="FBB34" s="59"/>
      <c r="FBC34" s="59"/>
      <c r="FBD34" s="59"/>
      <c r="FBE34" s="59"/>
      <c r="FBF34" s="59"/>
      <c r="FBG34" s="59"/>
      <c r="FBH34" s="59"/>
      <c r="FBI34" s="59"/>
      <c r="FBJ34" s="59"/>
      <c r="FBK34" s="59"/>
      <c r="FBL34" s="59"/>
      <c r="FBM34" s="59"/>
      <c r="FBN34" s="59"/>
      <c r="FBO34" s="59"/>
      <c r="FBP34" s="59"/>
      <c r="FBQ34" s="59"/>
      <c r="FBR34" s="59"/>
      <c r="FBS34" s="59"/>
      <c r="FBT34" s="59"/>
      <c r="FBU34" s="59"/>
      <c r="FBV34" s="59"/>
      <c r="FBW34" s="59"/>
      <c r="FBX34" s="59"/>
      <c r="FBY34" s="59"/>
      <c r="FBZ34" s="59"/>
      <c r="FCA34" s="59"/>
      <c r="FCB34" s="59"/>
      <c r="FCC34" s="59"/>
      <c r="FCD34" s="59"/>
      <c r="FCE34" s="59"/>
      <c r="FCF34" s="59"/>
      <c r="FCG34" s="59"/>
      <c r="FCH34" s="59"/>
      <c r="FCI34" s="59"/>
      <c r="FCJ34" s="59"/>
      <c r="FCK34" s="59"/>
      <c r="FCL34" s="59"/>
      <c r="FCM34" s="59"/>
      <c r="FCN34" s="59"/>
      <c r="FCO34" s="59"/>
      <c r="FCP34" s="59"/>
      <c r="FCQ34" s="59"/>
      <c r="FCR34" s="59"/>
      <c r="FCS34" s="59"/>
      <c r="FCT34" s="59"/>
      <c r="FCU34" s="59"/>
      <c r="FCV34" s="59"/>
      <c r="FCW34" s="59"/>
      <c r="FCX34" s="59"/>
      <c r="FCY34" s="59"/>
      <c r="FCZ34" s="59"/>
      <c r="FDA34" s="59"/>
      <c r="FDB34" s="59"/>
      <c r="FDC34" s="59"/>
      <c r="FDD34" s="59"/>
      <c r="FDE34" s="59"/>
      <c r="FDF34" s="59"/>
      <c r="FDG34" s="59"/>
      <c r="FDH34" s="59"/>
      <c r="FDI34" s="59"/>
      <c r="FDJ34" s="59"/>
      <c r="FDK34" s="59"/>
      <c r="FDL34" s="59"/>
      <c r="FDM34" s="59"/>
      <c r="FDN34" s="59"/>
      <c r="FDO34" s="59"/>
      <c r="FDP34" s="59"/>
      <c r="FDQ34" s="59"/>
      <c r="FDR34" s="59"/>
      <c r="FDS34" s="59"/>
      <c r="FDT34" s="59"/>
      <c r="FDU34" s="59"/>
      <c r="FDV34" s="59"/>
      <c r="FDW34" s="59"/>
      <c r="FDX34" s="59"/>
      <c r="FDY34" s="59"/>
      <c r="FDZ34" s="59"/>
      <c r="FEA34" s="59"/>
      <c r="FEB34" s="59"/>
      <c r="FEC34" s="59"/>
      <c r="FED34" s="59"/>
      <c r="FEE34" s="59"/>
      <c r="FEF34" s="59"/>
      <c r="FEG34" s="59"/>
      <c r="FEH34" s="59"/>
      <c r="FEI34" s="59"/>
      <c r="FEJ34" s="59"/>
      <c r="FEK34" s="59"/>
      <c r="FEL34" s="59"/>
      <c r="FEM34" s="59"/>
      <c r="FEN34" s="59"/>
      <c r="FEO34" s="59"/>
      <c r="FEP34" s="59"/>
      <c r="FEQ34" s="59"/>
      <c r="FER34" s="59"/>
      <c r="FES34" s="59"/>
      <c r="FET34" s="59"/>
      <c r="FEU34" s="59"/>
      <c r="FEV34" s="59"/>
      <c r="FEW34" s="59"/>
      <c r="FEX34" s="59"/>
      <c r="FEY34" s="59"/>
      <c r="FEZ34" s="59"/>
      <c r="FFA34" s="59"/>
      <c r="FFB34" s="59"/>
      <c r="FFC34" s="59"/>
      <c r="FFD34" s="59"/>
      <c r="FFE34" s="59"/>
      <c r="FFF34" s="59"/>
      <c r="FFG34" s="59"/>
      <c r="FFH34" s="59"/>
      <c r="FFI34" s="59"/>
      <c r="FFJ34" s="59"/>
      <c r="FFK34" s="59"/>
      <c r="FFL34" s="59"/>
      <c r="FFM34" s="59"/>
      <c r="FFN34" s="59"/>
      <c r="FFO34" s="59"/>
      <c r="FFP34" s="59"/>
      <c r="FFQ34" s="59"/>
      <c r="FFR34" s="59"/>
      <c r="FFS34" s="59"/>
      <c r="FFT34" s="59"/>
      <c r="FFU34" s="59"/>
      <c r="FFV34" s="59"/>
      <c r="FFW34" s="59"/>
      <c r="FFX34" s="59"/>
      <c r="FFY34" s="59"/>
      <c r="FFZ34" s="59"/>
      <c r="FGA34" s="59"/>
      <c r="FGB34" s="59"/>
      <c r="FGC34" s="59"/>
      <c r="FGD34" s="59"/>
      <c r="FGE34" s="59"/>
      <c r="FGF34" s="59"/>
      <c r="FGG34" s="59"/>
      <c r="FGH34" s="59"/>
      <c r="FGI34" s="59"/>
      <c r="FGJ34" s="59"/>
      <c r="FGK34" s="59"/>
      <c r="FGL34" s="59"/>
      <c r="FGM34" s="59"/>
      <c r="FGN34" s="59"/>
      <c r="FGO34" s="59"/>
      <c r="FGP34" s="59"/>
      <c r="FGQ34" s="59"/>
      <c r="FGR34" s="59"/>
      <c r="FGS34" s="59"/>
      <c r="FGT34" s="59"/>
      <c r="FGU34" s="59"/>
      <c r="FGV34" s="59"/>
      <c r="FGW34" s="59"/>
      <c r="FGX34" s="59"/>
      <c r="FGY34" s="59"/>
      <c r="FGZ34" s="59"/>
      <c r="FHA34" s="59"/>
      <c r="FHB34" s="59"/>
      <c r="FHC34" s="59"/>
      <c r="FHD34" s="59"/>
      <c r="FHE34" s="59"/>
      <c r="FHF34" s="59"/>
      <c r="FHG34" s="59"/>
      <c r="FHH34" s="59"/>
      <c r="FHI34" s="59"/>
      <c r="FHJ34" s="59"/>
      <c r="FHK34" s="59"/>
      <c r="FHL34" s="59"/>
      <c r="FHM34" s="59"/>
      <c r="FHN34" s="59"/>
      <c r="FHO34" s="59"/>
      <c r="FHP34" s="59"/>
      <c r="FHQ34" s="59"/>
      <c r="FHR34" s="59"/>
      <c r="FHS34" s="59"/>
      <c r="FHT34" s="59"/>
      <c r="FHU34" s="59"/>
      <c r="FHV34" s="59"/>
      <c r="FHW34" s="59"/>
      <c r="FHX34" s="59"/>
      <c r="FHY34" s="59"/>
      <c r="FHZ34" s="59"/>
      <c r="FIA34" s="59"/>
      <c r="FIB34" s="59"/>
      <c r="FIC34" s="59"/>
      <c r="FID34" s="59"/>
      <c r="FIE34" s="59"/>
      <c r="FIF34" s="59"/>
      <c r="FIG34" s="59"/>
      <c r="FIH34" s="59"/>
      <c r="FII34" s="59"/>
      <c r="FIJ34" s="59"/>
      <c r="FIK34" s="59"/>
      <c r="FIL34" s="59"/>
      <c r="FIM34" s="59"/>
      <c r="FIN34" s="59"/>
      <c r="FIO34" s="59"/>
      <c r="FIP34" s="59"/>
      <c r="FIQ34" s="59"/>
      <c r="FIR34" s="59"/>
      <c r="FIS34" s="59"/>
      <c r="FIT34" s="59"/>
      <c r="FIU34" s="59"/>
      <c r="FIV34" s="59"/>
      <c r="FIW34" s="59"/>
      <c r="FIX34" s="59"/>
      <c r="FIY34" s="59"/>
      <c r="FIZ34" s="59"/>
      <c r="FJA34" s="59"/>
      <c r="FJB34" s="59"/>
      <c r="FJC34" s="59"/>
      <c r="FJD34" s="59"/>
      <c r="FJE34" s="59"/>
      <c r="FJF34" s="59"/>
      <c r="FJG34" s="59"/>
      <c r="FJH34" s="59"/>
      <c r="FJI34" s="59"/>
      <c r="FJJ34" s="59"/>
      <c r="FJK34" s="59"/>
      <c r="FJL34" s="59"/>
      <c r="FJM34" s="59"/>
      <c r="FJN34" s="59"/>
      <c r="FJO34" s="59"/>
      <c r="FJP34" s="59"/>
      <c r="FJQ34" s="59"/>
      <c r="FJR34" s="59"/>
      <c r="FJS34" s="59"/>
      <c r="FJT34" s="59"/>
      <c r="FJU34" s="59"/>
      <c r="FJV34" s="59"/>
      <c r="FJW34" s="59"/>
      <c r="FJX34" s="59"/>
      <c r="FJY34" s="59"/>
      <c r="FJZ34" s="59"/>
      <c r="FKA34" s="59"/>
      <c r="FKB34" s="59"/>
      <c r="FKC34" s="59"/>
      <c r="FKD34" s="59"/>
      <c r="FKE34" s="59"/>
      <c r="FKF34" s="59"/>
      <c r="FKG34" s="59"/>
      <c r="FKH34" s="59"/>
      <c r="FKI34" s="59"/>
      <c r="FKJ34" s="59"/>
      <c r="FKK34" s="59"/>
      <c r="FKL34" s="59"/>
      <c r="FKM34" s="59"/>
      <c r="FKN34" s="59"/>
      <c r="FKO34" s="59"/>
      <c r="FKP34" s="59"/>
      <c r="FKQ34" s="59"/>
      <c r="FKR34" s="59"/>
      <c r="FKS34" s="59"/>
      <c r="FKT34" s="59"/>
      <c r="FKU34" s="59"/>
      <c r="FKV34" s="59"/>
      <c r="FKW34" s="59"/>
      <c r="FKX34" s="59"/>
      <c r="FKY34" s="59"/>
      <c r="FKZ34" s="59"/>
      <c r="FLA34" s="59"/>
      <c r="FLB34" s="59"/>
      <c r="FLC34" s="59"/>
      <c r="FLD34" s="59"/>
      <c r="FLE34" s="59"/>
      <c r="FLF34" s="59"/>
      <c r="FLG34" s="59"/>
      <c r="FLH34" s="59"/>
      <c r="FLI34" s="59"/>
      <c r="FLJ34" s="59"/>
      <c r="FLK34" s="59"/>
      <c r="FLL34" s="59"/>
      <c r="FLM34" s="59"/>
      <c r="FLN34" s="59"/>
      <c r="FLO34" s="59"/>
      <c r="FLP34" s="59"/>
      <c r="FLQ34" s="59"/>
      <c r="FLR34" s="59"/>
      <c r="FLS34" s="59"/>
      <c r="FLT34" s="59"/>
      <c r="FLU34" s="59"/>
      <c r="FLV34" s="59"/>
      <c r="FLW34" s="59"/>
      <c r="FLX34" s="59"/>
      <c r="FLY34" s="59"/>
      <c r="FLZ34" s="59"/>
      <c r="FMA34" s="59"/>
      <c r="FMB34" s="59"/>
      <c r="FMC34" s="59"/>
      <c r="FMD34" s="59"/>
      <c r="FME34" s="59"/>
      <c r="FMF34" s="59"/>
      <c r="FMG34" s="59"/>
      <c r="FMH34" s="59"/>
      <c r="FMI34" s="59"/>
      <c r="FMJ34" s="59"/>
      <c r="FMK34" s="59"/>
      <c r="FML34" s="59"/>
      <c r="FMM34" s="59"/>
      <c r="FMN34" s="59"/>
      <c r="FMO34" s="59"/>
      <c r="FMP34" s="59"/>
      <c r="FMQ34" s="59"/>
      <c r="FMR34" s="59"/>
      <c r="FMS34" s="59"/>
      <c r="FMT34" s="59"/>
      <c r="FMU34" s="59"/>
      <c r="FMV34" s="59"/>
      <c r="FMW34" s="59"/>
      <c r="FMX34" s="59"/>
      <c r="FMY34" s="59"/>
      <c r="FMZ34" s="59"/>
      <c r="FNA34" s="59"/>
      <c r="FNB34" s="59"/>
      <c r="FNC34" s="59"/>
      <c r="FND34" s="59"/>
      <c r="FNE34" s="59"/>
    </row>
  </sheetData>
  <sheetProtection algorithmName="SHA-512" hashValue="l57wFSJQPNaY4BBQG7I1l8S+jUUyeGiRczo3Zj8+LMalKu74YK6WB4aaNl8BJ4VNWxMBzYgezFi+smlET3OFcw==" saltValue="wKWgHqi1k26SlsPxNM5ZAQ==" spinCount="100000" sheet="1" objects="1" scenarios="1"/>
  <dataConsolidate/>
  <mergeCells count="6">
    <mergeCell ref="A14:G15"/>
    <mergeCell ref="A17:A18"/>
    <mergeCell ref="B17:B18"/>
    <mergeCell ref="C17:C18"/>
    <mergeCell ref="D17:D18"/>
    <mergeCell ref="E16:G21"/>
  </mergeCells>
  <conditionalFormatting sqref="E16:G21">
    <cfRule type="expression" dxfId="0" priority="1">
      <formula>$H$9&lt;&gt;""</formula>
    </cfRule>
  </conditionalFormatting>
  <printOptions horizontalCentered="1"/>
  <pageMargins left="0.43307086614173229" right="0.19685039370078741" top="0.74803149606299213" bottom="0.74803149606299213" header="0.31496062992125984" footer="0.31496062992125984"/>
  <pageSetup scale="90" orientation="landscape" r:id="rId1"/>
  <headerFooter>
    <oddFooter>&amp;R&amp;10&amp;D &amp;T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ía del período que cancela" xr:uid="{00000000-0002-0000-0400-000000000000}">
          <x14:formula1>
            <xm:f>Fechas!$D$3:$D$6</xm:f>
          </x14:formula1>
          <xm:sqref>G10</xm:sqref>
        </x14:dataValidation>
        <x14:dataValidation type="list" allowBlank="1" showInputMessage="1" showErrorMessage="1" prompt="Mes del período que cancela" xr:uid="{00000000-0002-0000-0400-000001000000}">
          <x14:formula1>
            <xm:f>Fechas!$C$3:$C$14</xm:f>
          </x14:formula1>
          <xm:sqref>F8 F10</xm:sqref>
        </x14:dataValidation>
        <x14:dataValidation type="list" allowBlank="1" showInputMessage="1" showErrorMessage="1" prompt="Año del período que cancela" xr:uid="{00000000-0002-0000-0400-000002000000}">
          <x14:formula1>
            <xm:f>Fechas!$B$11:$B$14</xm:f>
          </x14:formula1>
          <xm:sqref>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Fechas</vt:lpstr>
      <vt:lpstr>5% Incendio</vt:lpstr>
      <vt:lpstr>2% Primas</vt:lpstr>
      <vt:lpstr>5% Consumo</vt:lpstr>
      <vt:lpstr>1% ATTT</vt:lpstr>
      <vt:lpstr>'1% ATTT'!Área_de_impresión</vt:lpstr>
      <vt:lpstr>'2% Primas'!Área_de_impresión</vt:lpstr>
      <vt:lpstr>'5% Consumo'!Área_de_impresión</vt:lpstr>
      <vt:lpstr>'5% Incendio'!Área_de_impresión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Solis</dc:creator>
  <cp:lastModifiedBy>Ana Lía Solís</cp:lastModifiedBy>
  <cp:lastPrinted>2018-12-14T17:32:26Z</cp:lastPrinted>
  <dcterms:created xsi:type="dcterms:W3CDTF">2015-05-15T18:56:49Z</dcterms:created>
  <dcterms:modified xsi:type="dcterms:W3CDTF">2025-02-04T20:23:38Z</dcterms:modified>
</cp:coreProperties>
</file>